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 activeTab="1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74" i="1" l="1"/>
  <c r="W73" i="1"/>
  <c r="U75" i="1" s="1"/>
  <c r="W39" i="1"/>
  <c r="U41" i="1" s="1"/>
  <c r="X71" i="1"/>
  <c r="W71" i="1"/>
  <c r="V71" i="1"/>
  <c r="U71" i="1"/>
  <c r="T7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U40" i="1" l="1"/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T37" i="1" s="1"/>
  <c r="S37" i="1"/>
  <c r="W37" i="1"/>
  <c r="X37" i="1"/>
  <c r="U37" i="1" l="1"/>
  <c r="V37" i="1" s="1"/>
  <c r="H38" i="22"/>
  <c r="H39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H21" i="22" s="1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H20" i="22" s="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<sst xmlns="http://schemas.openxmlformats.org/spreadsheetml/2006/main" count="116" uniqueCount="19">
  <si>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</si>
  <si>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</si>
  <si>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</si>
  <si>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</si>
  <si>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</si>
  <si>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</si>
  <si>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</si>
  <si>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</si>
  <si>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</si>
  <si>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</si>
  <si>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S</t>
  </si>
  <si>
    <t>p</t>
  </si>
  <si>
    <t>t prueba</t>
  </si>
  <si>
    <t>t crítico</t>
  </si>
  <si>
    <t>Δ</t>
  </si>
  <si>
    <t>x̄</t>
  </si>
  <si>
    <t>s</t>
  </si>
  <si>
    <t>Valores</t>
  </si>
  <si>
    <t>Ho : μd = 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</si>
</sst>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5.0333333333333332</c:v>
                </c:pt>
                <c:pt idx="1">
                  <c:v>4.166666666666667</c:v>
                </c:pt>
                <c:pt idx="2">
                  <c:v>4.5333333333333332</c:v>
                </c:pt>
                <c:pt idx="3">
                  <c:v>4.5</c:v>
                </c:pt>
                <c:pt idx="4">
                  <c:v>4.5999999999999996</c:v>
                </c:pt>
                <c:pt idx="5">
                  <c:v>4.4666666666666668</c:v>
                </c:pt>
                <c:pt idx="6">
                  <c:v>4.4000000000000004</c:v>
                </c:pt>
                <c:pt idx="7">
                  <c:v>3.2666666666666666</c:v>
                </c:pt>
                <c:pt idx="8">
                  <c:v>3.2666666666666666</c:v>
                </c:pt>
                <c:pt idx="9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5.6</c:v>
                </c:pt>
                <c:pt idx="1">
                  <c:v>4.5999999999999996</c:v>
                </c:pt>
                <c:pt idx="2">
                  <c:v>4.6333333333333337</c:v>
                </c:pt>
                <c:pt idx="3">
                  <c:v>4.5333333333333332</c:v>
                </c:pt>
                <c:pt idx="4">
                  <c:v>4.3666666666666663</c:v>
                </c:pt>
                <c:pt idx="5">
                  <c:v>3.8666666666666667</c:v>
                </c:pt>
                <c:pt idx="6">
                  <c:v>3.9</c:v>
                </c:pt>
                <c:pt idx="7">
                  <c:v>2.5333333333333332</c:v>
                </c:pt>
                <c:pt idx="8">
                  <c:v>2.5333333333333332</c:v>
                </c:pt>
                <c:pt idx="9">
                  <c:v>1.9666666666666666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3.6666666666666665</c:v>
                </c:pt>
                <c:pt idx="1">
                  <c:v>3.1666666666666665</c:v>
                </c:pt>
                <c:pt idx="2">
                  <c:v>3.6</c:v>
                </c:pt>
                <c:pt idx="3">
                  <c:v>3.9333333333333331</c:v>
                </c:pt>
                <c:pt idx="4">
                  <c:v>4.0999999999999996</c:v>
                </c:pt>
                <c:pt idx="5">
                  <c:v>4.0333333333333332</c:v>
                </c:pt>
                <c:pt idx="6">
                  <c:v>4.1333333333333337</c:v>
                </c:pt>
                <c:pt idx="7">
                  <c:v>3.1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6.8</c:v>
                </c:pt>
                <c:pt idx="3">
                  <c:v>7.4666666666666668</c:v>
                </c:pt>
                <c:pt idx="4">
                  <c:v>8.1666666666666661</c:v>
                </c:pt>
                <c:pt idx="5">
                  <c:v>8.6666666666666661</c:v>
                </c:pt>
                <c:pt idx="6">
                  <c:v>8.9333333333333336</c:v>
                </c:pt>
                <c:pt idx="7">
                  <c:v>6.6</c:v>
                </c:pt>
                <c:pt idx="8">
                  <c:v>6.9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4.0666666666666664</c:v>
                </c:pt>
                <c:pt idx="1">
                  <c:v>4.0666666666666664</c:v>
                </c:pt>
                <c:pt idx="2">
                  <c:v>4.7</c:v>
                </c:pt>
                <c:pt idx="3">
                  <c:v>5.1333333333333337</c:v>
                </c:pt>
                <c:pt idx="4">
                  <c:v>5.4333333333333336</c:v>
                </c:pt>
                <c:pt idx="5">
                  <c:v>5.7666666666666666</c:v>
                </c:pt>
                <c:pt idx="6">
                  <c:v>6.166666666666667</c:v>
                </c:pt>
                <c:pt idx="7">
                  <c:v>4.333333333333333</c:v>
                </c:pt>
                <c:pt idx="8">
                  <c:v>4.5</c:v>
                </c:pt>
                <c:pt idx="9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7.8666666666666663</c:v>
                </c:pt>
                <c:pt idx="1">
                  <c:v>7.8666666666666663</c:v>
                </c:pt>
                <c:pt idx="2">
                  <c:v>8.3666666666666671</c:v>
                </c:pt>
                <c:pt idx="3">
                  <c:v>8.8666666666666671</c:v>
                </c:pt>
                <c:pt idx="4">
                  <c:v>9.3000000000000007</c:v>
                </c:pt>
                <c:pt idx="5">
                  <c:v>9.4666666666666668</c:v>
                </c:pt>
                <c:pt idx="6">
                  <c:v>9.9333333333333336</c:v>
                </c:pt>
                <c:pt idx="7">
                  <c:v>7.0666666666666664</c:v>
                </c:pt>
                <c:pt idx="8">
                  <c:v>7.333333333333333</c:v>
                </c:pt>
                <c:pt idx="9">
                  <c:v>5.5666666666666664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F-43D2-9756-6B871032A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F-43D2-9756-6B871032A820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2.6333333333333333</c:v>
                </c:pt>
                <c:pt idx="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3.9</c:v>
                </c:pt>
                <c:pt idx="9">
                  <c:v>5.7666666666666666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3.3</c:v>
                </c:pt>
                <c:pt idx="9">
                  <c:v>4.8666666666666663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0.56666666666666665</c:v>
                </c:pt>
                <c:pt idx="2">
                  <c:v>1.3</c:v>
                </c:pt>
                <c:pt idx="3">
                  <c:v>1.9333333333333333</c:v>
                </c:pt>
                <c:pt idx="4">
                  <c:v>2.5666666666666669</c:v>
                </c:pt>
                <c:pt idx="5">
                  <c:v>2.9666666666666668</c:v>
                </c:pt>
                <c:pt idx="6">
                  <c:v>3.5333333333333332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0.83333333333333337</c:v>
                </c:pt>
                <c:pt idx="3">
                  <c:v>1.2333333333333334</c:v>
                </c:pt>
                <c:pt idx="4">
                  <c:v>1.6666666666666667</c:v>
                </c:pt>
                <c:pt idx="5">
                  <c:v>1.8666666666666667</c:v>
                </c:pt>
                <c:pt idx="6">
                  <c:v>2.0333333333333332</c:v>
                </c:pt>
                <c:pt idx="7">
                  <c:v>2.2333333333333334</c:v>
                </c:pt>
                <c:pt idx="8">
                  <c:v>2.3666666666666667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B-4294-9A76-6000C314ED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B-4294-9A76-6000C314ED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B-4294-9A76-6000C314ED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B-4294-9A76-6000C314E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B-4294-9A76-6000C314ED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B-4294-9A76-6000C314E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B-4294-9A76-6000C314ED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F7B-4294-9A76-6000C314ED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F7B-4294-9A76-6000C314ED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7B-4294-9A76-6000C314EDFF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0.43333333333333335</c:v>
                </c:pt>
                <c:pt idx="2">
                  <c:v>1.5</c:v>
                </c:pt>
                <c:pt idx="3">
                  <c:v>2.2666666666666666</c:v>
                </c:pt>
                <c:pt idx="4">
                  <c:v>2.8666666666666667</c:v>
                </c:pt>
                <c:pt idx="5">
                  <c:v>3.4666666666666668</c:v>
                </c:pt>
                <c:pt idx="6">
                  <c:v>4.2</c:v>
                </c:pt>
                <c:pt idx="7">
                  <c:v>4.9000000000000004</c:v>
                </c:pt>
                <c:pt idx="8">
                  <c:v>5.3</c:v>
                </c:pt>
                <c:pt idx="9">
                  <c:v>5.5333333333333332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1.8333333333333333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3.7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4.8666666666666663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3.3333333333333335</c:v>
                </c:pt>
                <c:pt idx="2">
                  <c:v>3.8666666666666667</c:v>
                </c:pt>
                <c:pt idx="3">
                  <c:v>4.3</c:v>
                </c:pt>
                <c:pt idx="4">
                  <c:v>4.7666666666666666</c:v>
                </c:pt>
                <c:pt idx="5">
                  <c:v>5.3666666666666663</c:v>
                </c:pt>
                <c:pt idx="6">
                  <c:v>5.5666666666666664</c:v>
                </c:pt>
                <c:pt idx="7">
                  <c:v>5.7</c:v>
                </c:pt>
                <c:pt idx="8">
                  <c:v>5.9</c:v>
                </c:pt>
                <c:pt idx="9">
                  <c:v>5.9333333333333336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0.96666666666666667</c:v>
                </c:pt>
                <c:pt idx="2">
                  <c:v>1.1666666666666667</c:v>
                </c:pt>
                <c:pt idx="3">
                  <c:v>1.3666666666666667</c:v>
                </c:pt>
                <c:pt idx="4">
                  <c:v>1.8333333333333333</c:v>
                </c:pt>
                <c:pt idx="5">
                  <c:v>2.2000000000000002</c:v>
                </c:pt>
                <c:pt idx="6">
                  <c:v>2.7666666666666666</c:v>
                </c:pt>
                <c:pt idx="7">
                  <c:v>3.1666666666666665</c:v>
                </c:pt>
                <c:pt idx="8">
                  <c:v>3.5</c:v>
                </c:pt>
                <c:pt idx="9">
                  <c:v>3.7666666666666666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3-4A77-8E56-C59B0D1D5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3-4A77-8E56-C59B0D1D5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3-4A77-8E56-C59B0D1D5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3-4A77-8E56-C59B0D1D5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3-4A77-8E56-C59B0D1D5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3-4A77-8E56-C59B0D1D5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3-4A77-8E56-C59B0D1D5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D3-4A77-8E56-C59B0D1D5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D3-4A77-8E56-C59B0D1D5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D3-4A77-8E56-C59B0D1D5169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AB-9FBD-6171CE527D9F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2AB-9FBD-6171CE527D9F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2AB-9FBD-6171CE52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E4E-B51A-77C8447D6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9-4E4E-B51A-77C8447D60BD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9-4E4E-B51A-77C8447D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4-4321-8F87-ECB57A5B61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4-4321-8F87-ECB57A5B61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4-4321-8F87-ECB57A5B61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4-4321-8F87-ECB57A5B61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4-4321-8F87-ECB57A5B61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4-4321-8F87-ECB57A5B61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4-4321-8F87-ECB57A5B61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54-4321-8F87-ECB57A5B61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54-4321-8F87-ECB57A5B61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54-4321-8F87-ECB57A5B6196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54-4321-8F87-ECB57A5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G33" sqref="G33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>
        <f>TotalesMachos!L33</f>
        <v>2.6333333333333333</v>
      </c>
    </row>
    <row r="3" spans="1:8" x14ac:dyDescent="0.2">
      <c r="G3" s="5" t="s">
        <v>7</v>
      </c>
      <c r="H3" s="6">
        <f>TotalesHembras!L33</f>
        <v>5.6</v>
      </c>
    </row>
    <row r="19" spans="1:8" x14ac:dyDescent="0.2">
      <c r="A19" t="s">
        <v>8</v>
      </c>
    </row>
    <row r="20" spans="1:8" x14ac:dyDescent="0.2">
      <c r="G20" s="5" t="s">
        <v>6</v>
      </c>
      <c r="H20" s="6">
        <f>TotalesMachos!L67</f>
        <v>1.9666666666666666</v>
      </c>
    </row>
    <row r="21" spans="1:8" x14ac:dyDescent="0.2">
      <c r="G21" s="5" t="s">
        <v>7</v>
      </c>
      <c r="H21" s="6">
        <f>TotalesHembras!L67</f>
        <v>3.4666666666666668</v>
      </c>
    </row>
    <row r="37" spans="1:8" x14ac:dyDescent="0.2">
      <c r="A37" t="s">
        <v>9</v>
      </c>
    </row>
    <row r="38" spans="1:8" x14ac:dyDescent="0.2">
      <c r="G38" s="5" t="s">
        <v>6</v>
      </c>
      <c r="H38" s="6">
        <f>TotalesMachos!L101</f>
        <v>2.4</v>
      </c>
    </row>
    <row r="39" spans="1:8" x14ac:dyDescent="0.2">
      <c r="G39" s="5" t="s">
        <v>7</v>
      </c>
      <c r="H39" s="6">
        <f>TotalesHembras!L101</f>
        <v>5.5666666666666664</v>
      </c>
    </row>
    <row r="57" spans="18:18" x14ac:dyDescent="0.2">
      <c r="R57" t="s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2</v>
      </c>
      <c r="E3" s="1">
        <v>3</v>
      </c>
      <c r="F3" s="1">
        <v>4</v>
      </c>
      <c r="G3" s="1">
        <v>4</v>
      </c>
      <c r="H3" s="1">
        <v>5</v>
      </c>
      <c r="I3" s="1">
        <v>6</v>
      </c>
      <c r="J3" s="1">
        <v>8</v>
      </c>
      <c r="K3" s="1">
        <v>9</v>
      </c>
      <c r="L3" s="1">
        <v>11</v>
      </c>
    </row>
    <row r="4" spans="1:12" x14ac:dyDescent="0.2">
      <c r="A4" s="7"/>
      <c r="B4" s="1">
        <v>2</v>
      </c>
      <c r="C4" s="1">
        <v>1</v>
      </c>
      <c r="D4" s="1">
        <v>1</v>
      </c>
      <c r="E4" s="1">
        <v>1</v>
      </c>
      <c r="F4" s="1">
        <v>3</v>
      </c>
      <c r="G4" s="1">
        <v>3</v>
      </c>
      <c r="H4" s="1">
        <v>3</v>
      </c>
      <c r="I4" s="1">
        <v>5</v>
      </c>
      <c r="J4" s="1">
        <v>5</v>
      </c>
      <c r="K4" s="1">
        <v>5</v>
      </c>
      <c r="L4" s="1">
        <v>6</v>
      </c>
    </row>
    <row r="5" spans="1:12" x14ac:dyDescent="0.2">
      <c r="A5" s="7"/>
      <c r="B5" s="1">
        <v>3</v>
      </c>
      <c r="C5" s="1">
        <v>2</v>
      </c>
      <c r="D5" s="1">
        <v>2</v>
      </c>
      <c r="E5" s="1">
        <v>5</v>
      </c>
      <c r="F5" s="1">
        <v>5</v>
      </c>
      <c r="G5" s="1">
        <v>5</v>
      </c>
      <c r="H5" s="1">
        <v>7</v>
      </c>
      <c r="I5" s="1">
        <v>7</v>
      </c>
      <c r="J5" s="1">
        <v>7</v>
      </c>
      <c r="K5" s="1">
        <v>7</v>
      </c>
      <c r="L5" s="1">
        <v>7</v>
      </c>
    </row>
    <row r="6" spans="1:12" x14ac:dyDescent="0.2">
      <c r="A6" s="7"/>
      <c r="B6" s="1">
        <v>4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3</v>
      </c>
      <c r="D7" s="1">
        <v>4</v>
      </c>
      <c r="E7" s="1">
        <v>6</v>
      </c>
      <c r="F7" s="1">
        <v>7</v>
      </c>
      <c r="G7" s="1">
        <v>8</v>
      </c>
      <c r="H7" s="1">
        <v>9</v>
      </c>
      <c r="I7" s="1">
        <v>9</v>
      </c>
      <c r="J7" s="1">
        <v>9</v>
      </c>
      <c r="K7" s="1">
        <v>9</v>
      </c>
      <c r="L7" s="1">
        <v>9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2</v>
      </c>
      <c r="F8" s="1">
        <v>2</v>
      </c>
      <c r="G8" s="1">
        <v>3</v>
      </c>
      <c r="H8" s="1">
        <v>4</v>
      </c>
      <c r="I8" s="1">
        <v>5</v>
      </c>
      <c r="J8" s="1">
        <v>5</v>
      </c>
      <c r="K8" s="1">
        <v>5</v>
      </c>
      <c r="L8" s="1">
        <v>5</v>
      </c>
    </row>
    <row r="9" spans="1:12" x14ac:dyDescent="0.2">
      <c r="A9" s="7"/>
      <c r="B9" s="1">
        <v>7</v>
      </c>
      <c r="C9" s="1">
        <v>4</v>
      </c>
      <c r="D9" s="1">
        <v>5</v>
      </c>
      <c r="E9" s="1">
        <v>5</v>
      </c>
      <c r="F9" s="1">
        <v>5</v>
      </c>
      <c r="G9" s="1">
        <v>6</v>
      </c>
      <c r="H9" s="1">
        <v>7</v>
      </c>
      <c r="I9" s="1">
        <v>9</v>
      </c>
      <c r="J9" s="1">
        <v>10</v>
      </c>
      <c r="K9" s="1">
        <v>11</v>
      </c>
      <c r="L9" s="1">
        <v>11</v>
      </c>
    </row>
    <row r="10" spans="1:12" x14ac:dyDescent="0.2">
      <c r="A10" s="7"/>
      <c r="B10" s="1">
        <v>8</v>
      </c>
      <c r="C10" s="1">
        <v>2</v>
      </c>
      <c r="D10" s="1">
        <v>2</v>
      </c>
      <c r="E10" s="1">
        <v>3</v>
      </c>
      <c r="F10" s="1">
        <v>3</v>
      </c>
      <c r="G10" s="1">
        <v>3</v>
      </c>
      <c r="H10" s="1">
        <v>3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2</v>
      </c>
      <c r="D11" s="1">
        <v>3</v>
      </c>
      <c r="E11" s="1">
        <v>4</v>
      </c>
      <c r="F11" s="1">
        <v>4</v>
      </c>
      <c r="G11" s="1">
        <v>4</v>
      </c>
      <c r="H11" s="1">
        <v>5</v>
      </c>
      <c r="I11" s="1">
        <v>5</v>
      </c>
      <c r="J11" s="1">
        <v>6</v>
      </c>
      <c r="K11" s="1">
        <v>6</v>
      </c>
      <c r="L11" s="1">
        <v>6</v>
      </c>
    </row>
    <row r="12" spans="1:12" x14ac:dyDescent="0.2">
      <c r="A12" s="7"/>
      <c r="B12" s="1">
        <v>10</v>
      </c>
      <c r="C12" s="1">
        <v>2</v>
      </c>
      <c r="D12" s="1">
        <v>2</v>
      </c>
      <c r="E12" s="1">
        <v>4</v>
      </c>
      <c r="F12" s="1">
        <v>5</v>
      </c>
      <c r="G12" s="1">
        <v>5</v>
      </c>
      <c r="H12" s="1">
        <v>5</v>
      </c>
      <c r="I12" s="1">
        <v>6</v>
      </c>
      <c r="J12" s="1">
        <v>6</v>
      </c>
      <c r="K12" s="1">
        <v>6</v>
      </c>
      <c r="L12" s="1">
        <v>7</v>
      </c>
    </row>
    <row r="13" spans="1:12" x14ac:dyDescent="0.2">
      <c r="A13" s="7"/>
      <c r="B13" s="1">
        <v>11</v>
      </c>
      <c r="C13" s="1">
        <v>0</v>
      </c>
      <c r="D13" s="1">
        <v>1</v>
      </c>
      <c r="E13" s="1">
        <v>2</v>
      </c>
      <c r="F13" s="1">
        <v>2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</row>
    <row r="14" spans="1:12" x14ac:dyDescent="0.2">
      <c r="A14" s="7"/>
      <c r="B14" s="1">
        <v>12</v>
      </c>
      <c r="C14" s="1">
        <v>0</v>
      </c>
      <c r="D14" s="1">
        <v>2</v>
      </c>
      <c r="E14" s="1">
        <v>5</v>
      </c>
      <c r="F14" s="1">
        <v>6</v>
      </c>
      <c r="G14" s="1">
        <v>7</v>
      </c>
      <c r="H14" s="1">
        <v>9</v>
      </c>
      <c r="I14" s="1">
        <v>10</v>
      </c>
      <c r="J14" s="1">
        <v>11</v>
      </c>
      <c r="K14" s="1">
        <v>11</v>
      </c>
      <c r="L14" s="1">
        <v>11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6</v>
      </c>
      <c r="K15" s="1">
        <v>6</v>
      </c>
      <c r="L15" s="1">
        <v>6</v>
      </c>
    </row>
    <row r="16" spans="1:12" x14ac:dyDescent="0.2">
      <c r="A16" s="7"/>
      <c r="B16" s="1">
        <v>14</v>
      </c>
      <c r="C16" s="1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7</v>
      </c>
      <c r="J16" s="1">
        <v>7</v>
      </c>
      <c r="K16" s="1">
        <v>7</v>
      </c>
      <c r="L16" s="1">
        <v>7</v>
      </c>
    </row>
    <row r="17" spans="1:12" x14ac:dyDescent="0.2">
      <c r="A17" s="7"/>
      <c r="B17" s="1">
        <v>15</v>
      </c>
      <c r="C17" s="1">
        <v>2</v>
      </c>
      <c r="D17" s="1">
        <v>4</v>
      </c>
      <c r="E17" s="1">
        <v>5</v>
      </c>
      <c r="F17" s="1">
        <v>5</v>
      </c>
      <c r="G17" s="1">
        <v>7</v>
      </c>
      <c r="H17" s="1">
        <v>8</v>
      </c>
      <c r="I17" s="1">
        <v>10</v>
      </c>
      <c r="J17" s="1">
        <v>10</v>
      </c>
      <c r="K17" s="1">
        <v>10</v>
      </c>
      <c r="L17" s="1">
        <v>11</v>
      </c>
    </row>
    <row r="18" spans="1:12" x14ac:dyDescent="0.2">
      <c r="A18" s="7"/>
      <c r="B18" s="1">
        <v>16</v>
      </c>
      <c r="C18" s="1">
        <v>3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8</v>
      </c>
      <c r="K18" s="1">
        <v>8</v>
      </c>
      <c r="L18" s="1">
        <v>8</v>
      </c>
    </row>
    <row r="19" spans="1:12" x14ac:dyDescent="0.2">
      <c r="A19" s="7"/>
      <c r="B19" s="1">
        <v>17</v>
      </c>
      <c r="C19" s="1">
        <v>1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">
        <v>7</v>
      </c>
      <c r="J19" s="1">
        <v>7</v>
      </c>
      <c r="K19" s="1">
        <v>8</v>
      </c>
      <c r="L19" s="1">
        <v>9</v>
      </c>
    </row>
    <row r="20" spans="1:12" x14ac:dyDescent="0.2">
      <c r="A20" s="7"/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">
      <c r="A21" s="7"/>
      <c r="B21" s="1">
        <v>19</v>
      </c>
      <c r="C21" s="1">
        <v>1</v>
      </c>
      <c r="D21" s="1">
        <v>1</v>
      </c>
      <c r="E21" s="1">
        <v>4</v>
      </c>
      <c r="F21" s="1">
        <v>6</v>
      </c>
      <c r="G21" s="1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4</v>
      </c>
      <c r="F22" s="1">
        <v>4</v>
      </c>
      <c r="G22" s="1">
        <v>5</v>
      </c>
      <c r="H22" s="1">
        <v>5</v>
      </c>
      <c r="I22" s="1">
        <v>5</v>
      </c>
      <c r="J22" s="1">
        <v>6</v>
      </c>
      <c r="K22" s="1">
        <v>6</v>
      </c>
      <c r="L22" s="1">
        <v>6</v>
      </c>
    </row>
    <row r="23" spans="1:12" x14ac:dyDescent="0.2">
      <c r="A23" s="7"/>
      <c r="B23" s="1">
        <v>21</v>
      </c>
      <c r="C23" s="1">
        <v>1</v>
      </c>
      <c r="D23" s="1">
        <v>2</v>
      </c>
      <c r="E23" s="1">
        <v>2</v>
      </c>
      <c r="F23" s="1">
        <v>2</v>
      </c>
      <c r="G23" s="1">
        <v>4</v>
      </c>
      <c r="H23" s="1">
        <v>4</v>
      </c>
      <c r="I23" s="1">
        <v>6</v>
      </c>
      <c r="J23" s="1">
        <v>7</v>
      </c>
      <c r="K23" s="1">
        <v>7</v>
      </c>
      <c r="L23" s="1">
        <v>7</v>
      </c>
    </row>
    <row r="24" spans="1:12" x14ac:dyDescent="0.2">
      <c r="A24" s="7"/>
      <c r="B24" s="1">
        <v>22</v>
      </c>
      <c r="C24" s="1">
        <v>1</v>
      </c>
      <c r="D24" s="1">
        <v>2</v>
      </c>
      <c r="E24" s="1">
        <v>2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6</v>
      </c>
      <c r="L24" s="1">
        <v>6</v>
      </c>
    </row>
    <row r="25" spans="1:12" x14ac:dyDescent="0.2">
      <c r="A25" s="7"/>
      <c r="B25" s="1">
        <v>23</v>
      </c>
      <c r="C25" s="1">
        <v>1</v>
      </c>
      <c r="D25" s="1">
        <v>2</v>
      </c>
      <c r="E25" s="1">
        <v>3</v>
      </c>
      <c r="F25" s="1">
        <v>6</v>
      </c>
      <c r="G25" s="1">
        <v>6</v>
      </c>
      <c r="H25" s="1">
        <v>6</v>
      </c>
      <c r="I25" s="1">
        <v>7</v>
      </c>
      <c r="J25" s="1">
        <v>7</v>
      </c>
      <c r="K25" s="1">
        <v>7</v>
      </c>
      <c r="L25" s="1">
        <v>7</v>
      </c>
    </row>
    <row r="26" spans="1:12" x14ac:dyDescent="0.2">
      <c r="A26" s="7"/>
      <c r="B26" s="1">
        <v>24</v>
      </c>
      <c r="C26" s="1">
        <v>2</v>
      </c>
      <c r="D26" s="1">
        <v>2</v>
      </c>
      <c r="E26" s="1">
        <v>3</v>
      </c>
      <c r="F26" s="1">
        <v>3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</row>
    <row r="27" spans="1:12" x14ac:dyDescent="0.2">
      <c r="A27" s="7"/>
      <c r="B27" s="1">
        <v>25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1</v>
      </c>
      <c r="E28" s="1">
        <v>3</v>
      </c>
      <c r="F28" s="1">
        <v>3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2</v>
      </c>
      <c r="E29" s="1">
        <v>3</v>
      </c>
      <c r="F29" s="1">
        <v>3</v>
      </c>
      <c r="G29" s="1">
        <v>5</v>
      </c>
      <c r="H29" s="1">
        <v>7</v>
      </c>
      <c r="I29" s="1">
        <v>7</v>
      </c>
      <c r="J29" s="1">
        <v>10</v>
      </c>
      <c r="K29" s="1">
        <v>11</v>
      </c>
      <c r="L29" s="1">
        <v>11</v>
      </c>
    </row>
    <row r="30" spans="1:12" x14ac:dyDescent="0.2">
      <c r="A30" s="7"/>
      <c r="B30" s="1">
        <v>28</v>
      </c>
      <c r="C30" s="1">
        <v>3</v>
      </c>
      <c r="D30" s="1">
        <v>3</v>
      </c>
      <c r="E30" s="1">
        <v>4</v>
      </c>
      <c r="F30" s="1">
        <v>4</v>
      </c>
      <c r="G30" s="1">
        <v>5</v>
      </c>
      <c r="H30" s="1">
        <v>5</v>
      </c>
      <c r="I30" s="1">
        <v>7</v>
      </c>
      <c r="J30" s="1">
        <v>7</v>
      </c>
      <c r="K30" s="1">
        <v>7</v>
      </c>
      <c r="L30" s="1">
        <v>7</v>
      </c>
    </row>
    <row r="31" spans="1:12" x14ac:dyDescent="0.2">
      <c r="A31" s="7"/>
      <c r="B31" s="1">
        <v>29</v>
      </c>
      <c r="C31" s="1">
        <v>1</v>
      </c>
      <c r="D31" s="1">
        <v>1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1.4</v>
      </c>
      <c r="D33" s="4">
        <f t="shared" si="0"/>
        <v>2.2333333333333334</v>
      </c>
      <c r="E33" s="4">
        <f t="shared" si="0"/>
        <v>3.2666666666666666</v>
      </c>
      <c r="F33" s="4">
        <f t="shared" si="0"/>
        <v>3.7333333333333334</v>
      </c>
      <c r="G33" s="4">
        <f t="shared" si="0"/>
        <v>4.3666666666666663</v>
      </c>
      <c r="H33" s="4">
        <f t="shared" si="0"/>
        <v>4.9333333333333336</v>
      </c>
      <c r="I33" s="4">
        <f t="shared" si="0"/>
        <v>5.7666666666666666</v>
      </c>
      <c r="J33" s="4">
        <f t="shared" si="0"/>
        <v>6.166666666666667</v>
      </c>
      <c r="K33" s="4">
        <f t="shared" si="0"/>
        <v>6.333333333333333</v>
      </c>
      <c r="L33" s="4">
        <f t="shared" si="0"/>
        <v>6.5333333333333332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">
      <c r="A38" s="7"/>
      <c r="B38" s="1">
        <v>2</v>
      </c>
      <c r="C38" s="1">
        <v>0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">
      <c r="A40" s="7"/>
      <c r="B40" s="1">
        <v>4</v>
      </c>
      <c r="C40" s="1">
        <v>1</v>
      </c>
      <c r="D40" s="1">
        <v>3</v>
      </c>
      <c r="E40" s="1">
        <v>4</v>
      </c>
      <c r="F40" s="1">
        <v>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3</v>
      </c>
      <c r="J43" s="1">
        <v>3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3</v>
      </c>
      <c r="J44" s="1">
        <v>3</v>
      </c>
      <c r="K44" s="1">
        <v>3</v>
      </c>
      <c r="L44" s="1">
        <v>3</v>
      </c>
    </row>
    <row r="45" spans="1:12" x14ac:dyDescent="0.2">
      <c r="A45" s="7"/>
      <c r="B45" s="1">
        <v>9</v>
      </c>
      <c r="C45" s="1">
        <v>2</v>
      </c>
      <c r="D45" s="1">
        <v>3</v>
      </c>
      <c r="E45" s="1">
        <v>3</v>
      </c>
      <c r="F45" s="1">
        <v>3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</row>
    <row r="46" spans="1:12" x14ac:dyDescent="0.2">
      <c r="A46" s="7"/>
      <c r="B46" s="1">
        <v>10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3</v>
      </c>
      <c r="I47" s="1">
        <v>3</v>
      </c>
      <c r="J47" s="1">
        <v>4</v>
      </c>
      <c r="K47" s="1">
        <v>4</v>
      </c>
      <c r="L47" s="1">
        <v>4</v>
      </c>
    </row>
    <row r="48" spans="1:12" x14ac:dyDescent="0.2">
      <c r="A48" s="7"/>
      <c r="B48" s="1">
        <v>12</v>
      </c>
      <c r="C48" s="1">
        <v>1</v>
      </c>
      <c r="D48" s="1">
        <v>2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1</v>
      </c>
      <c r="D49" s="1">
        <v>1</v>
      </c>
      <c r="E49" s="1">
        <v>1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</row>
    <row r="50" spans="1:12" x14ac:dyDescent="0.2">
      <c r="A50" s="7"/>
      <c r="B50" s="1">
        <v>14</v>
      </c>
      <c r="C50" s="1">
        <v>1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6</v>
      </c>
      <c r="J50" s="1">
        <v>6</v>
      </c>
      <c r="K50" s="1">
        <v>6</v>
      </c>
      <c r="L50" s="1">
        <v>6</v>
      </c>
    </row>
    <row r="51" spans="1:12" x14ac:dyDescent="0.2">
      <c r="A51" s="7"/>
      <c r="B51" s="1">
        <v>15</v>
      </c>
      <c r="C51" s="1">
        <v>2</v>
      </c>
      <c r="D51" s="1">
        <v>2</v>
      </c>
      <c r="E51" s="1">
        <v>3</v>
      </c>
      <c r="F51" s="1">
        <v>3</v>
      </c>
      <c r="G51" s="1">
        <v>3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  <c r="I52" s="1">
        <v>3</v>
      </c>
      <c r="J52" s="1">
        <v>3</v>
      </c>
      <c r="K52" s="1">
        <v>3</v>
      </c>
      <c r="L52" s="1">
        <v>3</v>
      </c>
    </row>
    <row r="53" spans="1:12" x14ac:dyDescent="0.2">
      <c r="A53" s="7"/>
      <c r="B53" s="1">
        <v>17</v>
      </c>
      <c r="C53" s="1">
        <v>2</v>
      </c>
      <c r="D53" s="1">
        <v>3</v>
      </c>
      <c r="E53" s="1">
        <v>3</v>
      </c>
      <c r="F53" s="1">
        <v>4</v>
      </c>
      <c r="G53" s="1">
        <v>4</v>
      </c>
      <c r="H53" s="1">
        <v>4</v>
      </c>
      <c r="I53" s="1">
        <v>5</v>
      </c>
      <c r="J53" s="1">
        <v>5</v>
      </c>
      <c r="K53" s="1">
        <v>5</v>
      </c>
      <c r="L53" s="1">
        <v>5</v>
      </c>
    </row>
    <row r="54" spans="1:12" x14ac:dyDescent="0.2">
      <c r="A54" s="7"/>
      <c r="B54" s="1">
        <v>18</v>
      </c>
      <c r="C54" s="1">
        <v>1</v>
      </c>
      <c r="D54" s="1">
        <v>1</v>
      </c>
      <c r="E54" s="1">
        <v>2</v>
      </c>
      <c r="F54" s="1">
        <v>2</v>
      </c>
      <c r="G54" s="1">
        <v>2</v>
      </c>
      <c r="H54" s="1">
        <v>2</v>
      </c>
      <c r="I54" s="1">
        <v>3</v>
      </c>
      <c r="J54" s="1">
        <v>3</v>
      </c>
      <c r="K54" s="1">
        <v>3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3</v>
      </c>
      <c r="D57" s="1">
        <v>3</v>
      </c>
      <c r="E57" s="1">
        <v>3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5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2</v>
      </c>
      <c r="K58" s="1">
        <v>3</v>
      </c>
      <c r="L58" s="1">
        <v>3</v>
      </c>
    </row>
    <row r="59" spans="1:12" x14ac:dyDescent="0.2">
      <c r="A59" s="7"/>
      <c r="B59" s="1">
        <v>23</v>
      </c>
      <c r="C59" s="1">
        <v>0</v>
      </c>
      <c r="D59" s="1">
        <v>1</v>
      </c>
      <c r="E59" s="1">
        <v>2</v>
      </c>
      <c r="F59" s="1">
        <v>2</v>
      </c>
      <c r="G59" s="1">
        <v>3</v>
      </c>
      <c r="H59" s="1">
        <v>4</v>
      </c>
      <c r="I59" s="1">
        <v>5</v>
      </c>
      <c r="J59" s="1">
        <v>5</v>
      </c>
      <c r="K59" s="1">
        <v>5</v>
      </c>
      <c r="L59" s="1">
        <v>5</v>
      </c>
    </row>
    <row r="60" spans="1:12" x14ac:dyDescent="0.2">
      <c r="A60" s="7"/>
      <c r="B60" s="1">
        <v>24</v>
      </c>
      <c r="C60" s="1">
        <v>2</v>
      </c>
      <c r="D60" s="1">
        <v>2</v>
      </c>
      <c r="E60" s="1">
        <v>2</v>
      </c>
      <c r="F60" s="1">
        <v>2</v>
      </c>
      <c r="G60" s="1">
        <v>3</v>
      </c>
      <c r="H60" s="1">
        <v>3</v>
      </c>
      <c r="I60" s="1">
        <v>3</v>
      </c>
      <c r="J60" s="1">
        <v>3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1</v>
      </c>
      <c r="D61" s="1">
        <v>2</v>
      </c>
      <c r="E61" s="1">
        <v>3</v>
      </c>
      <c r="F61" s="1">
        <v>4</v>
      </c>
      <c r="G61" s="1">
        <v>4</v>
      </c>
      <c r="H61" s="1">
        <v>4</v>
      </c>
      <c r="I61" s="1">
        <v>5</v>
      </c>
      <c r="J61" s="1">
        <v>5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0</v>
      </c>
      <c r="D62" s="1">
        <v>1</v>
      </c>
      <c r="E62" s="1">
        <v>1</v>
      </c>
      <c r="F62" s="1">
        <v>1</v>
      </c>
      <c r="G62" s="1">
        <v>2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</row>
    <row r="64" spans="1:12" x14ac:dyDescent="0.2">
      <c r="A64" s="7"/>
      <c r="B64" s="1">
        <v>28</v>
      </c>
      <c r="C64" s="1">
        <v>1</v>
      </c>
      <c r="D64" s="1">
        <v>3</v>
      </c>
      <c r="E64" s="1">
        <v>3</v>
      </c>
      <c r="F64" s="1">
        <v>4</v>
      </c>
      <c r="G64" s="1">
        <v>5</v>
      </c>
      <c r="H64" s="1">
        <v>5</v>
      </c>
      <c r="I64" s="1">
        <v>6</v>
      </c>
      <c r="J64" s="1">
        <v>6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1</v>
      </c>
      <c r="D65" s="1">
        <v>1</v>
      </c>
      <c r="E65" s="1">
        <v>1</v>
      </c>
      <c r="F65" s="1">
        <v>2</v>
      </c>
      <c r="G65" s="1">
        <v>2</v>
      </c>
      <c r="H65" s="1">
        <v>2</v>
      </c>
      <c r="I65" s="1">
        <v>4</v>
      </c>
      <c r="J65" s="1">
        <v>4</v>
      </c>
      <c r="K65" s="1">
        <v>4</v>
      </c>
      <c r="L65" s="1">
        <v>4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2</v>
      </c>
      <c r="F66" s="1">
        <v>2</v>
      </c>
      <c r="G66" s="1">
        <v>2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0.93333333333333335</v>
      </c>
      <c r="D67" s="4">
        <f t="shared" si="1"/>
        <v>1.4666666666666666</v>
      </c>
      <c r="E67" s="4">
        <f t="shared" si="1"/>
        <v>1.7666666666666666</v>
      </c>
      <c r="F67" s="4">
        <f t="shared" si="1"/>
        <v>2.2000000000000002</v>
      </c>
      <c r="G67" s="4">
        <f t="shared" si="1"/>
        <v>2.5333333333333332</v>
      </c>
      <c r="H67" s="4">
        <f t="shared" si="1"/>
        <v>2.8</v>
      </c>
      <c r="I67" s="4">
        <f t="shared" si="1"/>
        <v>3.2666666666666666</v>
      </c>
      <c r="J67" s="4">
        <f t="shared" si="1"/>
        <v>3.3</v>
      </c>
      <c r="K67" s="4">
        <f t="shared" si="1"/>
        <v>3.5</v>
      </c>
      <c r="L67" s="4">
        <f t="shared" si="1"/>
        <v>3.6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2</v>
      </c>
      <c r="F71" s="1">
        <v>4</v>
      </c>
      <c r="G71" s="1">
        <v>5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2</v>
      </c>
      <c r="D72" s="1">
        <v>4</v>
      </c>
      <c r="E72" s="1">
        <v>4</v>
      </c>
      <c r="F72" s="1">
        <v>5</v>
      </c>
      <c r="G72" s="1">
        <v>5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4</v>
      </c>
      <c r="K73" s="1">
        <v>4</v>
      </c>
      <c r="L73" s="1">
        <v>4</v>
      </c>
    </row>
    <row r="74" spans="1:12" x14ac:dyDescent="0.2">
      <c r="A74" s="7"/>
      <c r="B74" s="1">
        <v>4</v>
      </c>
      <c r="C74" s="1">
        <v>2</v>
      </c>
      <c r="D74" s="1">
        <v>5</v>
      </c>
      <c r="E74" s="1">
        <v>5</v>
      </c>
      <c r="F74" s="1">
        <v>6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</row>
    <row r="75" spans="1:12" x14ac:dyDescent="0.2">
      <c r="A75" s="7"/>
      <c r="B75" s="1">
        <v>5</v>
      </c>
      <c r="C75" s="1">
        <v>2</v>
      </c>
      <c r="D75" s="1">
        <v>3</v>
      </c>
      <c r="E75" s="1">
        <v>5</v>
      </c>
      <c r="F75" s="1">
        <v>6</v>
      </c>
      <c r="G75" s="1">
        <v>7</v>
      </c>
      <c r="H75" s="1">
        <v>7</v>
      </c>
      <c r="I75" s="1">
        <v>8</v>
      </c>
      <c r="J75" s="1">
        <v>9</v>
      </c>
      <c r="K75" s="1">
        <v>9</v>
      </c>
      <c r="L75" s="1">
        <v>9</v>
      </c>
    </row>
    <row r="76" spans="1:12" x14ac:dyDescent="0.2">
      <c r="A76" s="7"/>
      <c r="B76" s="1">
        <v>6</v>
      </c>
      <c r="C76" s="1">
        <v>1</v>
      </c>
      <c r="D76" s="1">
        <v>1</v>
      </c>
      <c r="E76" s="1">
        <v>1</v>
      </c>
      <c r="F76" s="1">
        <v>1</v>
      </c>
      <c r="G76" s="1">
        <v>4</v>
      </c>
      <c r="H76" s="1">
        <v>4</v>
      </c>
      <c r="I76" s="1">
        <v>4</v>
      </c>
      <c r="J76" s="1">
        <v>6</v>
      </c>
      <c r="K76" s="1">
        <v>6</v>
      </c>
      <c r="L76" s="1">
        <v>6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2</v>
      </c>
      <c r="D78" s="1">
        <v>2</v>
      </c>
      <c r="E78" s="1">
        <v>3</v>
      </c>
      <c r="F78" s="1">
        <v>4</v>
      </c>
      <c r="G78" s="1">
        <v>6</v>
      </c>
      <c r="H78" s="1">
        <v>7</v>
      </c>
      <c r="I78" s="1">
        <v>10</v>
      </c>
      <c r="J78" s="1">
        <v>10</v>
      </c>
      <c r="K78" s="1">
        <v>11</v>
      </c>
      <c r="L78" s="1">
        <v>11</v>
      </c>
    </row>
    <row r="79" spans="1:12" x14ac:dyDescent="0.2">
      <c r="A79" s="7"/>
      <c r="B79" s="1">
        <v>9</v>
      </c>
      <c r="C79" s="1">
        <v>0</v>
      </c>
      <c r="D79" s="1">
        <v>1</v>
      </c>
      <c r="E79" s="1">
        <v>1</v>
      </c>
      <c r="F79" s="1">
        <v>3</v>
      </c>
      <c r="G79" s="1">
        <v>3</v>
      </c>
      <c r="H79" s="1">
        <v>4</v>
      </c>
      <c r="I79" s="1">
        <v>7</v>
      </c>
      <c r="J79" s="1">
        <v>8</v>
      </c>
      <c r="K79" s="1">
        <v>8</v>
      </c>
      <c r="L79" s="1">
        <v>8</v>
      </c>
    </row>
    <row r="80" spans="1:12" x14ac:dyDescent="0.2">
      <c r="A80" s="7"/>
      <c r="B80" s="1">
        <v>10</v>
      </c>
      <c r="C80" s="1">
        <v>2</v>
      </c>
      <c r="D80" s="1">
        <v>6</v>
      </c>
      <c r="E80" s="1">
        <v>7</v>
      </c>
      <c r="F80" s="1">
        <v>7</v>
      </c>
      <c r="G80" s="1">
        <v>7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</row>
    <row r="81" spans="1:12" x14ac:dyDescent="0.2">
      <c r="A81" s="7"/>
      <c r="B81" s="1">
        <v>11</v>
      </c>
      <c r="C81" s="1">
        <v>1</v>
      </c>
      <c r="D81" s="1">
        <v>5</v>
      </c>
      <c r="E81" s="1">
        <v>5</v>
      </c>
      <c r="F81" s="1">
        <v>5</v>
      </c>
      <c r="G81" s="1">
        <v>6</v>
      </c>
      <c r="H81" s="1">
        <v>9</v>
      </c>
      <c r="I81" s="1">
        <v>10</v>
      </c>
      <c r="J81" s="1">
        <v>10</v>
      </c>
      <c r="K81" s="1">
        <v>11</v>
      </c>
      <c r="L81" s="1">
        <v>12</v>
      </c>
    </row>
    <row r="82" spans="1:12" x14ac:dyDescent="0.2">
      <c r="A82" s="7"/>
      <c r="B82" s="1">
        <v>12</v>
      </c>
      <c r="C82" s="1">
        <v>1</v>
      </c>
      <c r="D82" s="1">
        <v>1</v>
      </c>
      <c r="E82" s="1">
        <v>3</v>
      </c>
      <c r="F82" s="1">
        <v>4</v>
      </c>
      <c r="G82" s="1">
        <v>4</v>
      </c>
      <c r="H82" s="1">
        <v>5</v>
      </c>
      <c r="I82" s="1">
        <v>6</v>
      </c>
      <c r="J82" s="1">
        <v>6</v>
      </c>
      <c r="K82" s="1">
        <v>6</v>
      </c>
      <c r="L82" s="1">
        <v>6</v>
      </c>
    </row>
    <row r="83" spans="1:12" x14ac:dyDescent="0.2">
      <c r="A83" s="7"/>
      <c r="B83" s="1">
        <v>13</v>
      </c>
      <c r="C83" s="1">
        <v>0</v>
      </c>
      <c r="D83" s="1">
        <v>1</v>
      </c>
      <c r="E83" s="1">
        <v>3</v>
      </c>
      <c r="F83" s="1">
        <v>3</v>
      </c>
      <c r="G83" s="1">
        <v>5</v>
      </c>
      <c r="H83" s="1">
        <v>5</v>
      </c>
      <c r="I83" s="1">
        <v>6</v>
      </c>
      <c r="J83" s="1">
        <v>6</v>
      </c>
      <c r="K83" s="1">
        <v>6</v>
      </c>
      <c r="L83" s="1">
        <v>7</v>
      </c>
    </row>
    <row r="84" spans="1:12" x14ac:dyDescent="0.2">
      <c r="A84" s="7"/>
      <c r="B84" s="1">
        <v>14</v>
      </c>
      <c r="C84" s="1">
        <v>1</v>
      </c>
      <c r="D84" s="1">
        <v>4</v>
      </c>
      <c r="E84" s="1">
        <v>4</v>
      </c>
      <c r="F84" s="1">
        <v>4</v>
      </c>
      <c r="G84" s="1">
        <v>5</v>
      </c>
      <c r="H84" s="1">
        <v>7</v>
      </c>
      <c r="I84" s="1">
        <v>8</v>
      </c>
      <c r="J84" s="1">
        <v>10</v>
      </c>
      <c r="K84" s="1">
        <v>11</v>
      </c>
      <c r="L84" s="1">
        <v>11</v>
      </c>
    </row>
    <row r="85" spans="1:12" x14ac:dyDescent="0.2">
      <c r="A85" s="7"/>
      <c r="B85" s="1">
        <v>15</v>
      </c>
      <c r="C85" s="1">
        <v>1</v>
      </c>
      <c r="D85" s="1">
        <v>2</v>
      </c>
      <c r="E85" s="1">
        <v>3</v>
      </c>
      <c r="F85" s="1">
        <v>4</v>
      </c>
      <c r="G85" s="1">
        <v>6</v>
      </c>
      <c r="H85" s="1">
        <v>6</v>
      </c>
      <c r="I85" s="1">
        <v>7</v>
      </c>
      <c r="J85" s="1">
        <v>7</v>
      </c>
      <c r="K85" s="1">
        <v>7</v>
      </c>
      <c r="L85" s="1">
        <v>7</v>
      </c>
    </row>
    <row r="86" spans="1:12" x14ac:dyDescent="0.2">
      <c r="A86" s="7"/>
      <c r="B86" s="1">
        <v>16</v>
      </c>
      <c r="C86" s="1">
        <v>1</v>
      </c>
      <c r="D86" s="1">
        <v>4</v>
      </c>
      <c r="E86" s="1">
        <v>4</v>
      </c>
      <c r="F86" s="1">
        <v>5</v>
      </c>
      <c r="G86" s="1">
        <v>6</v>
      </c>
      <c r="H86" s="1">
        <v>6</v>
      </c>
      <c r="I86" s="1">
        <v>8</v>
      </c>
      <c r="J86" s="1">
        <v>8</v>
      </c>
      <c r="K86" s="1">
        <v>8</v>
      </c>
      <c r="L86" s="1">
        <v>8</v>
      </c>
    </row>
    <row r="87" spans="1:12" x14ac:dyDescent="0.2">
      <c r="A87" s="7"/>
      <c r="B87" s="1">
        <v>17</v>
      </c>
      <c r="C87" s="1">
        <v>1</v>
      </c>
      <c r="D87" s="1">
        <v>2</v>
      </c>
      <c r="E87" s="1">
        <v>2</v>
      </c>
      <c r="F87" s="1">
        <v>3</v>
      </c>
      <c r="G87" s="1">
        <v>3</v>
      </c>
      <c r="H87" s="1">
        <v>3</v>
      </c>
      <c r="I87" s="1">
        <v>4</v>
      </c>
      <c r="J87" s="1">
        <v>5</v>
      </c>
      <c r="K87" s="1">
        <v>5</v>
      </c>
      <c r="L87" s="1">
        <v>6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3</v>
      </c>
      <c r="J88" s="1">
        <v>3</v>
      </c>
      <c r="K88" s="1">
        <v>3</v>
      </c>
      <c r="L88" s="1">
        <v>4</v>
      </c>
    </row>
    <row r="89" spans="1:12" x14ac:dyDescent="0.2">
      <c r="A89" s="7"/>
      <c r="B89" s="1">
        <v>19</v>
      </c>
      <c r="C89" s="1">
        <v>1</v>
      </c>
      <c r="D89" s="1">
        <v>1</v>
      </c>
      <c r="E89" s="1">
        <v>2</v>
      </c>
      <c r="F89" s="1">
        <v>3</v>
      </c>
      <c r="G89" s="1">
        <v>5</v>
      </c>
      <c r="H89" s="1">
        <v>5</v>
      </c>
      <c r="I89" s="1">
        <v>5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2</v>
      </c>
      <c r="D90" s="1">
        <v>2</v>
      </c>
      <c r="E90" s="1">
        <v>3</v>
      </c>
      <c r="F90" s="1">
        <v>3</v>
      </c>
      <c r="G90" s="1">
        <v>4</v>
      </c>
      <c r="H90" s="1">
        <v>4</v>
      </c>
      <c r="I90" s="1">
        <v>5</v>
      </c>
      <c r="J90" s="1">
        <v>5</v>
      </c>
      <c r="K90" s="1">
        <v>7</v>
      </c>
      <c r="L90" s="1">
        <v>7</v>
      </c>
    </row>
    <row r="91" spans="1:12" x14ac:dyDescent="0.2">
      <c r="A91" s="7"/>
      <c r="B91" s="1">
        <v>21</v>
      </c>
      <c r="C91" s="1">
        <v>0</v>
      </c>
      <c r="D91" s="1">
        <v>2</v>
      </c>
      <c r="E91" s="1">
        <v>3</v>
      </c>
      <c r="F91" s="1">
        <v>5</v>
      </c>
      <c r="G91" s="1">
        <v>6</v>
      </c>
      <c r="H91" s="1">
        <v>6</v>
      </c>
      <c r="I91" s="1">
        <v>7</v>
      </c>
      <c r="J91" s="1">
        <v>7</v>
      </c>
      <c r="K91" s="1">
        <v>7</v>
      </c>
      <c r="L91" s="1">
        <v>7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4</v>
      </c>
      <c r="F92" s="1">
        <v>5</v>
      </c>
      <c r="G92" s="1">
        <v>5</v>
      </c>
      <c r="H92" s="1">
        <v>5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2</v>
      </c>
      <c r="D93" s="1">
        <v>2</v>
      </c>
      <c r="E93" s="1">
        <v>2</v>
      </c>
      <c r="F93" s="1">
        <v>4</v>
      </c>
      <c r="G93" s="1">
        <v>4</v>
      </c>
      <c r="H93" s="1">
        <v>5</v>
      </c>
      <c r="I93" s="1">
        <v>6</v>
      </c>
      <c r="J93" s="1">
        <v>6</v>
      </c>
      <c r="K93" s="1">
        <v>6</v>
      </c>
      <c r="L93" s="1">
        <v>9</v>
      </c>
    </row>
    <row r="94" spans="1:12" x14ac:dyDescent="0.2">
      <c r="A94" s="7"/>
      <c r="B94" s="1">
        <v>24</v>
      </c>
      <c r="C94" s="1">
        <v>2</v>
      </c>
      <c r="D94" s="1">
        <v>3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2</v>
      </c>
      <c r="D95" s="1">
        <v>3</v>
      </c>
      <c r="E95" s="1">
        <v>3</v>
      </c>
      <c r="F95" s="1">
        <v>3</v>
      </c>
      <c r="G95" s="1">
        <v>4</v>
      </c>
      <c r="H95" s="1">
        <v>4</v>
      </c>
      <c r="I95" s="1">
        <v>5</v>
      </c>
      <c r="J95" s="1">
        <v>5</v>
      </c>
      <c r="K95" s="1">
        <v>5</v>
      </c>
      <c r="L95" s="1">
        <v>6</v>
      </c>
    </row>
    <row r="96" spans="1:12" x14ac:dyDescent="0.2">
      <c r="A96" s="7"/>
      <c r="B96" s="1">
        <v>26</v>
      </c>
      <c r="C96" s="1">
        <v>0</v>
      </c>
      <c r="D96" s="1">
        <v>1</v>
      </c>
      <c r="E96" s="1">
        <v>3</v>
      </c>
      <c r="F96" s="1">
        <v>3</v>
      </c>
      <c r="G96" s="1">
        <v>5</v>
      </c>
      <c r="H96" s="1">
        <v>6</v>
      </c>
      <c r="I96" s="1">
        <v>6</v>
      </c>
      <c r="J96" s="1">
        <v>6</v>
      </c>
      <c r="K96" s="1">
        <v>8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1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3</v>
      </c>
    </row>
    <row r="98" spans="1:12" x14ac:dyDescent="0.2">
      <c r="A98" s="7"/>
      <c r="B98" s="1">
        <v>28</v>
      </c>
      <c r="C98" s="1">
        <v>0</v>
      </c>
      <c r="D98" s="1">
        <v>2</v>
      </c>
      <c r="E98" s="1">
        <v>2</v>
      </c>
      <c r="F98" s="1">
        <v>2</v>
      </c>
      <c r="G98" s="1">
        <v>4</v>
      </c>
      <c r="H98" s="1">
        <v>4</v>
      </c>
      <c r="I98" s="1">
        <v>4</v>
      </c>
      <c r="J98" s="1">
        <v>6</v>
      </c>
      <c r="K98" s="1">
        <v>6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2</v>
      </c>
      <c r="K99" s="1">
        <v>2</v>
      </c>
      <c r="L99" s="1">
        <v>3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3</v>
      </c>
      <c r="F100" s="1">
        <v>4</v>
      </c>
      <c r="G100" s="1">
        <v>4</v>
      </c>
      <c r="H100" s="1">
        <v>4</v>
      </c>
      <c r="I100" s="1">
        <v>7</v>
      </c>
      <c r="J100" s="1">
        <v>8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1.1000000000000001</v>
      </c>
      <c r="D101" s="4">
        <f t="shared" si="2"/>
        <v>2.2000000000000002</v>
      </c>
      <c r="E101" s="4">
        <f t="shared" si="2"/>
        <v>2.8333333333333335</v>
      </c>
      <c r="F101" s="4">
        <f t="shared" si="2"/>
        <v>3.5</v>
      </c>
      <c r="G101" s="4">
        <f t="shared" si="2"/>
        <v>4.3666666666666663</v>
      </c>
      <c r="H101" s="4">
        <f t="shared" si="2"/>
        <v>4.7666666666666666</v>
      </c>
      <c r="I101" s="4">
        <f t="shared" si="2"/>
        <v>5.7</v>
      </c>
      <c r="J101" s="4">
        <f t="shared" si="2"/>
        <v>6.166666666666667</v>
      </c>
      <c r="K101" s="4">
        <f t="shared" si="2"/>
        <v>6.4333333333333336</v>
      </c>
      <c r="L101" s="4">
        <f t="shared" si="2"/>
        <v>6.833333333333333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S83" sqref="S83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4</v>
      </c>
      <c r="G3" s="1">
        <v>1</v>
      </c>
      <c r="H3" s="1">
        <v>0</v>
      </c>
      <c r="I3" s="1">
        <v>0</v>
      </c>
      <c r="J3" s="1">
        <v>4</v>
      </c>
      <c r="K3" s="1">
        <v>1</v>
      </c>
      <c r="L3" s="1">
        <v>4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3</v>
      </c>
      <c r="F4" s="1">
        <v>0</v>
      </c>
      <c r="G4" s="1">
        <v>0</v>
      </c>
      <c r="H4" s="1">
        <v>2</v>
      </c>
      <c r="I4" s="1">
        <v>1</v>
      </c>
      <c r="J4" s="1">
        <v>0</v>
      </c>
      <c r="K4" s="1">
        <v>1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2</v>
      </c>
      <c r="I5" s="1">
        <v>0</v>
      </c>
      <c r="J5" s="1">
        <v>2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6</v>
      </c>
      <c r="F7" s="1">
        <v>0</v>
      </c>
      <c r="G7" s="1">
        <v>4</v>
      </c>
      <c r="H7" s="1">
        <v>4</v>
      </c>
      <c r="I7" s="1">
        <v>0</v>
      </c>
      <c r="J7" s="1">
        <v>4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1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1</v>
      </c>
      <c r="F9" s="1">
        <v>7</v>
      </c>
      <c r="G9" s="1">
        <v>0</v>
      </c>
      <c r="H9" s="1">
        <v>0</v>
      </c>
      <c r="I9" s="1">
        <v>0</v>
      </c>
      <c r="J9" s="1">
        <v>4</v>
      </c>
      <c r="K9" s="1">
        <v>1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1</v>
      </c>
      <c r="F11" s="1">
        <v>0</v>
      </c>
      <c r="G11" s="1">
        <v>4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2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1</v>
      </c>
      <c r="G14" s="1">
        <v>4</v>
      </c>
      <c r="H14" s="1">
        <v>3</v>
      </c>
      <c r="I14" s="1">
        <v>2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0</v>
      </c>
      <c r="K15" s="1">
        <v>1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3</v>
      </c>
      <c r="F17" s="1">
        <v>2</v>
      </c>
      <c r="G17" s="1">
        <v>0</v>
      </c>
      <c r="H17" s="1">
        <v>4</v>
      </c>
      <c r="I17" s="1">
        <v>1</v>
      </c>
      <c r="J17" s="1">
        <v>5</v>
      </c>
      <c r="K17" s="1">
        <v>3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4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1</v>
      </c>
      <c r="F19" s="1">
        <v>6</v>
      </c>
      <c r="G19" s="1">
        <v>0</v>
      </c>
      <c r="H19" s="1">
        <v>2</v>
      </c>
      <c r="I19" s="1">
        <v>0</v>
      </c>
      <c r="J19" s="1">
        <v>0</v>
      </c>
      <c r="K19" s="1">
        <v>2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3</v>
      </c>
      <c r="F21" s="1">
        <v>0</v>
      </c>
      <c r="G21" s="1">
        <v>2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2</v>
      </c>
      <c r="F24" s="1">
        <v>3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2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6</v>
      </c>
      <c r="G29" s="1">
        <v>4</v>
      </c>
      <c r="H29" s="1">
        <v>0</v>
      </c>
      <c r="I29" s="1">
        <v>4</v>
      </c>
      <c r="J29" s="1">
        <v>0</v>
      </c>
      <c r="K29" s="1">
        <v>0</v>
      </c>
      <c r="L29" s="1">
        <v>1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2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1.5333333333333334</v>
      </c>
      <c r="F33" s="4">
        <f t="shared" si="0"/>
        <v>1.1333333333333333</v>
      </c>
      <c r="G33" s="4">
        <f t="shared" si="0"/>
        <v>1.2</v>
      </c>
      <c r="H33" s="4">
        <f t="shared" si="0"/>
        <v>0.96666666666666667</v>
      </c>
      <c r="I33" s="4">
        <f t="shared" si="0"/>
        <v>0.73333333333333328</v>
      </c>
      <c r="J33" s="4">
        <f t="shared" si="0"/>
        <v>0.8666666666666667</v>
      </c>
      <c r="K33" s="4">
        <f t="shared" si="0"/>
        <v>0.5</v>
      </c>
      <c r="L33" s="4">
        <f t="shared" si="0"/>
        <v>0.26666666666666666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1</v>
      </c>
      <c r="F40" s="1">
        <v>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4</v>
      </c>
      <c r="J41" s="1">
        <v>0</v>
      </c>
      <c r="K41" s="1">
        <v>2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3</v>
      </c>
      <c r="G45" s="1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3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6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3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4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5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4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2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1.2</v>
      </c>
      <c r="F67" s="4">
        <f t="shared" si="1"/>
        <v>0.76666666666666672</v>
      </c>
      <c r="G67" s="4">
        <f t="shared" si="1"/>
        <v>0.6</v>
      </c>
      <c r="H67" s="4">
        <f t="shared" si="1"/>
        <v>0.43333333333333335</v>
      </c>
      <c r="I67" s="4">
        <f t="shared" si="1"/>
        <v>0.6333333333333333</v>
      </c>
      <c r="J67" s="4">
        <f t="shared" si="1"/>
        <v>0.23333333333333334</v>
      </c>
      <c r="K67" s="4">
        <f t="shared" si="1"/>
        <v>0.36666666666666664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2</v>
      </c>
      <c r="G71" s="1">
        <v>0</v>
      </c>
      <c r="H71" s="1">
        <v>2</v>
      </c>
      <c r="I71" s="1">
        <v>2</v>
      </c>
      <c r="J71" s="1">
        <v>3</v>
      </c>
      <c r="K71" s="1">
        <v>0</v>
      </c>
      <c r="L71" s="1">
        <v>2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4</v>
      </c>
      <c r="F72" s="1">
        <v>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2</v>
      </c>
      <c r="F74" s="1">
        <v>4</v>
      </c>
      <c r="G74" s="1">
        <v>0</v>
      </c>
      <c r="H74" s="1">
        <v>0</v>
      </c>
      <c r="I74" s="1">
        <v>3</v>
      </c>
      <c r="J74" s="1">
        <v>2</v>
      </c>
      <c r="K74" s="1">
        <v>0</v>
      </c>
      <c r="L74" s="1">
        <v>1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4</v>
      </c>
      <c r="F75" s="1">
        <v>0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4</v>
      </c>
      <c r="J78" s="1">
        <v>1</v>
      </c>
      <c r="K78" s="1">
        <v>1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2</v>
      </c>
      <c r="K79" s="1">
        <v>0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4</v>
      </c>
      <c r="G81" s="1">
        <v>0</v>
      </c>
      <c r="H81" s="1">
        <v>0</v>
      </c>
      <c r="I81" s="1">
        <v>2</v>
      </c>
      <c r="J81" s="1">
        <v>3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2</v>
      </c>
      <c r="F82" s="1">
        <v>0</v>
      </c>
      <c r="G82" s="1">
        <v>2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6</v>
      </c>
      <c r="H83" s="1">
        <v>0</v>
      </c>
      <c r="I83" s="1">
        <v>0</v>
      </c>
      <c r="J83" s="1">
        <v>3</v>
      </c>
      <c r="K83" s="1">
        <v>0</v>
      </c>
      <c r="L83" s="1">
        <v>1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2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2</v>
      </c>
      <c r="F86" s="1">
        <v>3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4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3</v>
      </c>
      <c r="F89" s="1">
        <v>0</v>
      </c>
      <c r="G89" s="1">
        <v>2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2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3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2</v>
      </c>
      <c r="G96" s="1">
        <v>3</v>
      </c>
      <c r="H96" s="1">
        <v>0</v>
      </c>
      <c r="I96" s="1">
        <v>0</v>
      </c>
      <c r="J96" s="1">
        <v>3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3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3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3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5</v>
      </c>
      <c r="L100" s="1">
        <v>1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1.1333333333333333</v>
      </c>
      <c r="F101" s="4">
        <f t="shared" si="2"/>
        <v>1.0333333333333334</v>
      </c>
      <c r="G101" s="4">
        <f t="shared" si="2"/>
        <v>1.0666666666666667</v>
      </c>
      <c r="H101" s="4">
        <f t="shared" si="2"/>
        <v>0.46666666666666667</v>
      </c>
      <c r="I101" s="4">
        <f t="shared" si="2"/>
        <v>1.1333333333333333</v>
      </c>
      <c r="J101" s="4">
        <f t="shared" si="2"/>
        <v>0.9</v>
      </c>
      <c r="K101" s="4">
        <f t="shared" si="2"/>
        <v>0.5</v>
      </c>
      <c r="L101" s="4">
        <f t="shared" si="2"/>
        <v>0.5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H52" zoomScaleNormal="100" workbookViewId="0">
      <selection activeCell="V63" sqref="V63"/>
    </sheetView>
  </sheetViews>
  <sheetFormatPr baseColWidth="10" defaultColWidth="11.5703125" defaultRowHeight="12.75" x14ac:dyDescent="0.2"/>
  <cols>
    <col min="19" max="19" width="5.140625" customWidth="1"/>
    <col min="20" max="21" width="7.7109375" customWidth="1"/>
    <col min="22" max="24" width="13.28515625" customWidth="1"/>
  </cols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12</v>
      </c>
      <c r="D3" s="1">
        <v>12</v>
      </c>
      <c r="E3" s="1">
        <v>11</v>
      </c>
      <c r="F3" s="1">
        <v>14</v>
      </c>
      <c r="G3" s="1">
        <v>15</v>
      </c>
      <c r="H3" s="1">
        <v>14</v>
      </c>
      <c r="I3" s="1">
        <v>13</v>
      </c>
      <c r="J3" s="1">
        <v>17</v>
      </c>
      <c r="K3" s="1">
        <v>17</v>
      </c>
      <c r="L3" s="1">
        <v>18</v>
      </c>
    </row>
    <row r="4" spans="1:12" x14ac:dyDescent="0.2">
      <c r="A4" s="7"/>
      <c r="B4" s="1">
        <v>2</v>
      </c>
      <c r="C4" s="1">
        <v>11</v>
      </c>
      <c r="D4" s="1">
        <v>10</v>
      </c>
      <c r="E4" s="1">
        <v>12</v>
      </c>
      <c r="F4" s="1">
        <v>12</v>
      </c>
      <c r="G4" s="1">
        <v>12</v>
      </c>
      <c r="H4" s="1">
        <v>14</v>
      </c>
      <c r="I4" s="1">
        <v>14</v>
      </c>
      <c r="J4" s="1">
        <v>10</v>
      </c>
      <c r="K4" s="1">
        <v>11</v>
      </c>
      <c r="L4" s="1">
        <v>10</v>
      </c>
    </row>
    <row r="5" spans="1:12" x14ac:dyDescent="0.2">
      <c r="A5" s="7"/>
      <c r="B5" s="1">
        <v>3</v>
      </c>
      <c r="C5" s="1">
        <v>11</v>
      </c>
      <c r="D5" s="1">
        <v>9</v>
      </c>
      <c r="E5" s="1">
        <v>10</v>
      </c>
      <c r="F5" s="1">
        <v>10</v>
      </c>
      <c r="G5" s="1">
        <v>11</v>
      </c>
      <c r="H5" s="1">
        <v>13</v>
      </c>
      <c r="I5" s="1">
        <v>13</v>
      </c>
      <c r="J5" s="1">
        <v>11</v>
      </c>
      <c r="K5" s="1">
        <v>11</v>
      </c>
      <c r="L5" s="1">
        <v>8</v>
      </c>
    </row>
    <row r="6" spans="1:12" x14ac:dyDescent="0.2">
      <c r="A6" s="7"/>
      <c r="B6" s="1">
        <v>4</v>
      </c>
      <c r="C6" s="1">
        <v>11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10</v>
      </c>
      <c r="J6" s="1">
        <v>5</v>
      </c>
      <c r="K6" s="1">
        <v>5</v>
      </c>
      <c r="L6" s="1">
        <v>4</v>
      </c>
    </row>
    <row r="7" spans="1:12" x14ac:dyDescent="0.2">
      <c r="A7" s="7"/>
      <c r="B7" s="1">
        <v>5</v>
      </c>
      <c r="C7" s="1">
        <v>11</v>
      </c>
      <c r="D7" s="1">
        <v>9</v>
      </c>
      <c r="E7" s="1">
        <v>15</v>
      </c>
      <c r="F7" s="1">
        <v>13</v>
      </c>
      <c r="G7" s="1">
        <v>16</v>
      </c>
      <c r="H7" s="1">
        <v>19</v>
      </c>
      <c r="I7" s="1">
        <v>16</v>
      </c>
      <c r="J7" s="1">
        <v>13</v>
      </c>
      <c r="K7" s="1">
        <v>13</v>
      </c>
      <c r="L7" s="1">
        <v>11</v>
      </c>
    </row>
    <row r="8" spans="1:12" x14ac:dyDescent="0.2">
      <c r="A8" s="7"/>
      <c r="B8" s="1">
        <v>6</v>
      </c>
      <c r="C8" s="1">
        <v>12</v>
      </c>
      <c r="D8" s="1">
        <v>10</v>
      </c>
      <c r="E8" s="1">
        <v>9</v>
      </c>
      <c r="F8" s="1">
        <v>10</v>
      </c>
      <c r="G8" s="1">
        <v>12</v>
      </c>
      <c r="H8" s="1">
        <v>12</v>
      </c>
      <c r="I8" s="1">
        <v>11</v>
      </c>
      <c r="J8" s="1">
        <v>7</v>
      </c>
      <c r="K8" s="1">
        <v>7</v>
      </c>
      <c r="L8" s="1">
        <v>6</v>
      </c>
    </row>
    <row r="9" spans="1:12" x14ac:dyDescent="0.2">
      <c r="A9" s="7"/>
      <c r="B9" s="1">
        <v>7</v>
      </c>
      <c r="C9" s="1">
        <v>11</v>
      </c>
      <c r="D9" s="1">
        <v>10</v>
      </c>
      <c r="E9" s="1">
        <v>11</v>
      </c>
      <c r="F9" s="1">
        <v>18</v>
      </c>
      <c r="G9" s="1">
        <v>17</v>
      </c>
      <c r="H9" s="1">
        <v>17</v>
      </c>
      <c r="I9" s="1">
        <v>16</v>
      </c>
      <c r="J9" s="1">
        <v>16</v>
      </c>
      <c r="K9" s="1">
        <v>16</v>
      </c>
      <c r="L9" s="1">
        <v>14</v>
      </c>
    </row>
    <row r="10" spans="1:12" x14ac:dyDescent="0.2">
      <c r="A10" s="7"/>
      <c r="B10" s="1">
        <v>8</v>
      </c>
      <c r="C10" s="1">
        <v>9</v>
      </c>
      <c r="D10" s="1">
        <v>9</v>
      </c>
      <c r="E10" s="1">
        <v>10</v>
      </c>
      <c r="F10" s="1">
        <v>9</v>
      </c>
      <c r="G10" s="1">
        <v>10</v>
      </c>
      <c r="H10" s="1">
        <v>10</v>
      </c>
      <c r="I10" s="1">
        <v>10</v>
      </c>
      <c r="J10" s="1">
        <v>5</v>
      </c>
      <c r="K10" s="1">
        <v>5</v>
      </c>
      <c r="L10" s="1">
        <v>3</v>
      </c>
    </row>
    <row r="11" spans="1:12" x14ac:dyDescent="0.2">
      <c r="A11" s="7"/>
      <c r="B11" s="1">
        <v>9</v>
      </c>
      <c r="C11" s="1">
        <v>12</v>
      </c>
      <c r="D11" s="1">
        <v>11</v>
      </c>
      <c r="E11" s="1">
        <v>12</v>
      </c>
      <c r="F11" s="1">
        <v>12</v>
      </c>
      <c r="G11" s="1">
        <v>15</v>
      </c>
      <c r="H11" s="1">
        <v>15</v>
      </c>
      <c r="I11" s="1">
        <v>15</v>
      </c>
      <c r="J11" s="1">
        <v>11</v>
      </c>
      <c r="K11" s="1">
        <v>11</v>
      </c>
      <c r="L11" s="1">
        <v>10</v>
      </c>
    </row>
    <row r="12" spans="1:12" x14ac:dyDescent="0.2">
      <c r="A12" s="7"/>
      <c r="B12" s="1">
        <v>10</v>
      </c>
      <c r="C12" s="1">
        <v>12</v>
      </c>
      <c r="D12" s="1">
        <v>11</v>
      </c>
      <c r="E12" s="1">
        <v>13</v>
      </c>
      <c r="F12" s="1">
        <v>13</v>
      </c>
      <c r="G12" s="1">
        <v>14</v>
      </c>
      <c r="H12" s="1">
        <v>13</v>
      </c>
      <c r="I12" s="1">
        <v>12</v>
      </c>
      <c r="J12" s="1">
        <v>8</v>
      </c>
      <c r="K12" s="1">
        <v>8</v>
      </c>
      <c r="L12" s="1">
        <v>6</v>
      </c>
    </row>
    <row r="13" spans="1:12" x14ac:dyDescent="0.2">
      <c r="A13" s="7"/>
      <c r="B13" s="1">
        <v>11</v>
      </c>
      <c r="C13" s="1">
        <v>11</v>
      </c>
      <c r="D13" s="1">
        <v>11</v>
      </c>
      <c r="E13" s="1">
        <v>10</v>
      </c>
      <c r="F13" s="1">
        <v>10</v>
      </c>
      <c r="G13" s="1">
        <v>12</v>
      </c>
      <c r="H13" s="1">
        <v>12</v>
      </c>
      <c r="I13" s="1">
        <v>12</v>
      </c>
      <c r="J13" s="1">
        <v>10</v>
      </c>
      <c r="K13" s="1">
        <v>10</v>
      </c>
      <c r="L13" s="1">
        <v>6</v>
      </c>
    </row>
    <row r="14" spans="1:12" x14ac:dyDescent="0.2">
      <c r="A14" s="7"/>
      <c r="B14" s="1">
        <v>12</v>
      </c>
      <c r="C14" s="1">
        <v>10</v>
      </c>
      <c r="D14" s="1">
        <v>10</v>
      </c>
      <c r="E14" s="1">
        <v>10</v>
      </c>
      <c r="F14" s="1">
        <v>11</v>
      </c>
      <c r="G14" s="1">
        <v>15</v>
      </c>
      <c r="H14" s="1">
        <v>14</v>
      </c>
      <c r="I14" s="1">
        <v>15</v>
      </c>
      <c r="J14" s="1">
        <v>10</v>
      </c>
      <c r="K14" s="1">
        <v>9</v>
      </c>
      <c r="L14" s="1">
        <v>7</v>
      </c>
    </row>
    <row r="15" spans="1:12" x14ac:dyDescent="0.2">
      <c r="A15" s="7"/>
      <c r="B15" s="1">
        <v>13</v>
      </c>
      <c r="C15" s="1">
        <v>11</v>
      </c>
      <c r="D15" s="1">
        <v>9</v>
      </c>
      <c r="E15" s="1">
        <v>10</v>
      </c>
      <c r="F15" s="1">
        <v>10</v>
      </c>
      <c r="G15" s="1">
        <v>12</v>
      </c>
      <c r="H15" s="1">
        <v>12</v>
      </c>
      <c r="I15" s="1">
        <v>15</v>
      </c>
      <c r="J15" s="1">
        <v>10</v>
      </c>
      <c r="K15" s="1">
        <v>11</v>
      </c>
      <c r="L15" s="1">
        <v>7</v>
      </c>
    </row>
    <row r="16" spans="1:12" x14ac:dyDescent="0.2">
      <c r="A16" s="7"/>
      <c r="B16" s="1">
        <v>14</v>
      </c>
      <c r="C16" s="1">
        <v>11</v>
      </c>
      <c r="D16" s="1">
        <v>10</v>
      </c>
      <c r="E16" s="1">
        <v>15</v>
      </c>
      <c r="F16" s="1">
        <v>14</v>
      </c>
      <c r="G16" s="1">
        <v>14</v>
      </c>
      <c r="H16" s="1">
        <v>14</v>
      </c>
      <c r="I16" s="1">
        <v>14</v>
      </c>
      <c r="J16" s="1">
        <v>11</v>
      </c>
      <c r="K16" s="1">
        <v>14</v>
      </c>
      <c r="L16" s="1">
        <v>13</v>
      </c>
    </row>
    <row r="17" spans="1:12" x14ac:dyDescent="0.2">
      <c r="A17" s="7"/>
      <c r="B17" s="1">
        <v>15</v>
      </c>
      <c r="C17" s="1">
        <v>12</v>
      </c>
      <c r="D17" s="1">
        <v>10</v>
      </c>
      <c r="E17" s="1">
        <v>13</v>
      </c>
      <c r="F17" s="1">
        <v>12</v>
      </c>
      <c r="G17" s="1">
        <v>12</v>
      </c>
      <c r="H17" s="1">
        <v>15</v>
      </c>
      <c r="I17" s="1">
        <v>16</v>
      </c>
      <c r="J17" s="1">
        <v>15</v>
      </c>
      <c r="K17" s="1">
        <v>17</v>
      </c>
      <c r="L17" s="1">
        <v>14</v>
      </c>
    </row>
    <row r="18" spans="1:12" x14ac:dyDescent="0.2">
      <c r="A18" s="7"/>
      <c r="B18" s="1">
        <v>16</v>
      </c>
      <c r="C18" s="1">
        <v>11</v>
      </c>
      <c r="D18" s="1">
        <v>11</v>
      </c>
      <c r="E18" s="1">
        <v>14</v>
      </c>
      <c r="F18" s="1">
        <v>13</v>
      </c>
      <c r="G18" s="1">
        <v>13</v>
      </c>
      <c r="H18" s="1">
        <v>13</v>
      </c>
      <c r="I18" s="1">
        <v>14</v>
      </c>
      <c r="J18" s="1">
        <v>9</v>
      </c>
      <c r="K18" s="1">
        <v>8</v>
      </c>
      <c r="L18" s="1">
        <v>6</v>
      </c>
    </row>
    <row r="19" spans="1:12" x14ac:dyDescent="0.2">
      <c r="A19" s="7"/>
      <c r="B19" s="1">
        <v>17</v>
      </c>
      <c r="C19" s="1">
        <v>11</v>
      </c>
      <c r="D19" s="1">
        <v>11</v>
      </c>
      <c r="E19" s="1">
        <v>12</v>
      </c>
      <c r="F19" s="1">
        <v>18</v>
      </c>
      <c r="G19" s="1">
        <v>17</v>
      </c>
      <c r="H19" s="1">
        <v>18</v>
      </c>
      <c r="I19" s="1">
        <v>18</v>
      </c>
      <c r="J19" s="1">
        <v>14</v>
      </c>
      <c r="K19" s="1">
        <v>16</v>
      </c>
      <c r="L19" s="1">
        <v>12</v>
      </c>
    </row>
    <row r="20" spans="1:12" x14ac:dyDescent="0.2">
      <c r="A20" s="7"/>
      <c r="B20" s="1">
        <v>18</v>
      </c>
      <c r="C20" s="1">
        <v>12</v>
      </c>
      <c r="D20" s="1">
        <v>11</v>
      </c>
      <c r="E20" s="1">
        <v>11</v>
      </c>
      <c r="F20" s="1">
        <v>11</v>
      </c>
      <c r="G20" s="1">
        <v>11</v>
      </c>
      <c r="H20" s="1">
        <v>11</v>
      </c>
      <c r="I20" s="1">
        <v>10</v>
      </c>
      <c r="J20" s="1">
        <v>8</v>
      </c>
      <c r="K20" s="1">
        <v>8</v>
      </c>
      <c r="L20" s="1">
        <v>5</v>
      </c>
    </row>
    <row r="21" spans="1:12" x14ac:dyDescent="0.2">
      <c r="A21" s="7"/>
      <c r="B21" s="1">
        <v>19</v>
      </c>
      <c r="C21" s="1">
        <v>10</v>
      </c>
      <c r="D21" s="1">
        <v>10</v>
      </c>
      <c r="E21" s="1">
        <v>12</v>
      </c>
      <c r="F21" s="1">
        <v>12</v>
      </c>
      <c r="G21" s="1">
        <v>14</v>
      </c>
      <c r="H21" s="1">
        <v>16</v>
      </c>
      <c r="I21" s="1">
        <v>16</v>
      </c>
      <c r="J21" s="1">
        <v>13</v>
      </c>
      <c r="K21" s="1">
        <v>13</v>
      </c>
      <c r="L21" s="1">
        <v>11</v>
      </c>
    </row>
    <row r="22" spans="1:12" x14ac:dyDescent="0.2">
      <c r="A22" s="7"/>
      <c r="B22" s="1">
        <v>20</v>
      </c>
      <c r="C22" s="1">
        <v>11</v>
      </c>
      <c r="D22" s="1">
        <v>10</v>
      </c>
      <c r="E22" s="1">
        <v>10</v>
      </c>
      <c r="F22" s="1">
        <v>10</v>
      </c>
      <c r="G22" s="1">
        <v>11</v>
      </c>
      <c r="H22" s="1">
        <v>10</v>
      </c>
      <c r="I22" s="1">
        <v>11</v>
      </c>
      <c r="J22" s="1">
        <v>6</v>
      </c>
      <c r="K22" s="1">
        <v>6</v>
      </c>
      <c r="L22" s="1">
        <v>4</v>
      </c>
    </row>
    <row r="23" spans="1:12" x14ac:dyDescent="0.2">
      <c r="A23" s="7"/>
      <c r="B23" s="1">
        <v>21</v>
      </c>
      <c r="C23" s="1">
        <v>11</v>
      </c>
      <c r="D23" s="1">
        <v>11</v>
      </c>
      <c r="E23" s="1">
        <v>10</v>
      </c>
      <c r="F23" s="1">
        <v>11</v>
      </c>
      <c r="G23" s="1">
        <v>12</v>
      </c>
      <c r="H23" s="1">
        <v>11</v>
      </c>
      <c r="I23" s="1">
        <v>11</v>
      </c>
      <c r="J23" s="1">
        <v>8</v>
      </c>
      <c r="K23" s="1">
        <v>10</v>
      </c>
      <c r="L23" s="1">
        <v>7</v>
      </c>
    </row>
    <row r="24" spans="1:12" x14ac:dyDescent="0.2">
      <c r="A24" s="7"/>
      <c r="B24" s="1">
        <v>22</v>
      </c>
      <c r="C24" s="1">
        <v>11</v>
      </c>
      <c r="D24" s="1">
        <v>9</v>
      </c>
      <c r="E24" s="1">
        <v>11</v>
      </c>
      <c r="F24" s="1">
        <v>13</v>
      </c>
      <c r="G24" s="1">
        <v>12</v>
      </c>
      <c r="H24" s="1">
        <v>14</v>
      </c>
      <c r="I24" s="1">
        <v>15</v>
      </c>
      <c r="J24" s="1">
        <v>12</v>
      </c>
      <c r="K24" s="1">
        <v>12</v>
      </c>
      <c r="L24" s="1">
        <v>10</v>
      </c>
    </row>
    <row r="25" spans="1:12" x14ac:dyDescent="0.2">
      <c r="A25" s="7"/>
      <c r="B25" s="1">
        <v>23</v>
      </c>
      <c r="C25" s="1">
        <v>12</v>
      </c>
      <c r="D25" s="1">
        <v>11</v>
      </c>
      <c r="E25" s="1">
        <v>11</v>
      </c>
      <c r="F25" s="1">
        <v>11</v>
      </c>
      <c r="G25" s="1">
        <v>12</v>
      </c>
      <c r="H25" s="1">
        <v>14</v>
      </c>
      <c r="I25" s="1">
        <v>14</v>
      </c>
      <c r="J25" s="1">
        <v>11</v>
      </c>
      <c r="K25" s="1">
        <v>11</v>
      </c>
      <c r="L25" s="1">
        <v>9</v>
      </c>
    </row>
    <row r="26" spans="1:12" x14ac:dyDescent="0.2">
      <c r="A26" s="7"/>
      <c r="B26" s="1">
        <v>24</v>
      </c>
      <c r="C26" s="1">
        <v>11</v>
      </c>
      <c r="D26" s="1">
        <v>10</v>
      </c>
      <c r="E26" s="1">
        <v>12</v>
      </c>
      <c r="F26" s="1">
        <v>12</v>
      </c>
      <c r="G26" s="1">
        <v>12</v>
      </c>
      <c r="H26" s="1">
        <v>12</v>
      </c>
      <c r="I26" s="1">
        <v>15</v>
      </c>
      <c r="J26" s="1">
        <v>9</v>
      </c>
      <c r="K26" s="1">
        <v>9</v>
      </c>
      <c r="L26" s="1">
        <v>7</v>
      </c>
    </row>
    <row r="27" spans="1:12" x14ac:dyDescent="0.2">
      <c r="A27" s="7"/>
      <c r="B27" s="1">
        <v>25</v>
      </c>
      <c r="C27" s="1">
        <v>10</v>
      </c>
      <c r="D27" s="1">
        <v>10</v>
      </c>
      <c r="E27" s="1">
        <v>10</v>
      </c>
      <c r="F27" s="1">
        <v>11</v>
      </c>
      <c r="G27" s="1">
        <v>11</v>
      </c>
      <c r="H27" s="1">
        <v>11</v>
      </c>
      <c r="I27" s="1">
        <v>11</v>
      </c>
      <c r="J27" s="1">
        <v>5</v>
      </c>
      <c r="K27" s="1">
        <v>5</v>
      </c>
      <c r="L27" s="1">
        <v>4</v>
      </c>
    </row>
    <row r="28" spans="1:12" x14ac:dyDescent="0.2">
      <c r="A28" s="7"/>
      <c r="B28" s="1">
        <v>26</v>
      </c>
      <c r="C28" s="1">
        <v>11</v>
      </c>
      <c r="D28" s="1">
        <v>10</v>
      </c>
      <c r="E28" s="1">
        <v>11</v>
      </c>
      <c r="F28" s="1">
        <v>11</v>
      </c>
      <c r="G28" s="1">
        <v>11</v>
      </c>
      <c r="H28" s="1">
        <v>12</v>
      </c>
      <c r="I28" s="1">
        <v>12</v>
      </c>
      <c r="J28" s="1">
        <v>10</v>
      </c>
      <c r="K28" s="1">
        <v>10</v>
      </c>
      <c r="L28" s="1">
        <v>9</v>
      </c>
    </row>
    <row r="29" spans="1:12" x14ac:dyDescent="0.2">
      <c r="A29" s="7"/>
      <c r="B29" s="1">
        <v>27</v>
      </c>
      <c r="C29" s="1">
        <v>12</v>
      </c>
      <c r="D29" s="1">
        <v>12</v>
      </c>
      <c r="E29" s="1">
        <v>12</v>
      </c>
      <c r="F29" s="1">
        <v>17</v>
      </c>
      <c r="G29" s="1">
        <v>18</v>
      </c>
      <c r="H29" s="1">
        <v>17</v>
      </c>
      <c r="I29" s="1">
        <v>19</v>
      </c>
      <c r="J29" s="1">
        <v>14</v>
      </c>
      <c r="K29" s="1">
        <v>14</v>
      </c>
      <c r="L29" s="1">
        <v>10</v>
      </c>
    </row>
    <row r="30" spans="1:12" x14ac:dyDescent="0.2">
      <c r="A30" s="7"/>
      <c r="B30" s="1">
        <v>28</v>
      </c>
      <c r="C30" s="1">
        <v>11</v>
      </c>
      <c r="D30" s="1">
        <v>10</v>
      </c>
      <c r="E30" s="1">
        <v>12</v>
      </c>
      <c r="F30" s="1">
        <v>11</v>
      </c>
      <c r="G30" s="1">
        <v>11</v>
      </c>
      <c r="H30" s="1">
        <v>11</v>
      </c>
      <c r="I30" s="1">
        <v>12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11</v>
      </c>
      <c r="D31" s="1">
        <v>10</v>
      </c>
      <c r="E31" s="1">
        <v>12</v>
      </c>
      <c r="F31" s="1">
        <v>12</v>
      </c>
      <c r="G31" s="1">
        <v>13</v>
      </c>
      <c r="H31" s="1">
        <v>12</v>
      </c>
      <c r="I31" s="1">
        <v>12</v>
      </c>
      <c r="J31" s="1">
        <v>8</v>
      </c>
      <c r="K31" s="1">
        <v>8</v>
      </c>
      <c r="L31" s="1">
        <v>8</v>
      </c>
    </row>
    <row r="32" spans="1:12" x14ac:dyDescent="0.2">
      <c r="A32" s="7"/>
      <c r="B32" s="1">
        <v>30</v>
      </c>
      <c r="C32" s="1">
        <v>9</v>
      </c>
      <c r="D32" s="1">
        <v>9</v>
      </c>
      <c r="E32" s="1">
        <v>10</v>
      </c>
      <c r="F32" s="1">
        <v>9</v>
      </c>
      <c r="G32" s="1">
        <v>9</v>
      </c>
      <c r="H32" s="1">
        <v>9</v>
      </c>
      <c r="I32" s="1">
        <v>8</v>
      </c>
      <c r="J32" s="1">
        <v>5</v>
      </c>
      <c r="K32" s="1">
        <v>5</v>
      </c>
      <c r="L32" s="1">
        <v>3</v>
      </c>
    </row>
    <row r="33" spans="1:24" x14ac:dyDescent="0.2">
      <c r="B33" s="3" t="s">
        <v>2</v>
      </c>
      <c r="C33" s="4">
        <f t="shared" ref="C33:L33" si="0">AVERAGE(C3:C32)</f>
        <v>11.033333333333333</v>
      </c>
      <c r="D33" s="4">
        <f t="shared" si="0"/>
        <v>10.166666666666666</v>
      </c>
      <c r="E33" s="4">
        <f t="shared" si="0"/>
        <v>11.333333333333334</v>
      </c>
      <c r="F33" s="4">
        <f t="shared" si="0"/>
        <v>11.966666666666667</v>
      </c>
      <c r="G33" s="4">
        <f t="shared" si="0"/>
        <v>12.766666666666667</v>
      </c>
      <c r="H33" s="4">
        <f t="shared" si="0"/>
        <v>13.133333333333333</v>
      </c>
      <c r="I33" s="4">
        <f t="shared" si="0"/>
        <v>13.333333333333334</v>
      </c>
      <c r="J33" s="4">
        <f t="shared" si="0"/>
        <v>9.8666666666666671</v>
      </c>
      <c r="K33" s="4">
        <f t="shared" si="0"/>
        <v>10.166666666666666</v>
      </c>
      <c r="L33" s="4">
        <f t="shared" si="0"/>
        <v>8.2333333333333325</v>
      </c>
    </row>
    <row r="35" spans="1:24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  <c r="V35" s="9" t="s">
        <v>17</v>
      </c>
      <c r="W35" s="9"/>
      <c r="X35" s="9"/>
    </row>
    <row r="36" spans="1:24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  <c r="S36" s="5" t="s">
        <v>14</v>
      </c>
      <c r="T36" s="5" t="s">
        <v>15</v>
      </c>
      <c r="U36" s="5" t="s">
        <v>16</v>
      </c>
      <c r="V36" s="5" t="s">
        <v>12</v>
      </c>
      <c r="W36" s="5" t="s">
        <v>13</v>
      </c>
      <c r="X36" s="5" t="s">
        <v>11</v>
      </c>
    </row>
    <row r="37" spans="1:24" x14ac:dyDescent="0.2">
      <c r="A37" s="7" t="s">
        <v>1</v>
      </c>
      <c r="B37" s="1">
        <v>1</v>
      </c>
      <c r="C37" s="1">
        <v>11</v>
      </c>
      <c r="D37" s="1">
        <v>11</v>
      </c>
      <c r="E37" s="1">
        <v>11</v>
      </c>
      <c r="F37" s="1">
        <v>11</v>
      </c>
      <c r="G37" s="1">
        <v>10</v>
      </c>
      <c r="H37" s="1">
        <v>10</v>
      </c>
      <c r="I37" s="1">
        <v>10</v>
      </c>
      <c r="J37" s="1">
        <v>6</v>
      </c>
      <c r="K37" s="1">
        <v>6</v>
      </c>
      <c r="L37" s="1">
        <v>3</v>
      </c>
      <c r="S37" s="5">
        <f>$L$3-L37</f>
        <v>15</v>
      </c>
      <c r="T37" s="5">
        <f>AVERAGE(S37:S66)</f>
        <v>2.8</v>
      </c>
      <c r="U37" s="5">
        <f>_xlfn.STDEV.S(S37:S66)</f>
        <v>4.063292363045786</v>
      </c>
      <c r="V37" s="5">
        <f>T37/(U37/SQRT(COUNT(L37:L66)))</f>
        <v>3.7743362376830865</v>
      </c>
      <c r="W37" s="5">
        <f>_xlfn.T.INV(0.9,COUNT(L37:L66)-1)</f>
        <v>1.3114336473015502</v>
      </c>
      <c r="X37" s="5">
        <f>_xlfn.T.TEST(L3:L32,L37:L66,1,1)</f>
        <v>3.6781667740195623E-4</v>
      </c>
    </row>
    <row r="38" spans="1:24" x14ac:dyDescent="0.2">
      <c r="A38" s="7"/>
      <c r="B38" s="1">
        <v>2</v>
      </c>
      <c r="C38" s="1">
        <v>10</v>
      </c>
      <c r="D38" s="1">
        <v>9</v>
      </c>
      <c r="E38" s="1">
        <v>8</v>
      </c>
      <c r="F38" s="1">
        <v>8</v>
      </c>
      <c r="G38" s="1">
        <v>7</v>
      </c>
      <c r="H38" s="1">
        <v>7</v>
      </c>
      <c r="I38" s="1">
        <v>8</v>
      </c>
      <c r="J38" s="1">
        <v>6</v>
      </c>
      <c r="K38" s="1">
        <v>6</v>
      </c>
      <c r="L38" s="1">
        <v>4</v>
      </c>
      <c r="S38" s="5">
        <f>$L$4-L38</f>
        <v>6</v>
      </c>
    </row>
    <row r="39" spans="1:24" x14ac:dyDescent="0.2">
      <c r="A39" s="7"/>
      <c r="B39" s="1">
        <v>3</v>
      </c>
      <c r="C39" s="1">
        <v>10</v>
      </c>
      <c r="D39" s="1">
        <v>9</v>
      </c>
      <c r="E39" s="1">
        <v>9</v>
      </c>
      <c r="F39" s="1">
        <v>9</v>
      </c>
      <c r="G39" s="1">
        <v>8</v>
      </c>
      <c r="H39" s="1">
        <v>7</v>
      </c>
      <c r="I39" s="1">
        <v>7</v>
      </c>
      <c r="J39" s="1">
        <v>6</v>
      </c>
      <c r="K39" s="1">
        <v>6</v>
      </c>
      <c r="L39" s="1">
        <v>4</v>
      </c>
      <c r="S39" s="5">
        <f>$L$5-L39</f>
        <v>4</v>
      </c>
      <c r="U39" t="s">
        <v>18</v>
      </c>
      <c r="W39" t="b">
        <f>ABS(V37)&lt;ABS(W37)</f>
        <v>0</v>
      </c>
    </row>
    <row r="40" spans="1:24" x14ac:dyDescent="0.2">
      <c r="A40" s="7"/>
      <c r="B40" s="1">
        <v>4</v>
      </c>
      <c r="C40" s="1">
        <v>10</v>
      </c>
      <c r="D40" s="1">
        <v>9</v>
      </c>
      <c r="E40" s="1">
        <v>10</v>
      </c>
      <c r="F40" s="1">
        <v>13</v>
      </c>
      <c r="G40" s="1">
        <v>14</v>
      </c>
      <c r="H40" s="1">
        <v>12</v>
      </c>
      <c r="I40" s="1">
        <v>12</v>
      </c>
      <c r="J40" s="1">
        <v>7</v>
      </c>
      <c r="K40" s="1">
        <v>7</v>
      </c>
      <c r="L40" s="1">
        <v>5</v>
      </c>
      <c r="S40" s="5">
        <f>$L$6-L40</f>
        <v>-1</v>
      </c>
      <c r="U40" t="str">
        <f>"Este escenario "&amp;IF(W39,"no ","")&amp;"es diferente al primero."</f>
        <v>Este escenario es diferente al primero.</v>
      </c>
    </row>
    <row r="41" spans="1:24" x14ac:dyDescent="0.2">
      <c r="A41" s="7"/>
      <c r="B41" s="1">
        <v>5</v>
      </c>
      <c r="C41" s="1">
        <v>10</v>
      </c>
      <c r="D41" s="1">
        <v>9</v>
      </c>
      <c r="E41" s="1">
        <v>8</v>
      </c>
      <c r="F41" s="1">
        <v>8</v>
      </c>
      <c r="G41" s="1">
        <v>7</v>
      </c>
      <c r="H41" s="1">
        <v>7</v>
      </c>
      <c r="I41" s="1">
        <v>11</v>
      </c>
      <c r="J41" s="1">
        <v>7</v>
      </c>
      <c r="K41" s="1">
        <v>9</v>
      </c>
      <c r="L41" s="1">
        <v>8</v>
      </c>
      <c r="S41" s="5">
        <f>$L$7-L41</f>
        <v>3</v>
      </c>
      <c r="U41" t="str">
        <f>IF(W39,"","Los yaguaretés tienen "&amp;IF(V37&gt;0,"menos","más")&amp;" posibilidades de prosperar en este escenario.")</f>
        <v>Los yaguaretés tienen menos posibilidades de prosperar en este escenario.</v>
      </c>
    </row>
    <row r="42" spans="1:24" x14ac:dyDescent="0.2">
      <c r="A42" s="7"/>
      <c r="B42" s="1">
        <v>6</v>
      </c>
      <c r="C42" s="1">
        <v>10</v>
      </c>
      <c r="D42" s="1">
        <v>9</v>
      </c>
      <c r="E42" s="1">
        <v>8</v>
      </c>
      <c r="F42" s="1">
        <v>8</v>
      </c>
      <c r="G42" s="1">
        <v>8</v>
      </c>
      <c r="H42" s="1">
        <v>8</v>
      </c>
      <c r="I42" s="1">
        <v>9</v>
      </c>
      <c r="J42" s="1">
        <v>7</v>
      </c>
      <c r="K42" s="1">
        <v>7</v>
      </c>
      <c r="L42" s="1">
        <v>5</v>
      </c>
      <c r="S42" s="5">
        <f>$L$8-L42</f>
        <v>1</v>
      </c>
    </row>
    <row r="43" spans="1:24" x14ac:dyDescent="0.2">
      <c r="A43" s="7"/>
      <c r="B43" s="1">
        <v>7</v>
      </c>
      <c r="C43" s="1">
        <v>9</v>
      </c>
      <c r="D43" s="1">
        <v>7</v>
      </c>
      <c r="E43" s="1">
        <v>7</v>
      </c>
      <c r="F43" s="1">
        <v>7</v>
      </c>
      <c r="G43" s="1">
        <v>9</v>
      </c>
      <c r="H43" s="1">
        <v>9</v>
      </c>
      <c r="I43" s="1">
        <v>9</v>
      </c>
      <c r="J43" s="1">
        <v>5</v>
      </c>
      <c r="K43" s="1">
        <v>6</v>
      </c>
      <c r="L43" s="1">
        <v>4</v>
      </c>
      <c r="S43" s="5">
        <f>$L$9-L43</f>
        <v>10</v>
      </c>
    </row>
    <row r="44" spans="1:24" x14ac:dyDescent="0.2">
      <c r="A44" s="7"/>
      <c r="B44" s="1">
        <v>8</v>
      </c>
      <c r="C44" s="1">
        <v>8</v>
      </c>
      <c r="D44" s="1">
        <v>8</v>
      </c>
      <c r="E44" s="1">
        <v>11</v>
      </c>
      <c r="F44" s="1">
        <v>11</v>
      </c>
      <c r="G44" s="1">
        <v>11</v>
      </c>
      <c r="H44" s="1">
        <v>10</v>
      </c>
      <c r="I44" s="1">
        <v>10</v>
      </c>
      <c r="J44" s="1">
        <v>7</v>
      </c>
      <c r="K44" s="1">
        <v>7</v>
      </c>
      <c r="L44" s="1">
        <v>4</v>
      </c>
      <c r="S44" s="5">
        <f>$L$10-L44</f>
        <v>-1</v>
      </c>
    </row>
    <row r="45" spans="1:24" x14ac:dyDescent="0.2">
      <c r="A45" s="7"/>
      <c r="B45" s="1">
        <v>9</v>
      </c>
      <c r="C45" s="1">
        <v>9</v>
      </c>
      <c r="D45" s="1">
        <v>8</v>
      </c>
      <c r="E45" s="1">
        <v>8</v>
      </c>
      <c r="F45" s="1">
        <v>11</v>
      </c>
      <c r="G45" s="1">
        <v>10</v>
      </c>
      <c r="H45" s="1">
        <v>10</v>
      </c>
      <c r="I45" s="1">
        <v>13</v>
      </c>
      <c r="J45" s="1">
        <v>9</v>
      </c>
      <c r="K45" s="1">
        <v>9</v>
      </c>
      <c r="L45" s="1">
        <v>8</v>
      </c>
      <c r="S45" s="5">
        <f>$L$11-L45</f>
        <v>2</v>
      </c>
    </row>
    <row r="46" spans="1:24" x14ac:dyDescent="0.2">
      <c r="A46" s="7"/>
      <c r="B46" s="1">
        <v>10</v>
      </c>
      <c r="C46" s="1">
        <v>8</v>
      </c>
      <c r="D46" s="1">
        <v>8</v>
      </c>
      <c r="E46" s="1">
        <v>7</v>
      </c>
      <c r="F46" s="1">
        <v>8</v>
      </c>
      <c r="G46" s="1">
        <v>8</v>
      </c>
      <c r="H46" s="1">
        <v>8</v>
      </c>
      <c r="I46" s="1">
        <v>8</v>
      </c>
      <c r="J46" s="1">
        <v>3</v>
      </c>
      <c r="K46" s="1">
        <v>3</v>
      </c>
      <c r="L46" s="1">
        <v>2</v>
      </c>
      <c r="S46" s="5">
        <f>$L$12-L46</f>
        <v>4</v>
      </c>
    </row>
    <row r="47" spans="1:24" x14ac:dyDescent="0.2">
      <c r="A47" s="7"/>
      <c r="B47" s="1">
        <v>11</v>
      </c>
      <c r="C47" s="1">
        <v>10</v>
      </c>
      <c r="D47" s="1">
        <v>8</v>
      </c>
      <c r="E47" s="1">
        <v>9</v>
      </c>
      <c r="F47" s="1">
        <v>9</v>
      </c>
      <c r="G47" s="1">
        <v>9</v>
      </c>
      <c r="H47" s="1">
        <v>9</v>
      </c>
      <c r="I47" s="1">
        <v>11</v>
      </c>
      <c r="J47" s="1">
        <v>7</v>
      </c>
      <c r="K47" s="1">
        <v>7</v>
      </c>
      <c r="L47" s="1">
        <v>6</v>
      </c>
      <c r="S47" s="5">
        <f>$L$13-L47</f>
        <v>0</v>
      </c>
    </row>
    <row r="48" spans="1:24" x14ac:dyDescent="0.2">
      <c r="A48" s="7"/>
      <c r="B48" s="1">
        <v>12</v>
      </c>
      <c r="C48" s="1">
        <v>10</v>
      </c>
      <c r="D48" s="1">
        <v>8</v>
      </c>
      <c r="E48" s="1">
        <v>9</v>
      </c>
      <c r="F48" s="1">
        <v>8</v>
      </c>
      <c r="G48" s="1">
        <v>9</v>
      </c>
      <c r="H48" s="1">
        <v>10</v>
      </c>
      <c r="I48" s="1">
        <v>10</v>
      </c>
      <c r="J48" s="1">
        <v>7</v>
      </c>
      <c r="K48" s="1">
        <v>7</v>
      </c>
      <c r="L48" s="1">
        <v>5</v>
      </c>
      <c r="S48" s="5">
        <f>$L$14-L48</f>
        <v>2</v>
      </c>
    </row>
    <row r="49" spans="1:19" x14ac:dyDescent="0.2">
      <c r="A49" s="7"/>
      <c r="B49" s="1">
        <v>13</v>
      </c>
      <c r="C49" s="1">
        <v>10</v>
      </c>
      <c r="D49" s="1">
        <v>8</v>
      </c>
      <c r="E49" s="1">
        <v>8</v>
      </c>
      <c r="F49" s="1">
        <v>8</v>
      </c>
      <c r="G49" s="1">
        <v>7</v>
      </c>
      <c r="H49" s="1">
        <v>9</v>
      </c>
      <c r="I49" s="1">
        <v>9</v>
      </c>
      <c r="J49" s="1">
        <v>4</v>
      </c>
      <c r="K49" s="1">
        <v>4</v>
      </c>
      <c r="L49" s="1">
        <v>4</v>
      </c>
      <c r="S49" s="5">
        <f>$L$15-L49</f>
        <v>3</v>
      </c>
    </row>
    <row r="50" spans="1:19" x14ac:dyDescent="0.2">
      <c r="A50" s="7"/>
      <c r="B50" s="1">
        <v>14</v>
      </c>
      <c r="C50" s="1">
        <v>7</v>
      </c>
      <c r="D50" s="1">
        <v>7</v>
      </c>
      <c r="E50" s="1">
        <v>10</v>
      </c>
      <c r="F50" s="1">
        <v>12</v>
      </c>
      <c r="G50" s="1">
        <v>11</v>
      </c>
      <c r="H50" s="1">
        <v>10</v>
      </c>
      <c r="I50" s="1">
        <v>10</v>
      </c>
      <c r="J50" s="1">
        <v>5</v>
      </c>
      <c r="K50" s="1">
        <v>5</v>
      </c>
      <c r="L50" s="1">
        <v>4</v>
      </c>
      <c r="S50" s="5">
        <f>$L$16-L50</f>
        <v>9</v>
      </c>
    </row>
    <row r="51" spans="1:19" x14ac:dyDescent="0.2">
      <c r="A51" s="7"/>
      <c r="B51" s="1">
        <v>15</v>
      </c>
      <c r="C51" s="1">
        <v>9</v>
      </c>
      <c r="D51" s="1">
        <v>8</v>
      </c>
      <c r="E51" s="1">
        <v>13</v>
      </c>
      <c r="F51" s="1">
        <v>13</v>
      </c>
      <c r="G51" s="1">
        <v>13</v>
      </c>
      <c r="H51" s="1">
        <v>13</v>
      </c>
      <c r="I51" s="1">
        <v>13</v>
      </c>
      <c r="J51" s="1">
        <v>10</v>
      </c>
      <c r="K51" s="1">
        <v>10</v>
      </c>
      <c r="L51" s="1">
        <v>10</v>
      </c>
      <c r="S51" s="5">
        <f>$L$17-L51</f>
        <v>4</v>
      </c>
    </row>
    <row r="52" spans="1:19" x14ac:dyDescent="0.2">
      <c r="A52" s="7"/>
      <c r="B52" s="1">
        <v>16</v>
      </c>
      <c r="C52" s="1">
        <v>10</v>
      </c>
      <c r="D52" s="1">
        <v>10</v>
      </c>
      <c r="E52" s="1">
        <v>11</v>
      </c>
      <c r="F52" s="1">
        <v>9</v>
      </c>
      <c r="G52" s="1">
        <v>10</v>
      </c>
      <c r="H52" s="1">
        <v>10</v>
      </c>
      <c r="I52" s="1">
        <v>10</v>
      </c>
      <c r="J52" s="1">
        <v>6</v>
      </c>
      <c r="K52" s="1">
        <v>6</v>
      </c>
      <c r="L52" s="1">
        <v>2</v>
      </c>
      <c r="S52" s="5">
        <f>$L$18-L52</f>
        <v>4</v>
      </c>
    </row>
    <row r="53" spans="1:19" x14ac:dyDescent="0.2">
      <c r="A53" s="7"/>
      <c r="B53" s="1">
        <v>17</v>
      </c>
      <c r="C53" s="1">
        <v>11</v>
      </c>
      <c r="D53" s="1">
        <v>11</v>
      </c>
      <c r="E53" s="1">
        <v>13</v>
      </c>
      <c r="F53" s="1">
        <v>13</v>
      </c>
      <c r="G53" s="1">
        <v>13</v>
      </c>
      <c r="H53" s="1">
        <v>13</v>
      </c>
      <c r="I53" s="1">
        <v>13</v>
      </c>
      <c r="J53" s="1">
        <v>9</v>
      </c>
      <c r="K53" s="1">
        <v>10</v>
      </c>
      <c r="L53" s="1">
        <v>9</v>
      </c>
      <c r="S53" s="5">
        <f>$L$19-L53</f>
        <v>3</v>
      </c>
    </row>
    <row r="54" spans="1:19" x14ac:dyDescent="0.2">
      <c r="A54" s="7"/>
      <c r="B54" s="1">
        <v>18</v>
      </c>
      <c r="C54" s="1">
        <v>8</v>
      </c>
      <c r="D54" s="1">
        <v>8</v>
      </c>
      <c r="E54" s="1">
        <v>7</v>
      </c>
      <c r="F54" s="1">
        <v>7</v>
      </c>
      <c r="G54" s="1">
        <v>10</v>
      </c>
      <c r="H54" s="1">
        <v>10</v>
      </c>
      <c r="I54" s="1">
        <v>10</v>
      </c>
      <c r="J54" s="1">
        <v>7</v>
      </c>
      <c r="K54" s="1">
        <v>7</v>
      </c>
      <c r="L54" s="1">
        <v>5</v>
      </c>
      <c r="S54" s="5">
        <f>$L$20-L54</f>
        <v>0</v>
      </c>
    </row>
    <row r="55" spans="1:19" x14ac:dyDescent="0.2">
      <c r="A55" s="7"/>
      <c r="B55" s="1">
        <v>19</v>
      </c>
      <c r="C55" s="1">
        <v>10</v>
      </c>
      <c r="D55" s="1">
        <v>8</v>
      </c>
      <c r="E55" s="1">
        <v>8</v>
      </c>
      <c r="F55" s="1">
        <v>7</v>
      </c>
      <c r="G55" s="1">
        <v>7</v>
      </c>
      <c r="H55" s="1">
        <v>8</v>
      </c>
      <c r="I55" s="1">
        <v>8</v>
      </c>
      <c r="J55" s="1">
        <v>4</v>
      </c>
      <c r="K55" s="1">
        <v>4</v>
      </c>
      <c r="L55" s="1">
        <v>4</v>
      </c>
      <c r="S55" s="5">
        <f>$L$21-L55</f>
        <v>7</v>
      </c>
    </row>
    <row r="56" spans="1:19" x14ac:dyDescent="0.2">
      <c r="A56" s="7"/>
      <c r="B56" s="1">
        <v>20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7</v>
      </c>
      <c r="K56" s="1">
        <v>7</v>
      </c>
      <c r="L56" s="1">
        <v>6</v>
      </c>
      <c r="S56" s="5">
        <f>$L$22-L56</f>
        <v>-2</v>
      </c>
    </row>
    <row r="57" spans="1:19" x14ac:dyDescent="0.2">
      <c r="A57" s="7"/>
      <c r="B57" s="1">
        <v>21</v>
      </c>
      <c r="C57" s="1">
        <v>10</v>
      </c>
      <c r="D57" s="1">
        <v>10</v>
      </c>
      <c r="E57" s="1">
        <v>12</v>
      </c>
      <c r="F57" s="1">
        <v>11</v>
      </c>
      <c r="G57" s="1">
        <v>11</v>
      </c>
      <c r="H57" s="1">
        <v>10</v>
      </c>
      <c r="I57" s="1">
        <v>12</v>
      </c>
      <c r="J57" s="1">
        <v>7</v>
      </c>
      <c r="K57" s="1">
        <v>7</v>
      </c>
      <c r="L57" s="1">
        <v>6</v>
      </c>
      <c r="S57" s="5">
        <f>$L$23-L57</f>
        <v>1</v>
      </c>
    </row>
    <row r="58" spans="1:19" x14ac:dyDescent="0.2">
      <c r="A58" s="7"/>
      <c r="B58" s="1">
        <v>22</v>
      </c>
      <c r="C58" s="1">
        <v>10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1">
        <v>7</v>
      </c>
      <c r="J58" s="1">
        <v>5</v>
      </c>
      <c r="K58" s="1">
        <v>5</v>
      </c>
      <c r="L58" s="1">
        <v>4</v>
      </c>
      <c r="S58" s="5">
        <f>$L$24-L58</f>
        <v>6</v>
      </c>
    </row>
    <row r="59" spans="1:19" x14ac:dyDescent="0.2">
      <c r="A59" s="7"/>
      <c r="B59" s="1">
        <v>23</v>
      </c>
      <c r="C59" s="1">
        <v>8</v>
      </c>
      <c r="D59" s="1">
        <v>7</v>
      </c>
      <c r="E59" s="1">
        <v>7</v>
      </c>
      <c r="F59" s="1">
        <v>8</v>
      </c>
      <c r="G59" s="1">
        <v>9</v>
      </c>
      <c r="H59" s="1">
        <v>9</v>
      </c>
      <c r="I59" s="1">
        <v>9</v>
      </c>
      <c r="J59" s="1">
        <v>7</v>
      </c>
      <c r="K59" s="1">
        <v>8</v>
      </c>
      <c r="L59" s="1">
        <v>6</v>
      </c>
      <c r="S59" s="5">
        <f>$L$25-L59</f>
        <v>3</v>
      </c>
    </row>
    <row r="60" spans="1:19" x14ac:dyDescent="0.2">
      <c r="A60" s="7"/>
      <c r="B60" s="1">
        <v>24</v>
      </c>
      <c r="C60" s="1">
        <v>10</v>
      </c>
      <c r="D60" s="1">
        <v>8</v>
      </c>
      <c r="E60" s="1">
        <v>13</v>
      </c>
      <c r="F60" s="1">
        <v>10</v>
      </c>
      <c r="G60" s="1">
        <v>9</v>
      </c>
      <c r="H60" s="1">
        <v>7</v>
      </c>
      <c r="I60" s="1">
        <v>9</v>
      </c>
      <c r="J60" s="1">
        <v>7</v>
      </c>
      <c r="K60" s="1">
        <v>6</v>
      </c>
      <c r="L60" s="1">
        <v>6</v>
      </c>
      <c r="S60" s="5">
        <f>$L$26-L60</f>
        <v>1</v>
      </c>
    </row>
    <row r="61" spans="1:19" x14ac:dyDescent="0.2">
      <c r="A61" s="7"/>
      <c r="B61" s="1">
        <v>25</v>
      </c>
      <c r="C61" s="1">
        <v>10</v>
      </c>
      <c r="D61" s="1">
        <v>9</v>
      </c>
      <c r="E61" s="1">
        <v>10</v>
      </c>
      <c r="F61" s="1">
        <v>12</v>
      </c>
      <c r="G61" s="1">
        <v>10</v>
      </c>
      <c r="H61" s="1">
        <v>10</v>
      </c>
      <c r="I61" s="1">
        <v>10</v>
      </c>
      <c r="J61" s="1">
        <v>8</v>
      </c>
      <c r="K61" s="1">
        <v>8</v>
      </c>
      <c r="L61" s="1">
        <v>6</v>
      </c>
      <c r="S61" s="5">
        <f>$L$27-L61</f>
        <v>-2</v>
      </c>
    </row>
    <row r="62" spans="1:19" x14ac:dyDescent="0.2">
      <c r="A62" s="7"/>
      <c r="B62" s="1">
        <v>26</v>
      </c>
      <c r="C62" s="1">
        <v>11</v>
      </c>
      <c r="D62" s="1">
        <v>9</v>
      </c>
      <c r="E62" s="1">
        <v>9</v>
      </c>
      <c r="F62" s="1">
        <v>9</v>
      </c>
      <c r="G62" s="1">
        <v>10</v>
      </c>
      <c r="H62" s="1">
        <v>9</v>
      </c>
      <c r="I62" s="1">
        <v>9</v>
      </c>
      <c r="J62" s="1">
        <v>6</v>
      </c>
      <c r="K62" s="1">
        <v>7</v>
      </c>
      <c r="L62" s="1">
        <v>5</v>
      </c>
      <c r="S62" s="5">
        <f>$L$28-L62</f>
        <v>4</v>
      </c>
    </row>
    <row r="63" spans="1:19" x14ac:dyDescent="0.2">
      <c r="A63" s="7"/>
      <c r="B63" s="1">
        <v>27</v>
      </c>
      <c r="C63" s="1">
        <v>10</v>
      </c>
      <c r="D63" s="1">
        <v>9</v>
      </c>
      <c r="E63" s="1">
        <v>9</v>
      </c>
      <c r="F63" s="1">
        <v>12</v>
      </c>
      <c r="G63" s="1">
        <v>12</v>
      </c>
      <c r="H63" s="1">
        <v>11</v>
      </c>
      <c r="I63" s="1">
        <v>11</v>
      </c>
      <c r="J63" s="1">
        <v>9</v>
      </c>
      <c r="K63" s="1">
        <v>9</v>
      </c>
      <c r="L63" s="1">
        <v>7</v>
      </c>
      <c r="S63" s="5">
        <f>$L$29-L63</f>
        <v>3</v>
      </c>
    </row>
    <row r="64" spans="1:19" x14ac:dyDescent="0.2">
      <c r="A64" s="7"/>
      <c r="B64" s="1">
        <v>28</v>
      </c>
      <c r="C64" s="1">
        <v>12</v>
      </c>
      <c r="D64" s="1">
        <v>10</v>
      </c>
      <c r="E64" s="1">
        <v>9</v>
      </c>
      <c r="F64" s="1">
        <v>13</v>
      </c>
      <c r="G64" s="1">
        <v>13</v>
      </c>
      <c r="H64" s="1">
        <v>13</v>
      </c>
      <c r="I64" s="1">
        <v>13</v>
      </c>
      <c r="J64" s="1">
        <v>9</v>
      </c>
      <c r="K64" s="1">
        <v>8</v>
      </c>
      <c r="L64" s="1">
        <v>6</v>
      </c>
      <c r="S64" s="5">
        <f>$L$30-L64</f>
        <v>-1</v>
      </c>
    </row>
    <row r="65" spans="1:24" x14ac:dyDescent="0.2">
      <c r="A65" s="7"/>
      <c r="B65" s="1">
        <v>29</v>
      </c>
      <c r="C65" s="1">
        <v>9</v>
      </c>
      <c r="D65" s="1">
        <v>9</v>
      </c>
      <c r="E65" s="1">
        <v>10</v>
      </c>
      <c r="F65" s="1">
        <v>9</v>
      </c>
      <c r="G65" s="1">
        <v>9</v>
      </c>
      <c r="H65" s="1">
        <v>10</v>
      </c>
      <c r="I65" s="1">
        <v>10</v>
      </c>
      <c r="J65" s="1">
        <v>8</v>
      </c>
      <c r="K65" s="1">
        <v>9</v>
      </c>
      <c r="L65" s="1">
        <v>6</v>
      </c>
      <c r="S65" s="5">
        <f>$L$31-L65</f>
        <v>2</v>
      </c>
    </row>
    <row r="66" spans="1:24" x14ac:dyDescent="0.2">
      <c r="A66" s="7"/>
      <c r="B66" s="1">
        <v>30</v>
      </c>
      <c r="C66" s="1">
        <v>10</v>
      </c>
      <c r="D66" s="1">
        <v>8</v>
      </c>
      <c r="E66" s="1">
        <v>8</v>
      </c>
      <c r="F66" s="1">
        <v>8</v>
      </c>
      <c r="G66" s="1">
        <v>12</v>
      </c>
      <c r="H66" s="1">
        <v>12</v>
      </c>
      <c r="I66" s="1">
        <v>11</v>
      </c>
      <c r="J66" s="1">
        <v>11</v>
      </c>
      <c r="K66" s="1">
        <v>11</v>
      </c>
      <c r="L66" s="1">
        <v>9</v>
      </c>
      <c r="S66" s="5">
        <f>$L$32-L66</f>
        <v>-6</v>
      </c>
    </row>
    <row r="67" spans="1:24" x14ac:dyDescent="0.2">
      <c r="B67" s="3" t="s">
        <v>2</v>
      </c>
      <c r="C67" s="4">
        <f t="shared" ref="C67:L67" si="1">AVERAGE(C37:C66)</f>
        <v>9.6666666666666661</v>
      </c>
      <c r="D67" s="4">
        <f t="shared" si="1"/>
        <v>8.6666666666666661</v>
      </c>
      <c r="E67" s="4">
        <f t="shared" si="1"/>
        <v>9.3333333333333339</v>
      </c>
      <c r="F67" s="4">
        <f t="shared" si="1"/>
        <v>9.6666666666666661</v>
      </c>
      <c r="G67" s="4">
        <f t="shared" si="1"/>
        <v>9.8000000000000007</v>
      </c>
      <c r="H67" s="4">
        <f t="shared" si="1"/>
        <v>9.6333333333333329</v>
      </c>
      <c r="I67" s="4">
        <f t="shared" si="1"/>
        <v>10.066666666666666</v>
      </c>
      <c r="J67" s="4">
        <f t="shared" si="1"/>
        <v>6.8666666666666663</v>
      </c>
      <c r="K67" s="4">
        <f t="shared" si="1"/>
        <v>7.0333333333333332</v>
      </c>
      <c r="L67" s="4">
        <f t="shared" si="1"/>
        <v>5.4333333333333336</v>
      </c>
    </row>
    <row r="69" spans="1:24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  <c r="V69" s="9" t="s">
        <v>17</v>
      </c>
      <c r="W69" s="9"/>
      <c r="X69" s="9"/>
    </row>
    <row r="70" spans="1:24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  <c r="S70" s="5" t="s">
        <v>14</v>
      </c>
      <c r="T70" s="5" t="s">
        <v>15</v>
      </c>
      <c r="U70" s="5" t="s">
        <v>16</v>
      </c>
      <c r="V70" s="5" t="s">
        <v>12</v>
      </c>
      <c r="W70" s="5" t="s">
        <v>13</v>
      </c>
      <c r="X70" s="5" t="s">
        <v>11</v>
      </c>
    </row>
    <row r="71" spans="1:24" x14ac:dyDescent="0.2">
      <c r="A71" s="7" t="s">
        <v>1</v>
      </c>
      <c r="B71" s="1">
        <v>1</v>
      </c>
      <c r="C71" s="1">
        <v>11</v>
      </c>
      <c r="D71" s="1">
        <v>10</v>
      </c>
      <c r="E71" s="1">
        <v>9</v>
      </c>
      <c r="F71" s="1">
        <v>10</v>
      </c>
      <c r="G71" s="1">
        <v>10</v>
      </c>
      <c r="H71" s="1">
        <v>11</v>
      </c>
      <c r="I71" s="1">
        <v>12</v>
      </c>
      <c r="J71" s="1">
        <v>13</v>
      </c>
      <c r="K71" s="1">
        <v>13</v>
      </c>
      <c r="L71" s="1">
        <v>11</v>
      </c>
      <c r="S71" s="5">
        <f>$L$3-L71</f>
        <v>7</v>
      </c>
      <c r="T71" s="5">
        <f>AVERAGE(S71:S100)</f>
        <v>0.26666666666666666</v>
      </c>
      <c r="U71" s="5">
        <f>_xlfn.STDEV.S(S71:S100)</f>
        <v>4.9265874972252437</v>
      </c>
      <c r="V71" s="5">
        <f>T71/(U71/SQRT(COUNT(L71:L100)))</f>
        <v>0.29647164239000717</v>
      </c>
      <c r="W71" s="5">
        <f>_xlfn.T.INV(0.9,COUNT(L71:L100)-1)</f>
        <v>1.3114336473015502</v>
      </c>
      <c r="X71" s="5">
        <f>_xlfn.T.TEST(L3:L32,L71:L100,1,1)</f>
        <v>0.38449142274495496</v>
      </c>
    </row>
    <row r="72" spans="1:24" x14ac:dyDescent="0.2">
      <c r="A72" s="7"/>
      <c r="B72" s="1">
        <v>2</v>
      </c>
      <c r="C72" s="1">
        <v>12</v>
      </c>
      <c r="D72" s="1">
        <v>12</v>
      </c>
      <c r="E72" s="1">
        <v>16</v>
      </c>
      <c r="F72" s="1">
        <v>15</v>
      </c>
      <c r="G72" s="1">
        <v>18</v>
      </c>
      <c r="H72" s="1">
        <v>19</v>
      </c>
      <c r="I72" s="1">
        <v>18</v>
      </c>
      <c r="J72" s="1">
        <v>13</v>
      </c>
      <c r="K72" s="1">
        <v>12</v>
      </c>
      <c r="L72" s="1">
        <v>9</v>
      </c>
      <c r="S72" s="5">
        <f>$L$4-L72</f>
        <v>1</v>
      </c>
    </row>
    <row r="73" spans="1:24" x14ac:dyDescent="0.2">
      <c r="A73" s="7"/>
      <c r="B73" s="1">
        <v>3</v>
      </c>
      <c r="C73" s="1">
        <v>11</v>
      </c>
      <c r="D73" s="1">
        <v>11</v>
      </c>
      <c r="E73" s="1">
        <v>11</v>
      </c>
      <c r="F73" s="1">
        <v>11</v>
      </c>
      <c r="G73" s="1">
        <v>10</v>
      </c>
      <c r="H73" s="1">
        <v>10</v>
      </c>
      <c r="I73" s="1">
        <v>11</v>
      </c>
      <c r="J73" s="1">
        <v>8</v>
      </c>
      <c r="K73" s="1">
        <v>8</v>
      </c>
      <c r="L73" s="1">
        <v>6</v>
      </c>
      <c r="S73" s="5">
        <f>$L$5-L73</f>
        <v>2</v>
      </c>
      <c r="U73" t="s">
        <v>18</v>
      </c>
      <c r="W73" t="b">
        <f>ABS(V71)&lt;ABS(W71)</f>
        <v>1</v>
      </c>
    </row>
    <row r="74" spans="1:24" x14ac:dyDescent="0.2">
      <c r="A74" s="7"/>
      <c r="B74" s="1">
        <v>4</v>
      </c>
      <c r="C74" s="1">
        <v>12</v>
      </c>
      <c r="D74" s="1">
        <v>12</v>
      </c>
      <c r="E74" s="1">
        <v>14</v>
      </c>
      <c r="F74" s="1">
        <v>18</v>
      </c>
      <c r="G74" s="1">
        <v>18</v>
      </c>
      <c r="H74" s="1">
        <v>18</v>
      </c>
      <c r="I74" s="1">
        <v>21</v>
      </c>
      <c r="J74" s="1">
        <v>15</v>
      </c>
      <c r="K74" s="1">
        <v>15</v>
      </c>
      <c r="L74" s="1">
        <v>13</v>
      </c>
      <c r="S74" s="5">
        <f>$L$6-L74</f>
        <v>-9</v>
      </c>
      <c r="U74" t="str">
        <f>"Este escenario "&amp;IF(W73,"no ","")&amp;"es diferente al primero."</f>
        <v>Este escenario no es diferente al primero.</v>
      </c>
    </row>
    <row r="75" spans="1:24" x14ac:dyDescent="0.2">
      <c r="A75" s="7"/>
      <c r="B75" s="1">
        <v>5</v>
      </c>
      <c r="C75" s="1">
        <v>12</v>
      </c>
      <c r="D75" s="1">
        <v>11</v>
      </c>
      <c r="E75" s="1">
        <v>14</v>
      </c>
      <c r="F75" s="1">
        <v>14</v>
      </c>
      <c r="G75" s="1">
        <v>17</v>
      </c>
      <c r="H75" s="1">
        <v>16</v>
      </c>
      <c r="I75" s="1">
        <v>15</v>
      </c>
      <c r="J75" s="1">
        <v>12</v>
      </c>
      <c r="K75" s="1">
        <v>12</v>
      </c>
      <c r="L75" s="1">
        <v>11</v>
      </c>
      <c r="S75" s="5">
        <f>$L$7-L75</f>
        <v>0</v>
      </c>
      <c r="U75" t="str">
        <f>IF(W73,"","Los yaguaretés tienen "&amp;IF(V71&gt;0,"menos","más")&amp;" posibilidades de prosperar en este escenario.")</f>
        <v/>
      </c>
    </row>
    <row r="76" spans="1:24" x14ac:dyDescent="0.2">
      <c r="A76" s="7"/>
      <c r="B76" s="1">
        <v>6</v>
      </c>
      <c r="C76" s="1">
        <v>12</v>
      </c>
      <c r="D76" s="1">
        <v>11</v>
      </c>
      <c r="E76" s="1">
        <v>12</v>
      </c>
      <c r="F76" s="1">
        <v>12</v>
      </c>
      <c r="G76" s="1">
        <v>12</v>
      </c>
      <c r="H76" s="1">
        <v>12</v>
      </c>
      <c r="I76" s="1">
        <v>15</v>
      </c>
      <c r="J76" s="1">
        <v>11</v>
      </c>
      <c r="K76" s="1">
        <v>11</v>
      </c>
      <c r="L76" s="1">
        <v>7</v>
      </c>
      <c r="S76" s="5">
        <f>$L$8-L76</f>
        <v>-1</v>
      </c>
    </row>
    <row r="77" spans="1:24" x14ac:dyDescent="0.2">
      <c r="A77" s="7"/>
      <c r="B77" s="1">
        <v>7</v>
      </c>
      <c r="C77" s="1">
        <v>11</v>
      </c>
      <c r="D77" s="1">
        <v>11</v>
      </c>
      <c r="E77" s="1">
        <v>11</v>
      </c>
      <c r="F77" s="1">
        <v>11</v>
      </c>
      <c r="G77" s="1">
        <v>11</v>
      </c>
      <c r="H77" s="1">
        <v>11</v>
      </c>
      <c r="I77" s="1">
        <v>11</v>
      </c>
      <c r="J77" s="1">
        <v>6</v>
      </c>
      <c r="K77" s="1">
        <v>6</v>
      </c>
      <c r="L77" s="1">
        <v>3</v>
      </c>
      <c r="S77" s="5">
        <f>$L$9-L77</f>
        <v>11</v>
      </c>
    </row>
    <row r="78" spans="1:24" x14ac:dyDescent="0.2">
      <c r="A78" s="7"/>
      <c r="B78" s="1">
        <v>8</v>
      </c>
      <c r="C78" s="1">
        <v>11</v>
      </c>
      <c r="D78" s="1">
        <v>10</v>
      </c>
      <c r="E78" s="1">
        <v>11</v>
      </c>
      <c r="F78" s="1">
        <v>12</v>
      </c>
      <c r="G78" s="1">
        <v>11</v>
      </c>
      <c r="H78" s="1">
        <v>12</v>
      </c>
      <c r="I78" s="1">
        <v>16</v>
      </c>
      <c r="J78" s="1">
        <v>15</v>
      </c>
      <c r="K78" s="1">
        <v>15</v>
      </c>
      <c r="L78" s="1">
        <v>13</v>
      </c>
      <c r="S78" s="5">
        <f>$L$10-L78</f>
        <v>-10</v>
      </c>
    </row>
    <row r="79" spans="1:24" x14ac:dyDescent="0.2">
      <c r="A79" s="7"/>
      <c r="B79" s="1">
        <v>9</v>
      </c>
      <c r="C79" s="1">
        <v>11</v>
      </c>
      <c r="D79" s="1">
        <v>11</v>
      </c>
      <c r="E79" s="1">
        <v>11</v>
      </c>
      <c r="F79" s="1">
        <v>11</v>
      </c>
      <c r="G79" s="1">
        <v>11</v>
      </c>
      <c r="H79" s="1">
        <v>12</v>
      </c>
      <c r="I79" s="1">
        <v>12</v>
      </c>
      <c r="J79" s="1">
        <v>8</v>
      </c>
      <c r="K79" s="1">
        <v>7</v>
      </c>
      <c r="L79" s="1">
        <v>6</v>
      </c>
      <c r="S79" s="5">
        <f>$L$11-L79</f>
        <v>4</v>
      </c>
    </row>
    <row r="80" spans="1:24" x14ac:dyDescent="0.2">
      <c r="A80" s="7"/>
      <c r="B80" s="1">
        <v>10</v>
      </c>
      <c r="C80" s="1">
        <v>12</v>
      </c>
      <c r="D80" s="1">
        <v>12</v>
      </c>
      <c r="E80" s="1">
        <v>13</v>
      </c>
      <c r="F80" s="1">
        <v>17</v>
      </c>
      <c r="G80" s="1">
        <v>16</v>
      </c>
      <c r="H80" s="1">
        <v>15</v>
      </c>
      <c r="I80" s="1">
        <v>14</v>
      </c>
      <c r="J80" s="1">
        <v>10</v>
      </c>
      <c r="K80" s="1">
        <v>10</v>
      </c>
      <c r="L80" s="1">
        <v>9</v>
      </c>
      <c r="S80" s="5">
        <f>$L$12-L80</f>
        <v>-3</v>
      </c>
    </row>
    <row r="81" spans="1:19" x14ac:dyDescent="0.2">
      <c r="A81" s="7"/>
      <c r="B81" s="1">
        <v>11</v>
      </c>
      <c r="C81" s="1">
        <v>12</v>
      </c>
      <c r="D81" s="1">
        <v>12</v>
      </c>
      <c r="E81" s="1">
        <v>12</v>
      </c>
      <c r="F81" s="1">
        <v>15</v>
      </c>
      <c r="G81" s="1">
        <v>14</v>
      </c>
      <c r="H81" s="1">
        <v>14</v>
      </c>
      <c r="I81" s="1">
        <v>16</v>
      </c>
      <c r="J81" s="1">
        <v>16</v>
      </c>
      <c r="K81" s="1">
        <v>14</v>
      </c>
      <c r="L81" s="1">
        <v>8</v>
      </c>
      <c r="S81" s="5">
        <f>$L$13-L81</f>
        <v>-2</v>
      </c>
    </row>
    <row r="82" spans="1:19" x14ac:dyDescent="0.2">
      <c r="A82" s="7"/>
      <c r="B82" s="1">
        <v>12</v>
      </c>
      <c r="C82" s="1">
        <v>12</v>
      </c>
      <c r="D82" s="1">
        <v>11</v>
      </c>
      <c r="E82" s="1">
        <v>13</v>
      </c>
      <c r="F82" s="1">
        <v>12</v>
      </c>
      <c r="G82" s="1">
        <v>14</v>
      </c>
      <c r="H82" s="1">
        <v>13</v>
      </c>
      <c r="I82" s="1">
        <v>12</v>
      </c>
      <c r="J82" s="1">
        <v>6</v>
      </c>
      <c r="K82" s="1">
        <v>6</v>
      </c>
      <c r="L82" s="1">
        <v>5</v>
      </c>
      <c r="S82" s="5">
        <f>$L$14-L82</f>
        <v>2</v>
      </c>
    </row>
    <row r="83" spans="1:19" x14ac:dyDescent="0.2">
      <c r="A83" s="7"/>
      <c r="B83" s="1">
        <v>13</v>
      </c>
      <c r="C83" s="1">
        <v>11</v>
      </c>
      <c r="D83" s="1">
        <v>11</v>
      </c>
      <c r="E83" s="1">
        <v>11</v>
      </c>
      <c r="F83" s="1">
        <v>11</v>
      </c>
      <c r="G83" s="1">
        <v>17</v>
      </c>
      <c r="H83" s="1">
        <v>15</v>
      </c>
      <c r="I83" s="1">
        <v>13</v>
      </c>
      <c r="J83" s="1">
        <v>11</v>
      </c>
      <c r="K83" s="1">
        <v>10</v>
      </c>
      <c r="L83" s="1">
        <v>10</v>
      </c>
      <c r="S83" s="5">
        <f>$L$15-L83</f>
        <v>-3</v>
      </c>
    </row>
    <row r="84" spans="1:19" x14ac:dyDescent="0.2">
      <c r="A84" s="7"/>
      <c r="B84" s="1">
        <v>14</v>
      </c>
      <c r="C84" s="1">
        <v>12</v>
      </c>
      <c r="D84" s="1">
        <v>12</v>
      </c>
      <c r="E84" s="1">
        <v>12</v>
      </c>
      <c r="F84" s="1">
        <v>12</v>
      </c>
      <c r="G84" s="1">
        <v>14</v>
      </c>
      <c r="H84" s="1">
        <v>14</v>
      </c>
      <c r="I84" s="1">
        <v>14</v>
      </c>
      <c r="J84" s="1">
        <v>14</v>
      </c>
      <c r="K84" s="1">
        <v>13</v>
      </c>
      <c r="L84" s="1">
        <v>7</v>
      </c>
      <c r="S84" s="5">
        <f>$L$16-L84</f>
        <v>6</v>
      </c>
    </row>
    <row r="85" spans="1:19" x14ac:dyDescent="0.2">
      <c r="A85" s="7"/>
      <c r="B85" s="1">
        <v>15</v>
      </c>
      <c r="C85" s="1">
        <v>12</v>
      </c>
      <c r="D85" s="1">
        <v>11</v>
      </c>
      <c r="E85" s="1">
        <v>11</v>
      </c>
      <c r="F85" s="1">
        <v>11</v>
      </c>
      <c r="G85" s="1">
        <v>11</v>
      </c>
      <c r="H85" s="1">
        <v>11</v>
      </c>
      <c r="I85" s="1">
        <v>13</v>
      </c>
      <c r="J85" s="1">
        <v>9</v>
      </c>
      <c r="K85" s="1">
        <v>7</v>
      </c>
      <c r="L85" s="1">
        <v>6</v>
      </c>
      <c r="S85" s="5">
        <f>$L$17-L85</f>
        <v>8</v>
      </c>
    </row>
    <row r="86" spans="1:19" x14ac:dyDescent="0.2">
      <c r="A86" s="7"/>
      <c r="B86" s="1">
        <v>16</v>
      </c>
      <c r="C86" s="1">
        <v>11</v>
      </c>
      <c r="D86" s="1">
        <v>11</v>
      </c>
      <c r="E86" s="1">
        <v>13</v>
      </c>
      <c r="F86" s="1">
        <v>16</v>
      </c>
      <c r="G86" s="1">
        <v>14</v>
      </c>
      <c r="H86" s="1">
        <v>14</v>
      </c>
      <c r="I86" s="1">
        <v>14</v>
      </c>
      <c r="J86" s="1">
        <v>9</v>
      </c>
      <c r="K86" s="1">
        <v>9</v>
      </c>
      <c r="L86" s="1">
        <v>8</v>
      </c>
      <c r="S86" s="5">
        <f>$L$18-L86</f>
        <v>-2</v>
      </c>
    </row>
    <row r="87" spans="1:19" x14ac:dyDescent="0.2">
      <c r="A87" s="7"/>
      <c r="B87" s="1">
        <v>17</v>
      </c>
      <c r="C87" s="1">
        <v>12</v>
      </c>
      <c r="D87" s="1">
        <v>12</v>
      </c>
      <c r="E87" s="1">
        <v>12</v>
      </c>
      <c r="F87" s="1">
        <v>13</v>
      </c>
      <c r="G87" s="1">
        <v>13</v>
      </c>
      <c r="H87" s="1">
        <v>13</v>
      </c>
      <c r="I87" s="1">
        <v>16</v>
      </c>
      <c r="J87" s="1">
        <v>10</v>
      </c>
      <c r="K87" s="1">
        <v>10</v>
      </c>
      <c r="L87" s="1">
        <v>7</v>
      </c>
      <c r="S87" s="5">
        <f>$L$19-L87</f>
        <v>5</v>
      </c>
    </row>
    <row r="88" spans="1:19" x14ac:dyDescent="0.2">
      <c r="A88" s="7"/>
      <c r="B88" s="1">
        <v>18</v>
      </c>
      <c r="C88" s="1">
        <v>11</v>
      </c>
      <c r="D88" s="1">
        <v>10</v>
      </c>
      <c r="E88" s="1">
        <v>10</v>
      </c>
      <c r="F88" s="1">
        <v>10</v>
      </c>
      <c r="G88" s="1">
        <v>11</v>
      </c>
      <c r="H88" s="1">
        <v>11</v>
      </c>
      <c r="I88" s="1">
        <v>11</v>
      </c>
      <c r="J88" s="1">
        <v>7</v>
      </c>
      <c r="K88" s="1">
        <v>11</v>
      </c>
      <c r="L88" s="1">
        <v>9</v>
      </c>
      <c r="S88" s="5">
        <f>$L$20-L88</f>
        <v>-4</v>
      </c>
    </row>
    <row r="89" spans="1:19" x14ac:dyDescent="0.2">
      <c r="A89" s="7"/>
      <c r="B89" s="1">
        <v>19</v>
      </c>
      <c r="C89" s="1">
        <v>12</v>
      </c>
      <c r="D89" s="1">
        <v>11</v>
      </c>
      <c r="E89" s="1">
        <v>14</v>
      </c>
      <c r="F89" s="1">
        <v>14</v>
      </c>
      <c r="G89" s="1">
        <v>16</v>
      </c>
      <c r="H89" s="1">
        <v>16</v>
      </c>
      <c r="I89" s="1">
        <v>19</v>
      </c>
      <c r="J89" s="1">
        <v>12</v>
      </c>
      <c r="K89" s="1">
        <v>12</v>
      </c>
      <c r="L89" s="1">
        <v>9</v>
      </c>
      <c r="S89" s="5">
        <f>$L$21-L89</f>
        <v>2</v>
      </c>
    </row>
    <row r="90" spans="1:19" x14ac:dyDescent="0.2">
      <c r="A90" s="7"/>
      <c r="B90" s="1">
        <v>20</v>
      </c>
      <c r="C90" s="1">
        <v>12</v>
      </c>
      <c r="D90" s="1">
        <v>11</v>
      </c>
      <c r="E90" s="1">
        <v>13</v>
      </c>
      <c r="F90" s="1">
        <v>16</v>
      </c>
      <c r="G90" s="1">
        <v>16</v>
      </c>
      <c r="H90" s="1">
        <v>16</v>
      </c>
      <c r="I90" s="1">
        <v>17</v>
      </c>
      <c r="J90" s="1">
        <v>13</v>
      </c>
      <c r="K90" s="1">
        <v>13</v>
      </c>
      <c r="L90" s="1">
        <v>8</v>
      </c>
      <c r="S90" s="5">
        <f>$L$22-L90</f>
        <v>-4</v>
      </c>
    </row>
    <row r="91" spans="1:19" x14ac:dyDescent="0.2">
      <c r="A91" s="7"/>
      <c r="B91" s="1">
        <v>21</v>
      </c>
      <c r="C91" s="1">
        <v>12</v>
      </c>
      <c r="D91" s="1">
        <v>12</v>
      </c>
      <c r="E91" s="1">
        <v>12</v>
      </c>
      <c r="F91" s="1">
        <v>13</v>
      </c>
      <c r="G91" s="1">
        <v>14</v>
      </c>
      <c r="H91" s="1">
        <v>17</v>
      </c>
      <c r="I91" s="1">
        <v>16</v>
      </c>
      <c r="J91" s="1">
        <v>10</v>
      </c>
      <c r="K91" s="1">
        <v>10</v>
      </c>
      <c r="L91" s="1">
        <v>7</v>
      </c>
      <c r="S91" s="5">
        <f>$L$23-L91</f>
        <v>0</v>
      </c>
    </row>
    <row r="92" spans="1:19" x14ac:dyDescent="0.2">
      <c r="A92" s="7"/>
      <c r="B92" s="1">
        <v>22</v>
      </c>
      <c r="C92" s="1">
        <v>11</v>
      </c>
      <c r="D92" s="1">
        <v>10</v>
      </c>
      <c r="E92" s="1">
        <v>11</v>
      </c>
      <c r="F92" s="1">
        <v>12</v>
      </c>
      <c r="G92" s="1">
        <v>13</v>
      </c>
      <c r="H92" s="1">
        <v>15</v>
      </c>
      <c r="I92" s="1">
        <v>14</v>
      </c>
      <c r="J92" s="1">
        <v>12</v>
      </c>
      <c r="K92" s="1">
        <v>12</v>
      </c>
      <c r="L92" s="1">
        <v>8</v>
      </c>
      <c r="S92" s="5">
        <f>$L$24-L92</f>
        <v>2</v>
      </c>
    </row>
    <row r="93" spans="1:19" x14ac:dyDescent="0.2">
      <c r="A93" s="7"/>
      <c r="B93" s="1">
        <v>23</v>
      </c>
      <c r="C93" s="1">
        <v>12</v>
      </c>
      <c r="D93" s="1">
        <v>11</v>
      </c>
      <c r="E93" s="1">
        <v>13</v>
      </c>
      <c r="F93" s="1">
        <v>13</v>
      </c>
      <c r="G93" s="1">
        <v>11</v>
      </c>
      <c r="H93" s="1">
        <v>11</v>
      </c>
      <c r="I93" s="1">
        <v>13</v>
      </c>
      <c r="J93" s="1">
        <v>9</v>
      </c>
      <c r="K93" s="1">
        <v>11</v>
      </c>
      <c r="L93" s="1">
        <v>8</v>
      </c>
      <c r="S93" s="5">
        <f>$L$25-L93</f>
        <v>1</v>
      </c>
    </row>
    <row r="94" spans="1:19" x14ac:dyDescent="0.2">
      <c r="A94" s="7"/>
      <c r="B94" s="1">
        <v>24</v>
      </c>
      <c r="C94" s="1">
        <v>11</v>
      </c>
      <c r="D94" s="1">
        <v>10</v>
      </c>
      <c r="E94" s="1">
        <v>10</v>
      </c>
      <c r="F94" s="1">
        <v>11</v>
      </c>
      <c r="G94" s="1">
        <v>11</v>
      </c>
      <c r="H94" s="1">
        <v>11</v>
      </c>
      <c r="I94" s="1">
        <v>11</v>
      </c>
      <c r="J94" s="1">
        <v>6</v>
      </c>
      <c r="K94" s="1">
        <v>6</v>
      </c>
      <c r="L94" s="1">
        <v>4</v>
      </c>
      <c r="S94" s="5">
        <f>$L$26-L94</f>
        <v>3</v>
      </c>
    </row>
    <row r="95" spans="1:19" x14ac:dyDescent="0.2">
      <c r="A95" s="7"/>
      <c r="B95" s="1">
        <v>25</v>
      </c>
      <c r="C95" s="1">
        <v>12</v>
      </c>
      <c r="D95" s="1">
        <v>11</v>
      </c>
      <c r="E95" s="1">
        <v>13</v>
      </c>
      <c r="F95" s="1">
        <v>14</v>
      </c>
      <c r="G95" s="1">
        <v>14</v>
      </c>
      <c r="H95" s="1">
        <v>14</v>
      </c>
      <c r="I95" s="1">
        <v>13</v>
      </c>
      <c r="J95" s="1">
        <v>6</v>
      </c>
      <c r="K95" s="1">
        <v>6</v>
      </c>
      <c r="L95" s="1">
        <v>5</v>
      </c>
      <c r="S95" s="5">
        <f>$L$27-L95</f>
        <v>-1</v>
      </c>
    </row>
    <row r="96" spans="1:19" x14ac:dyDescent="0.2">
      <c r="A96" s="7"/>
      <c r="B96" s="1">
        <v>26</v>
      </c>
      <c r="C96" s="1">
        <v>11</v>
      </c>
      <c r="D96" s="1">
        <v>11</v>
      </c>
      <c r="E96" s="1">
        <v>11</v>
      </c>
      <c r="F96" s="1">
        <v>12</v>
      </c>
      <c r="G96" s="1">
        <v>15</v>
      </c>
      <c r="H96" s="1">
        <v>14</v>
      </c>
      <c r="I96" s="1">
        <v>14</v>
      </c>
      <c r="J96" s="1">
        <v>10</v>
      </c>
      <c r="K96" s="1">
        <v>10</v>
      </c>
      <c r="L96" s="1">
        <v>7</v>
      </c>
      <c r="S96" s="5">
        <f>$L$28-L96</f>
        <v>2</v>
      </c>
    </row>
    <row r="97" spans="1:19" x14ac:dyDescent="0.2">
      <c r="A97" s="7"/>
      <c r="B97" s="1">
        <v>27</v>
      </c>
      <c r="C97" s="1">
        <v>11</v>
      </c>
      <c r="D97" s="1">
        <v>11</v>
      </c>
      <c r="E97" s="1">
        <v>11</v>
      </c>
      <c r="F97" s="1">
        <v>11</v>
      </c>
      <c r="G97" s="1">
        <v>14</v>
      </c>
      <c r="H97" s="1">
        <v>14</v>
      </c>
      <c r="I97" s="1">
        <v>13</v>
      </c>
      <c r="J97" s="1">
        <v>10</v>
      </c>
      <c r="K97" s="1">
        <v>10</v>
      </c>
      <c r="L97" s="1">
        <v>6</v>
      </c>
      <c r="S97" s="5">
        <f>$L$29-L97</f>
        <v>4</v>
      </c>
    </row>
    <row r="98" spans="1:19" x14ac:dyDescent="0.2">
      <c r="A98" s="7"/>
      <c r="B98" s="1">
        <v>28</v>
      </c>
      <c r="C98" s="1">
        <v>12</v>
      </c>
      <c r="D98" s="1">
        <v>11</v>
      </c>
      <c r="E98" s="1">
        <v>11</v>
      </c>
      <c r="F98" s="1">
        <v>13</v>
      </c>
      <c r="G98" s="1">
        <v>13</v>
      </c>
      <c r="H98" s="1">
        <v>12</v>
      </c>
      <c r="I98" s="1">
        <v>14</v>
      </c>
      <c r="J98" s="1">
        <v>9</v>
      </c>
      <c r="K98" s="1">
        <v>9</v>
      </c>
      <c r="L98" s="1">
        <v>10</v>
      </c>
      <c r="S98" s="5">
        <f>$L$30-L98</f>
        <v>-5</v>
      </c>
    </row>
    <row r="99" spans="1:19" x14ac:dyDescent="0.2">
      <c r="A99" s="7"/>
      <c r="B99" s="1">
        <v>29</v>
      </c>
      <c r="C99" s="1">
        <v>11</v>
      </c>
      <c r="D99" s="1">
        <v>10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6</v>
      </c>
      <c r="K99" s="1">
        <v>9</v>
      </c>
      <c r="L99" s="1">
        <v>7</v>
      </c>
      <c r="S99" s="5">
        <f>$L$31-L99</f>
        <v>1</v>
      </c>
    </row>
    <row r="100" spans="1:19" x14ac:dyDescent="0.2">
      <c r="A100" s="7"/>
      <c r="B100" s="1">
        <v>30</v>
      </c>
      <c r="C100" s="1">
        <v>11</v>
      </c>
      <c r="D100" s="1">
        <v>11</v>
      </c>
      <c r="E100" s="1">
        <v>14</v>
      </c>
      <c r="F100" s="1">
        <v>14</v>
      </c>
      <c r="G100" s="1">
        <v>13</v>
      </c>
      <c r="H100" s="1">
        <v>14</v>
      </c>
      <c r="I100" s="1">
        <v>14</v>
      </c>
      <c r="J100" s="1">
        <v>9</v>
      </c>
      <c r="K100" s="1">
        <v>13</v>
      </c>
      <c r="L100" s="1">
        <v>12</v>
      </c>
      <c r="S100" s="5">
        <f>$L$32-L100</f>
        <v>-9</v>
      </c>
    </row>
    <row r="101" spans="1:19" x14ac:dyDescent="0.2">
      <c r="B101" s="3" t="s">
        <v>2</v>
      </c>
      <c r="C101" s="4">
        <f t="shared" ref="C101:L101" si="2">AVERAGE(C71:C100)</f>
        <v>11.533333333333333</v>
      </c>
      <c r="D101" s="4">
        <f t="shared" si="2"/>
        <v>11.033333333333333</v>
      </c>
      <c r="E101" s="4">
        <f t="shared" si="2"/>
        <v>11.966666666666667</v>
      </c>
      <c r="F101" s="4">
        <f t="shared" si="2"/>
        <v>12.8</v>
      </c>
      <c r="G101" s="4">
        <f t="shared" si="2"/>
        <v>13.4</v>
      </c>
      <c r="H101" s="4">
        <f t="shared" si="2"/>
        <v>13.5</v>
      </c>
      <c r="I101" s="4">
        <f t="shared" si="2"/>
        <v>14.066666666666666</v>
      </c>
      <c r="J101" s="4">
        <f t="shared" si="2"/>
        <v>10.166666666666666</v>
      </c>
      <c r="K101" s="4">
        <f t="shared" si="2"/>
        <v>10.333333333333334</v>
      </c>
      <c r="L101" s="4">
        <f t="shared" si="2"/>
        <v>7.9666666666666668</v>
      </c>
      <c r="S101" s="5"/>
    </row>
  </sheetData>
  <mergeCells count="11">
    <mergeCell ref="V35:X35"/>
    <mergeCell ref="V69:X69"/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L101" sqref="L101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5</v>
      </c>
      <c r="F3" s="1">
        <v>6</v>
      </c>
      <c r="G3" s="1">
        <v>7</v>
      </c>
      <c r="H3" s="1">
        <v>6</v>
      </c>
      <c r="I3" s="1">
        <v>5</v>
      </c>
      <c r="J3" s="1">
        <v>7</v>
      </c>
      <c r="K3" s="1">
        <v>6</v>
      </c>
      <c r="L3" s="1">
        <v>6</v>
      </c>
    </row>
    <row r="4" spans="1:12" x14ac:dyDescent="0.2">
      <c r="A4" s="7"/>
      <c r="B4" s="1">
        <v>2</v>
      </c>
      <c r="C4" s="1">
        <v>5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2</v>
      </c>
      <c r="K4" s="1">
        <v>2</v>
      </c>
      <c r="L4" s="1">
        <v>2</v>
      </c>
    </row>
    <row r="5" spans="1:12" x14ac:dyDescent="0.2">
      <c r="A5" s="7"/>
      <c r="B5" s="1">
        <v>3</v>
      </c>
      <c r="C5" s="1">
        <v>5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2</v>
      </c>
      <c r="L5" s="1">
        <v>1</v>
      </c>
    </row>
    <row r="6" spans="1:12" x14ac:dyDescent="0.2">
      <c r="A6" s="7"/>
      <c r="B6" s="1">
        <v>4</v>
      </c>
      <c r="C6" s="1">
        <v>5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4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5</v>
      </c>
      <c r="D7" s="1">
        <v>3</v>
      </c>
      <c r="E7" s="1">
        <v>9</v>
      </c>
      <c r="F7" s="1">
        <v>7</v>
      </c>
      <c r="G7" s="1">
        <v>8</v>
      </c>
      <c r="H7" s="1">
        <v>8</v>
      </c>
      <c r="I7" s="1">
        <v>5</v>
      </c>
      <c r="J7" s="1">
        <v>3</v>
      </c>
      <c r="K7" s="1">
        <v>3</v>
      </c>
      <c r="L7" s="1">
        <v>2</v>
      </c>
    </row>
    <row r="8" spans="1:12" x14ac:dyDescent="0.2">
      <c r="A8" s="7"/>
      <c r="B8" s="1">
        <v>6</v>
      </c>
      <c r="C8" s="1">
        <v>6</v>
      </c>
      <c r="D8" s="1">
        <v>4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</row>
    <row r="9" spans="1:12" x14ac:dyDescent="0.2">
      <c r="A9" s="7"/>
      <c r="B9" s="1">
        <v>7</v>
      </c>
      <c r="C9" s="1">
        <v>5</v>
      </c>
      <c r="D9" s="1">
        <v>4</v>
      </c>
      <c r="E9" s="1">
        <v>4</v>
      </c>
      <c r="F9" s="1">
        <v>6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1</v>
      </c>
      <c r="K10" s="1">
        <v>1</v>
      </c>
      <c r="L10" s="1">
        <v>0</v>
      </c>
    </row>
    <row r="11" spans="1:12" x14ac:dyDescent="0.2">
      <c r="A11" s="7"/>
      <c r="B11" s="1">
        <v>9</v>
      </c>
      <c r="C11" s="1">
        <v>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4</v>
      </c>
      <c r="L11" s="1">
        <v>4</v>
      </c>
    </row>
    <row r="12" spans="1:12" x14ac:dyDescent="0.2">
      <c r="A12" s="7"/>
      <c r="B12" s="1">
        <v>10</v>
      </c>
      <c r="C12" s="1">
        <v>6</v>
      </c>
      <c r="D12" s="1">
        <v>5</v>
      </c>
      <c r="E12" s="1">
        <v>6</v>
      </c>
      <c r="F12" s="1">
        <v>6</v>
      </c>
      <c r="G12" s="1">
        <v>6</v>
      </c>
      <c r="H12" s="1">
        <v>5</v>
      </c>
      <c r="I12" s="1">
        <v>4</v>
      </c>
      <c r="J12" s="1">
        <v>3</v>
      </c>
      <c r="K12" s="1">
        <v>3</v>
      </c>
      <c r="L12" s="1">
        <v>2</v>
      </c>
    </row>
    <row r="13" spans="1:12" x14ac:dyDescent="0.2">
      <c r="A13" s="7"/>
      <c r="B13" s="1">
        <v>11</v>
      </c>
      <c r="C13" s="1">
        <v>5</v>
      </c>
      <c r="D13" s="1">
        <v>5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2</v>
      </c>
    </row>
    <row r="14" spans="1:12" x14ac:dyDescent="0.2">
      <c r="A14" s="7"/>
      <c r="B14" s="1">
        <v>12</v>
      </c>
      <c r="C14" s="1">
        <v>4</v>
      </c>
      <c r="D14" s="1">
        <v>4</v>
      </c>
      <c r="E14" s="1">
        <v>4</v>
      </c>
      <c r="F14" s="1">
        <v>5</v>
      </c>
      <c r="G14" s="1">
        <v>8</v>
      </c>
      <c r="H14" s="1">
        <v>7</v>
      </c>
      <c r="I14" s="1">
        <v>8</v>
      </c>
      <c r="J14" s="1">
        <v>6</v>
      </c>
      <c r="K14" s="1">
        <v>5</v>
      </c>
      <c r="L14" s="1">
        <v>4</v>
      </c>
    </row>
    <row r="15" spans="1:12" x14ac:dyDescent="0.2">
      <c r="A15" s="7"/>
      <c r="B15" s="1">
        <v>13</v>
      </c>
      <c r="C15" s="1">
        <v>5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3</v>
      </c>
      <c r="K15" s="1">
        <v>4</v>
      </c>
      <c r="L15" s="1">
        <v>2</v>
      </c>
    </row>
    <row r="16" spans="1:12" x14ac:dyDescent="0.2">
      <c r="A16" s="7"/>
      <c r="B16" s="1">
        <v>14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3</v>
      </c>
    </row>
    <row r="17" spans="1:12" x14ac:dyDescent="0.2">
      <c r="A17" s="7"/>
      <c r="B17" s="1">
        <v>15</v>
      </c>
      <c r="C17" s="1">
        <v>6</v>
      </c>
      <c r="D17" s="1">
        <v>4</v>
      </c>
      <c r="E17" s="1">
        <v>6</v>
      </c>
      <c r="F17" s="1">
        <v>3</v>
      </c>
      <c r="G17" s="1">
        <v>3</v>
      </c>
      <c r="H17" s="1">
        <v>5</v>
      </c>
      <c r="I17" s="1">
        <v>6</v>
      </c>
      <c r="J17" s="1">
        <v>6</v>
      </c>
      <c r="K17" s="1">
        <v>6</v>
      </c>
      <c r="L17" s="1">
        <v>5</v>
      </c>
    </row>
    <row r="18" spans="1:12" x14ac:dyDescent="0.2">
      <c r="A18" s="7"/>
      <c r="B18" s="1">
        <v>16</v>
      </c>
      <c r="C18" s="1">
        <v>5</v>
      </c>
      <c r="D18" s="1">
        <v>5</v>
      </c>
      <c r="E18" s="1">
        <v>6</v>
      </c>
      <c r="F18" s="1">
        <v>5</v>
      </c>
      <c r="G18" s="1">
        <v>4</v>
      </c>
      <c r="H18" s="1">
        <v>4</v>
      </c>
      <c r="I18" s="1">
        <v>4</v>
      </c>
      <c r="J18" s="1">
        <v>3</v>
      </c>
      <c r="K18" s="1">
        <v>2</v>
      </c>
      <c r="L18" s="1">
        <v>2</v>
      </c>
    </row>
    <row r="19" spans="1:12" x14ac:dyDescent="0.2">
      <c r="A19" s="7"/>
      <c r="B19" s="1">
        <v>17</v>
      </c>
      <c r="C19" s="1">
        <v>5</v>
      </c>
      <c r="D19" s="1">
        <v>5</v>
      </c>
      <c r="E19" s="1">
        <v>6</v>
      </c>
      <c r="F19" s="1">
        <v>8</v>
      </c>
      <c r="G19" s="1">
        <v>7</v>
      </c>
      <c r="H19" s="1">
        <v>7</v>
      </c>
      <c r="I19" s="1">
        <v>7</v>
      </c>
      <c r="J19" s="1">
        <v>5</v>
      </c>
      <c r="K19" s="1">
        <v>5</v>
      </c>
      <c r="L19" s="1">
        <v>4</v>
      </c>
    </row>
    <row r="20" spans="1:12" x14ac:dyDescent="0.2">
      <c r="A20" s="7"/>
      <c r="B20" s="1">
        <v>18</v>
      </c>
      <c r="C20" s="1">
        <v>6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2</v>
      </c>
      <c r="J20" s="1">
        <v>2</v>
      </c>
      <c r="K20" s="1">
        <v>2</v>
      </c>
      <c r="L20" s="1">
        <v>1</v>
      </c>
    </row>
    <row r="21" spans="1:12" x14ac:dyDescent="0.2">
      <c r="A21" s="7"/>
      <c r="B21" s="1">
        <v>19</v>
      </c>
      <c r="C21" s="1">
        <v>4</v>
      </c>
      <c r="D21" s="1">
        <v>4</v>
      </c>
      <c r="E21" s="1">
        <v>5</v>
      </c>
      <c r="F21" s="1">
        <v>5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5</v>
      </c>
    </row>
    <row r="22" spans="1:12" x14ac:dyDescent="0.2">
      <c r="A22" s="7"/>
      <c r="B22" s="1">
        <v>20</v>
      </c>
      <c r="C22" s="1">
        <v>5</v>
      </c>
      <c r="D22" s="1">
        <v>4</v>
      </c>
      <c r="E22" s="1">
        <v>4</v>
      </c>
      <c r="F22" s="1">
        <v>4</v>
      </c>
      <c r="G22" s="1">
        <v>4</v>
      </c>
      <c r="H22" s="1">
        <v>3</v>
      </c>
      <c r="I22" s="1">
        <v>4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5</v>
      </c>
      <c r="D23" s="1">
        <v>5</v>
      </c>
      <c r="E23" s="1">
        <v>4</v>
      </c>
      <c r="F23" s="1">
        <v>4</v>
      </c>
      <c r="G23" s="1">
        <v>5</v>
      </c>
      <c r="H23" s="1">
        <v>4</v>
      </c>
      <c r="I23" s="1">
        <v>4</v>
      </c>
      <c r="J23" s="1">
        <v>2</v>
      </c>
      <c r="K23" s="1">
        <v>4</v>
      </c>
      <c r="L23" s="1">
        <v>4</v>
      </c>
    </row>
    <row r="24" spans="1:12" x14ac:dyDescent="0.2">
      <c r="A24" s="7"/>
      <c r="B24" s="1">
        <v>22</v>
      </c>
      <c r="C24" s="1">
        <v>5</v>
      </c>
      <c r="D24" s="1">
        <v>3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</row>
    <row r="25" spans="1:12" x14ac:dyDescent="0.2">
      <c r="A25" s="7"/>
      <c r="B25" s="1">
        <v>23</v>
      </c>
      <c r="C25" s="1">
        <v>6</v>
      </c>
      <c r="D25" s="1">
        <v>5</v>
      </c>
      <c r="E25" s="1">
        <v>4</v>
      </c>
      <c r="F25" s="1">
        <v>3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1</v>
      </c>
    </row>
    <row r="26" spans="1:12" x14ac:dyDescent="0.2">
      <c r="A26" s="7"/>
      <c r="B26" s="1">
        <v>24</v>
      </c>
      <c r="C26" s="1">
        <v>5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6</v>
      </c>
      <c r="J26" s="1">
        <v>3</v>
      </c>
      <c r="K26" s="1">
        <v>3</v>
      </c>
      <c r="L26" s="1">
        <v>2</v>
      </c>
    </row>
    <row r="27" spans="1:12" x14ac:dyDescent="0.2">
      <c r="A27" s="7"/>
      <c r="B27" s="1">
        <v>25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1</v>
      </c>
      <c r="K27" s="1">
        <v>1</v>
      </c>
      <c r="L27" s="1">
        <v>1</v>
      </c>
    </row>
    <row r="28" spans="1:12" x14ac:dyDescent="0.2">
      <c r="A28" s="7"/>
      <c r="B28" s="1">
        <v>26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10</v>
      </c>
      <c r="G29" s="1">
        <v>9</v>
      </c>
      <c r="H29" s="1">
        <v>8</v>
      </c>
      <c r="I29" s="1">
        <v>8</v>
      </c>
      <c r="J29" s="1">
        <v>5</v>
      </c>
      <c r="K29" s="1">
        <v>5</v>
      </c>
      <c r="L29" s="1">
        <v>4</v>
      </c>
    </row>
    <row r="30" spans="1:12" x14ac:dyDescent="0.2">
      <c r="A30" s="7"/>
      <c r="B30" s="1">
        <v>28</v>
      </c>
      <c r="C30" s="1">
        <v>5</v>
      </c>
      <c r="D30" s="1">
        <v>4</v>
      </c>
      <c r="E30" s="1">
        <v>4</v>
      </c>
      <c r="F30" s="1">
        <v>3</v>
      </c>
      <c r="G30" s="1">
        <v>3</v>
      </c>
      <c r="H30" s="1">
        <v>3</v>
      </c>
      <c r="I30" s="1">
        <v>4</v>
      </c>
      <c r="J30" s="1">
        <v>1</v>
      </c>
      <c r="K30" s="1">
        <v>1</v>
      </c>
      <c r="L30" s="1">
        <v>1</v>
      </c>
    </row>
    <row r="31" spans="1:12" x14ac:dyDescent="0.2">
      <c r="A31" s="7"/>
      <c r="B31" s="1">
        <v>29</v>
      </c>
      <c r="C31" s="1">
        <v>5</v>
      </c>
      <c r="D31" s="1">
        <v>4</v>
      </c>
      <c r="E31" s="1">
        <v>4</v>
      </c>
      <c r="F31" s="1">
        <v>4</v>
      </c>
      <c r="G31" s="1">
        <v>4</v>
      </c>
      <c r="H31" s="1">
        <v>3</v>
      </c>
      <c r="I31" s="1">
        <v>3</v>
      </c>
      <c r="J31" s="1">
        <v>2</v>
      </c>
      <c r="K31" s="1">
        <v>2</v>
      </c>
      <c r="L31" s="1">
        <v>2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4</v>
      </c>
      <c r="F32" s="1">
        <v>3</v>
      </c>
      <c r="G32" s="1">
        <v>3</v>
      </c>
      <c r="H32" s="1">
        <v>3</v>
      </c>
      <c r="I32" s="1">
        <v>2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5.0333333333333332</v>
      </c>
      <c r="D33" s="4">
        <f t="shared" si="0"/>
        <v>4.166666666666667</v>
      </c>
      <c r="E33" s="4">
        <f t="shared" si="0"/>
        <v>4.5333333333333332</v>
      </c>
      <c r="F33" s="4">
        <f t="shared" si="0"/>
        <v>4.5</v>
      </c>
      <c r="G33" s="4">
        <f t="shared" si="0"/>
        <v>4.5999999999999996</v>
      </c>
      <c r="H33" s="4">
        <f t="shared" si="0"/>
        <v>4.4666666666666668</v>
      </c>
      <c r="I33" s="4">
        <f t="shared" si="0"/>
        <v>4.4000000000000004</v>
      </c>
      <c r="J33" s="4">
        <f t="shared" si="0"/>
        <v>3.2666666666666666</v>
      </c>
      <c r="K33" s="4">
        <f t="shared" si="0"/>
        <v>3.2666666666666666</v>
      </c>
      <c r="L33" s="4">
        <f t="shared" si="0"/>
        <v>2.6333333333333333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5</v>
      </c>
      <c r="D37" s="1">
        <v>5</v>
      </c>
      <c r="E37" s="1">
        <v>4</v>
      </c>
      <c r="F37" s="1">
        <v>4</v>
      </c>
      <c r="G37" s="1">
        <v>3</v>
      </c>
      <c r="H37" s="1">
        <v>3</v>
      </c>
      <c r="I37" s="1">
        <v>3</v>
      </c>
      <c r="J37" s="1">
        <v>1</v>
      </c>
      <c r="K37" s="1">
        <v>1</v>
      </c>
      <c r="L37" s="1">
        <v>0</v>
      </c>
    </row>
    <row r="38" spans="1:12" x14ac:dyDescent="0.2">
      <c r="A38" s="7"/>
      <c r="B38" s="1">
        <v>2</v>
      </c>
      <c r="C38" s="1">
        <v>6</v>
      </c>
      <c r="D38" s="1">
        <v>5</v>
      </c>
      <c r="E38" s="1">
        <v>4</v>
      </c>
      <c r="F38" s="1">
        <v>4</v>
      </c>
      <c r="G38" s="1">
        <v>3</v>
      </c>
      <c r="H38" s="1">
        <v>3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6</v>
      </c>
      <c r="D39" s="1">
        <v>5</v>
      </c>
      <c r="E39" s="1">
        <v>5</v>
      </c>
      <c r="F39" s="1">
        <v>5</v>
      </c>
      <c r="G39" s="1">
        <v>4</v>
      </c>
      <c r="H39" s="1">
        <v>3</v>
      </c>
      <c r="I39" s="1">
        <v>3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6</v>
      </c>
      <c r="D40" s="1">
        <v>5</v>
      </c>
      <c r="E40" s="1">
        <v>6</v>
      </c>
      <c r="F40" s="1">
        <v>7</v>
      </c>
      <c r="G40" s="1">
        <v>8</v>
      </c>
      <c r="H40" s="1">
        <v>6</v>
      </c>
      <c r="I40" s="1">
        <v>6</v>
      </c>
      <c r="J40" s="1">
        <v>4</v>
      </c>
      <c r="K40" s="1">
        <v>4</v>
      </c>
      <c r="L40" s="1">
        <v>3</v>
      </c>
    </row>
    <row r="41" spans="1:12" x14ac:dyDescent="0.2">
      <c r="A41" s="7"/>
      <c r="B41" s="1">
        <v>5</v>
      </c>
      <c r="C41" s="1">
        <v>6</v>
      </c>
      <c r="D41" s="1">
        <v>5</v>
      </c>
      <c r="E41" s="1">
        <v>4</v>
      </c>
      <c r="F41" s="1">
        <v>4</v>
      </c>
      <c r="G41" s="1">
        <v>3</v>
      </c>
      <c r="H41" s="1">
        <v>3</v>
      </c>
      <c r="I41" s="1">
        <v>4</v>
      </c>
      <c r="J41" s="1">
        <v>2</v>
      </c>
      <c r="K41" s="1">
        <v>3</v>
      </c>
      <c r="L41" s="1">
        <v>3</v>
      </c>
    </row>
    <row r="42" spans="1:12" x14ac:dyDescent="0.2">
      <c r="A42" s="7"/>
      <c r="B42" s="1">
        <v>6</v>
      </c>
      <c r="C42" s="1">
        <v>6</v>
      </c>
      <c r="D42" s="1">
        <v>5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2</v>
      </c>
      <c r="K42" s="1">
        <v>2</v>
      </c>
      <c r="L42" s="1">
        <v>2</v>
      </c>
    </row>
    <row r="43" spans="1:12" x14ac:dyDescent="0.2">
      <c r="A43" s="7"/>
      <c r="B43" s="1">
        <v>7</v>
      </c>
      <c r="C43" s="1">
        <v>5</v>
      </c>
      <c r="D43" s="1">
        <v>3</v>
      </c>
      <c r="E43" s="1">
        <v>3</v>
      </c>
      <c r="F43" s="1">
        <v>3</v>
      </c>
      <c r="G43" s="1">
        <v>5</v>
      </c>
      <c r="H43" s="1">
        <v>5</v>
      </c>
      <c r="I43" s="1">
        <v>5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3</v>
      </c>
      <c r="I44" s="1">
        <v>3</v>
      </c>
      <c r="J44" s="1">
        <v>1</v>
      </c>
      <c r="K44" s="1">
        <v>1</v>
      </c>
      <c r="L44" s="1">
        <v>0</v>
      </c>
    </row>
    <row r="45" spans="1:12" x14ac:dyDescent="0.2">
      <c r="A45" s="7"/>
      <c r="B45" s="1">
        <v>9</v>
      </c>
      <c r="C45" s="1">
        <v>5</v>
      </c>
      <c r="D45" s="1">
        <v>4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2</v>
      </c>
      <c r="K45" s="1">
        <v>2</v>
      </c>
      <c r="L45" s="1">
        <v>1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6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4</v>
      </c>
      <c r="K47" s="1">
        <v>4</v>
      </c>
      <c r="L47" s="1">
        <v>3</v>
      </c>
    </row>
    <row r="48" spans="1:12" x14ac:dyDescent="0.2">
      <c r="A48" s="7"/>
      <c r="B48" s="1">
        <v>12</v>
      </c>
      <c r="C48" s="1">
        <v>6</v>
      </c>
      <c r="D48" s="1">
        <v>4</v>
      </c>
      <c r="E48" s="1">
        <v>4</v>
      </c>
      <c r="F48" s="1">
        <v>3</v>
      </c>
      <c r="G48" s="1">
        <v>3</v>
      </c>
      <c r="H48" s="1">
        <v>2</v>
      </c>
      <c r="I48" s="1">
        <v>2</v>
      </c>
      <c r="J48" s="1">
        <v>1</v>
      </c>
      <c r="K48" s="1">
        <v>1</v>
      </c>
      <c r="L48" s="1">
        <v>0</v>
      </c>
    </row>
    <row r="49" spans="1:12" x14ac:dyDescent="0.2">
      <c r="A49" s="7"/>
      <c r="B49" s="1">
        <v>13</v>
      </c>
      <c r="C49" s="1">
        <v>6</v>
      </c>
      <c r="D49" s="1">
        <v>4</v>
      </c>
      <c r="E49" s="1">
        <v>3</v>
      </c>
      <c r="F49" s="1">
        <v>3</v>
      </c>
      <c r="G49" s="1">
        <v>2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3</v>
      </c>
      <c r="D50" s="1">
        <v>3</v>
      </c>
      <c r="E50" s="1">
        <v>4</v>
      </c>
      <c r="F50" s="1">
        <v>6</v>
      </c>
      <c r="G50" s="1">
        <v>5</v>
      </c>
      <c r="H50" s="1">
        <v>4</v>
      </c>
      <c r="I50" s="1">
        <v>3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5</v>
      </c>
      <c r="D51" s="1">
        <v>4</v>
      </c>
      <c r="E51" s="1">
        <v>6</v>
      </c>
      <c r="F51" s="1">
        <v>6</v>
      </c>
      <c r="G51" s="1">
        <v>5</v>
      </c>
      <c r="H51" s="1">
        <v>5</v>
      </c>
      <c r="I51" s="1">
        <v>5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6</v>
      </c>
      <c r="D52" s="1">
        <v>6</v>
      </c>
      <c r="E52" s="1">
        <v>6</v>
      </c>
      <c r="F52" s="1">
        <v>4</v>
      </c>
      <c r="G52" s="1">
        <v>4</v>
      </c>
      <c r="H52" s="1">
        <v>4</v>
      </c>
      <c r="I52" s="1">
        <v>4</v>
      </c>
      <c r="J52" s="1">
        <v>2</v>
      </c>
      <c r="K52" s="1">
        <v>2</v>
      </c>
      <c r="L52" s="1">
        <v>0</v>
      </c>
    </row>
    <row r="53" spans="1:12" x14ac:dyDescent="0.2">
      <c r="A53" s="7"/>
      <c r="B53" s="1">
        <v>17</v>
      </c>
      <c r="C53" s="1">
        <v>7</v>
      </c>
      <c r="D53" s="1">
        <v>7</v>
      </c>
      <c r="E53" s="1">
        <v>7</v>
      </c>
      <c r="F53" s="1">
        <v>6</v>
      </c>
      <c r="G53" s="1">
        <v>6</v>
      </c>
      <c r="H53" s="1">
        <v>5</v>
      </c>
      <c r="I53" s="1">
        <v>5</v>
      </c>
      <c r="J53" s="1">
        <v>3</v>
      </c>
      <c r="K53" s="1">
        <v>3</v>
      </c>
      <c r="L53" s="1">
        <v>3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3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3</v>
      </c>
      <c r="L54" s="1">
        <v>3</v>
      </c>
    </row>
    <row r="55" spans="1:12" x14ac:dyDescent="0.2">
      <c r="A55" s="7"/>
      <c r="B55" s="1">
        <v>19</v>
      </c>
      <c r="C55" s="1">
        <v>6</v>
      </c>
      <c r="D55" s="1">
        <v>4</v>
      </c>
      <c r="E55" s="1">
        <v>4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3</v>
      </c>
      <c r="L55" s="1">
        <v>3</v>
      </c>
    </row>
    <row r="56" spans="1:12" x14ac:dyDescent="0.2">
      <c r="A56" s="7"/>
      <c r="B56" s="1">
        <v>20</v>
      </c>
      <c r="C56" s="1">
        <v>6</v>
      </c>
      <c r="D56" s="1">
        <v>6</v>
      </c>
      <c r="E56" s="1">
        <v>5</v>
      </c>
      <c r="F56" s="1">
        <v>5</v>
      </c>
      <c r="G56" s="1">
        <v>5</v>
      </c>
      <c r="H56" s="1">
        <v>4</v>
      </c>
      <c r="I56" s="1">
        <v>4</v>
      </c>
      <c r="J56" s="1">
        <v>3</v>
      </c>
      <c r="K56" s="1">
        <v>3</v>
      </c>
      <c r="L56" s="1">
        <v>3</v>
      </c>
    </row>
    <row r="57" spans="1:12" x14ac:dyDescent="0.2">
      <c r="A57" s="7"/>
      <c r="B57" s="1">
        <v>21</v>
      </c>
      <c r="C57" s="1">
        <v>6</v>
      </c>
      <c r="D57" s="1">
        <v>6</v>
      </c>
      <c r="E57" s="1">
        <v>6</v>
      </c>
      <c r="F57" s="1">
        <v>5</v>
      </c>
      <c r="G57" s="1">
        <v>5</v>
      </c>
      <c r="H57" s="1">
        <v>4</v>
      </c>
      <c r="I57" s="1">
        <v>6</v>
      </c>
      <c r="J57" s="1">
        <v>3</v>
      </c>
      <c r="K57" s="1">
        <v>3</v>
      </c>
      <c r="L57" s="1">
        <v>3</v>
      </c>
    </row>
    <row r="58" spans="1:12" x14ac:dyDescent="0.2">
      <c r="A58" s="7"/>
      <c r="B58" s="1">
        <v>22</v>
      </c>
      <c r="C58" s="1">
        <v>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3</v>
      </c>
      <c r="J58" s="1">
        <v>2</v>
      </c>
      <c r="K58" s="1">
        <v>2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2</v>
      </c>
      <c r="L59" s="1">
        <v>1</v>
      </c>
    </row>
    <row r="60" spans="1:12" x14ac:dyDescent="0.2">
      <c r="A60" s="7"/>
      <c r="B60" s="1">
        <v>24</v>
      </c>
      <c r="C60" s="1">
        <v>6</v>
      </c>
      <c r="D60" s="1">
        <v>4</v>
      </c>
      <c r="E60" s="1">
        <v>9</v>
      </c>
      <c r="F60" s="1">
        <v>6</v>
      </c>
      <c r="G60" s="1">
        <v>5</v>
      </c>
      <c r="H60" s="1">
        <v>3</v>
      </c>
      <c r="I60" s="1">
        <v>3</v>
      </c>
      <c r="J60" s="1">
        <v>3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6</v>
      </c>
      <c r="D61" s="1">
        <v>5</v>
      </c>
      <c r="E61" s="1">
        <v>6</v>
      </c>
      <c r="F61" s="1">
        <v>7</v>
      </c>
      <c r="G61" s="1">
        <v>5</v>
      </c>
      <c r="H61" s="1">
        <v>4</v>
      </c>
      <c r="I61" s="1">
        <v>4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7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4</v>
      </c>
      <c r="J62" s="1">
        <v>2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6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K63" s="1">
        <v>2</v>
      </c>
      <c r="L63" s="1">
        <v>1</v>
      </c>
    </row>
    <row r="64" spans="1:12" x14ac:dyDescent="0.2">
      <c r="A64" s="7"/>
      <c r="B64" s="1">
        <v>28</v>
      </c>
      <c r="C64" s="1">
        <v>8</v>
      </c>
      <c r="D64" s="1">
        <v>6</v>
      </c>
      <c r="E64" s="1">
        <v>5</v>
      </c>
      <c r="F64" s="1">
        <v>7</v>
      </c>
      <c r="G64" s="1">
        <v>7</v>
      </c>
      <c r="H64" s="1">
        <v>5</v>
      </c>
      <c r="I64" s="1">
        <v>5</v>
      </c>
      <c r="J64" s="1">
        <v>3</v>
      </c>
      <c r="K64" s="1">
        <v>2</v>
      </c>
      <c r="L64" s="1">
        <v>1</v>
      </c>
    </row>
    <row r="65" spans="1:12" x14ac:dyDescent="0.2">
      <c r="A65" s="7"/>
      <c r="B65" s="1">
        <v>29</v>
      </c>
      <c r="C65" s="1">
        <v>5</v>
      </c>
      <c r="D65" s="1">
        <v>5</v>
      </c>
      <c r="E65" s="1">
        <v>5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2</v>
      </c>
    </row>
    <row r="66" spans="1:12" x14ac:dyDescent="0.2">
      <c r="A66" s="7"/>
      <c r="B66" s="1">
        <v>30</v>
      </c>
      <c r="C66" s="1">
        <v>6</v>
      </c>
      <c r="D66" s="1">
        <v>4</v>
      </c>
      <c r="E66" s="1">
        <v>4</v>
      </c>
      <c r="F66" s="1">
        <v>4</v>
      </c>
      <c r="G66" s="1">
        <v>5</v>
      </c>
      <c r="H66" s="1">
        <v>5</v>
      </c>
      <c r="I66" s="1">
        <v>4</v>
      </c>
      <c r="J66" s="1">
        <v>5</v>
      </c>
      <c r="K66" s="1">
        <v>5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5.6</v>
      </c>
      <c r="D67" s="4">
        <f t="shared" si="1"/>
        <v>4.5999999999999996</v>
      </c>
      <c r="E67" s="4">
        <f t="shared" si="1"/>
        <v>4.6333333333333337</v>
      </c>
      <c r="F67" s="4">
        <f t="shared" si="1"/>
        <v>4.5333333333333332</v>
      </c>
      <c r="G67" s="4">
        <f t="shared" si="1"/>
        <v>4.3666666666666663</v>
      </c>
      <c r="H67" s="4">
        <f t="shared" si="1"/>
        <v>3.8666666666666667</v>
      </c>
      <c r="I67" s="4">
        <f t="shared" si="1"/>
        <v>3.9</v>
      </c>
      <c r="J67" s="4">
        <f t="shared" si="1"/>
        <v>2.5333333333333332</v>
      </c>
      <c r="K67" s="4">
        <f t="shared" si="1"/>
        <v>2.5333333333333332</v>
      </c>
      <c r="L67" s="4">
        <f t="shared" si="1"/>
        <v>1.9666666666666666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7</v>
      </c>
      <c r="D71" s="1">
        <v>6</v>
      </c>
      <c r="E71" s="1">
        <v>5</v>
      </c>
      <c r="F71" s="1">
        <v>6</v>
      </c>
      <c r="G71" s="1">
        <v>6</v>
      </c>
      <c r="H71" s="1">
        <v>5</v>
      </c>
      <c r="I71" s="1">
        <v>5</v>
      </c>
      <c r="J71" s="1">
        <v>3</v>
      </c>
      <c r="K71" s="1">
        <v>3</v>
      </c>
      <c r="L71" s="1">
        <v>3</v>
      </c>
    </row>
    <row r="72" spans="1:12" x14ac:dyDescent="0.2">
      <c r="A72" s="7"/>
      <c r="B72" s="1">
        <v>2</v>
      </c>
      <c r="C72" s="1">
        <v>4</v>
      </c>
      <c r="D72" s="1">
        <v>4</v>
      </c>
      <c r="E72" s="1">
        <v>6</v>
      </c>
      <c r="F72" s="1">
        <v>4</v>
      </c>
      <c r="G72" s="1">
        <v>4</v>
      </c>
      <c r="H72" s="1">
        <v>5</v>
      </c>
      <c r="I72" s="1">
        <v>4</v>
      </c>
      <c r="J72" s="1">
        <v>3</v>
      </c>
      <c r="K72" s="1">
        <v>2</v>
      </c>
      <c r="L72" s="1">
        <v>2</v>
      </c>
    </row>
    <row r="73" spans="1:12" x14ac:dyDescent="0.2">
      <c r="A73" s="7"/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2</v>
      </c>
      <c r="H73" s="1">
        <v>2</v>
      </c>
      <c r="I73" s="1">
        <v>3</v>
      </c>
      <c r="J73" s="1">
        <v>2</v>
      </c>
      <c r="K73" s="1">
        <v>2</v>
      </c>
      <c r="L73" s="1">
        <v>1</v>
      </c>
    </row>
    <row r="74" spans="1:12" x14ac:dyDescent="0.2">
      <c r="A74" s="7"/>
      <c r="B74" s="1">
        <v>4</v>
      </c>
      <c r="C74" s="1">
        <v>4</v>
      </c>
      <c r="D74" s="1">
        <v>4</v>
      </c>
      <c r="E74" s="1">
        <v>5</v>
      </c>
      <c r="F74" s="1">
        <v>6</v>
      </c>
      <c r="G74" s="1">
        <v>6</v>
      </c>
      <c r="H74" s="1">
        <v>6</v>
      </c>
      <c r="I74" s="1">
        <v>8</v>
      </c>
      <c r="J74" s="1">
        <v>4</v>
      </c>
      <c r="K74" s="1">
        <v>4</v>
      </c>
      <c r="L74" s="1">
        <v>3</v>
      </c>
    </row>
    <row r="75" spans="1:12" x14ac:dyDescent="0.2">
      <c r="A75" s="7"/>
      <c r="B75" s="1">
        <v>5</v>
      </c>
      <c r="C75" s="1">
        <v>4</v>
      </c>
      <c r="D75" s="1">
        <v>3</v>
      </c>
      <c r="E75" s="1">
        <v>4</v>
      </c>
      <c r="F75" s="1">
        <v>4</v>
      </c>
      <c r="G75" s="1">
        <v>6</v>
      </c>
      <c r="H75" s="1">
        <v>5</v>
      </c>
      <c r="I75" s="1">
        <v>4</v>
      </c>
      <c r="J75" s="1">
        <v>3</v>
      </c>
      <c r="K75" s="1">
        <v>3</v>
      </c>
      <c r="L75" s="1">
        <v>4</v>
      </c>
    </row>
    <row r="76" spans="1:12" x14ac:dyDescent="0.2">
      <c r="A76" s="7"/>
      <c r="B76" s="1">
        <v>6</v>
      </c>
      <c r="C76" s="1">
        <v>4</v>
      </c>
      <c r="D76" s="1">
        <v>3</v>
      </c>
      <c r="E76" s="1">
        <v>3</v>
      </c>
      <c r="F76" s="1">
        <v>3</v>
      </c>
      <c r="G76" s="1">
        <v>3</v>
      </c>
      <c r="H76" s="1">
        <v>3</v>
      </c>
      <c r="I76" s="1">
        <v>5</v>
      </c>
      <c r="J76" s="1">
        <v>4</v>
      </c>
      <c r="K76" s="1">
        <v>4</v>
      </c>
      <c r="L76" s="1">
        <v>3</v>
      </c>
    </row>
    <row r="77" spans="1:12" x14ac:dyDescent="0.2">
      <c r="A77" s="7"/>
      <c r="B77" s="1">
        <v>7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3</v>
      </c>
      <c r="I77" s="1">
        <v>3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3</v>
      </c>
      <c r="D78" s="1">
        <v>2</v>
      </c>
      <c r="E78" s="1">
        <v>3</v>
      </c>
      <c r="F78" s="1">
        <v>4</v>
      </c>
      <c r="G78" s="1">
        <v>3</v>
      </c>
      <c r="H78" s="1">
        <v>3</v>
      </c>
      <c r="I78" s="1">
        <v>5</v>
      </c>
      <c r="J78" s="1">
        <v>5</v>
      </c>
      <c r="K78" s="1">
        <v>4</v>
      </c>
      <c r="L78" s="1">
        <v>3</v>
      </c>
    </row>
    <row r="79" spans="1:12" x14ac:dyDescent="0.2">
      <c r="A79" s="7"/>
      <c r="B79" s="1">
        <v>9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4</v>
      </c>
      <c r="I79" s="1">
        <v>4</v>
      </c>
      <c r="J79" s="1">
        <v>4</v>
      </c>
      <c r="K79" s="1">
        <v>3</v>
      </c>
      <c r="L79" s="1">
        <v>3</v>
      </c>
    </row>
    <row r="80" spans="1:12" x14ac:dyDescent="0.2">
      <c r="A80" s="7"/>
      <c r="B80" s="1">
        <v>10</v>
      </c>
      <c r="C80" s="1">
        <v>4</v>
      </c>
      <c r="D80" s="1">
        <v>4</v>
      </c>
      <c r="E80" s="1">
        <v>5</v>
      </c>
      <c r="F80" s="1">
        <v>8</v>
      </c>
      <c r="G80" s="1">
        <v>7</v>
      </c>
      <c r="H80" s="1">
        <v>6</v>
      </c>
      <c r="I80" s="1">
        <v>5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4</v>
      </c>
      <c r="D81" s="1">
        <v>4</v>
      </c>
      <c r="E81" s="1">
        <v>4</v>
      </c>
      <c r="F81" s="1">
        <v>6</v>
      </c>
      <c r="G81" s="1">
        <v>5</v>
      </c>
      <c r="H81" s="1">
        <v>5</v>
      </c>
      <c r="I81" s="1">
        <v>5</v>
      </c>
      <c r="J81" s="1">
        <v>7</v>
      </c>
      <c r="K81" s="1">
        <v>5</v>
      </c>
      <c r="L81" s="1">
        <v>3</v>
      </c>
    </row>
    <row r="82" spans="1:12" x14ac:dyDescent="0.2">
      <c r="A82" s="7"/>
      <c r="B82" s="1">
        <v>12</v>
      </c>
      <c r="C82" s="1">
        <v>4</v>
      </c>
      <c r="D82" s="1">
        <v>3</v>
      </c>
      <c r="E82" s="1">
        <v>5</v>
      </c>
      <c r="F82" s="1">
        <v>4</v>
      </c>
      <c r="G82" s="1">
        <v>5</v>
      </c>
      <c r="H82" s="1">
        <v>4</v>
      </c>
      <c r="I82" s="1">
        <v>3</v>
      </c>
      <c r="J82" s="1">
        <v>2</v>
      </c>
      <c r="K82" s="1">
        <v>2</v>
      </c>
      <c r="L82" s="1">
        <v>1</v>
      </c>
    </row>
    <row r="83" spans="1:12" x14ac:dyDescent="0.2">
      <c r="A83" s="7"/>
      <c r="B83" s="1">
        <v>13</v>
      </c>
      <c r="C83" s="1">
        <v>3</v>
      </c>
      <c r="D83" s="1">
        <v>3</v>
      </c>
      <c r="E83" s="1">
        <v>3</v>
      </c>
      <c r="F83" s="1">
        <v>3</v>
      </c>
      <c r="G83" s="1">
        <v>8</v>
      </c>
      <c r="H83" s="1">
        <v>6</v>
      </c>
      <c r="I83" s="1">
        <v>4</v>
      </c>
      <c r="J83" s="1">
        <v>5</v>
      </c>
      <c r="K83" s="1">
        <v>4</v>
      </c>
      <c r="L83" s="1">
        <v>5</v>
      </c>
    </row>
    <row r="84" spans="1:12" x14ac:dyDescent="0.2">
      <c r="A84" s="7"/>
      <c r="B84" s="1">
        <v>14</v>
      </c>
      <c r="C84" s="1">
        <v>4</v>
      </c>
      <c r="D84" s="1">
        <v>4</v>
      </c>
      <c r="E84" s="1">
        <v>4</v>
      </c>
      <c r="F84" s="1">
        <v>4</v>
      </c>
      <c r="G84" s="1">
        <v>4</v>
      </c>
      <c r="H84" s="1">
        <v>4</v>
      </c>
      <c r="I84" s="1">
        <v>4</v>
      </c>
      <c r="J84" s="1">
        <v>5</v>
      </c>
      <c r="K84" s="1">
        <v>4</v>
      </c>
      <c r="L84" s="1">
        <v>2</v>
      </c>
    </row>
    <row r="85" spans="1:12" x14ac:dyDescent="0.2">
      <c r="A85" s="7"/>
      <c r="B85" s="1">
        <v>15</v>
      </c>
      <c r="C85" s="1">
        <v>4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4</v>
      </c>
      <c r="J85" s="1">
        <v>3</v>
      </c>
      <c r="K85" s="1">
        <v>1</v>
      </c>
      <c r="L85" s="1">
        <v>1</v>
      </c>
    </row>
    <row r="86" spans="1:12" x14ac:dyDescent="0.2">
      <c r="A86" s="7"/>
      <c r="B86" s="1">
        <v>16</v>
      </c>
      <c r="C86" s="1">
        <v>3</v>
      </c>
      <c r="D86" s="1">
        <v>3</v>
      </c>
      <c r="E86" s="1">
        <v>4</v>
      </c>
      <c r="F86" s="1">
        <v>6</v>
      </c>
      <c r="G86" s="1">
        <v>4</v>
      </c>
      <c r="H86" s="1">
        <v>4</v>
      </c>
      <c r="I86" s="1">
        <v>3</v>
      </c>
      <c r="J86" s="1">
        <v>3</v>
      </c>
      <c r="K86" s="1">
        <v>3</v>
      </c>
      <c r="L86" s="1">
        <v>2</v>
      </c>
    </row>
    <row r="87" spans="1:12" x14ac:dyDescent="0.2">
      <c r="A87" s="7"/>
      <c r="B87" s="1">
        <v>17</v>
      </c>
      <c r="C87" s="1">
        <v>4</v>
      </c>
      <c r="D87" s="1">
        <v>4</v>
      </c>
      <c r="E87" s="1">
        <v>4</v>
      </c>
      <c r="F87" s="1">
        <v>4</v>
      </c>
      <c r="G87" s="1">
        <v>4</v>
      </c>
      <c r="H87" s="1">
        <v>4</v>
      </c>
      <c r="I87" s="1">
        <v>6</v>
      </c>
      <c r="J87" s="1">
        <v>3</v>
      </c>
      <c r="K87" s="1">
        <v>3</v>
      </c>
      <c r="L87" s="1">
        <v>2</v>
      </c>
    </row>
    <row r="88" spans="1:12" x14ac:dyDescent="0.2">
      <c r="A88" s="7"/>
      <c r="B88" s="1">
        <v>18</v>
      </c>
      <c r="C88" s="1">
        <v>3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4</v>
      </c>
      <c r="D89" s="1">
        <v>3</v>
      </c>
      <c r="E89" s="1">
        <v>4</v>
      </c>
      <c r="F89" s="1">
        <v>4</v>
      </c>
      <c r="G89" s="1">
        <v>4</v>
      </c>
      <c r="H89" s="1">
        <v>4</v>
      </c>
      <c r="I89" s="1">
        <v>6</v>
      </c>
      <c r="J89" s="1">
        <v>3</v>
      </c>
      <c r="K89" s="1">
        <v>3</v>
      </c>
      <c r="L89" s="1">
        <v>2</v>
      </c>
    </row>
    <row r="90" spans="1:12" x14ac:dyDescent="0.2">
      <c r="A90" s="7"/>
      <c r="B90" s="1">
        <v>20</v>
      </c>
      <c r="C90" s="1">
        <v>4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4</v>
      </c>
      <c r="J90" s="1">
        <v>3</v>
      </c>
      <c r="K90" s="1">
        <v>3</v>
      </c>
      <c r="L90" s="1">
        <v>1</v>
      </c>
    </row>
    <row r="91" spans="1:12" x14ac:dyDescent="0.2">
      <c r="A91" s="7"/>
      <c r="B91" s="1">
        <v>21</v>
      </c>
      <c r="C91" s="1">
        <v>4</v>
      </c>
      <c r="D91" s="1">
        <v>4</v>
      </c>
      <c r="E91" s="1">
        <v>4</v>
      </c>
      <c r="F91" s="1">
        <v>4</v>
      </c>
      <c r="G91" s="1">
        <v>5</v>
      </c>
      <c r="H91" s="1">
        <v>8</v>
      </c>
      <c r="I91" s="1">
        <v>6</v>
      </c>
      <c r="J91" s="1">
        <v>5</v>
      </c>
      <c r="K91" s="1">
        <v>5</v>
      </c>
      <c r="L91" s="1">
        <v>3</v>
      </c>
    </row>
    <row r="92" spans="1:12" x14ac:dyDescent="0.2">
      <c r="A92" s="7"/>
      <c r="B92" s="1">
        <v>22</v>
      </c>
      <c r="C92" s="1">
        <v>3</v>
      </c>
      <c r="D92" s="1">
        <v>2</v>
      </c>
      <c r="E92" s="1">
        <v>2</v>
      </c>
      <c r="F92" s="1">
        <v>2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>
        <v>2</v>
      </c>
    </row>
    <row r="93" spans="1:12" x14ac:dyDescent="0.2">
      <c r="A93" s="7"/>
      <c r="B93" s="1">
        <v>23</v>
      </c>
      <c r="C93" s="1">
        <v>4</v>
      </c>
      <c r="D93" s="1">
        <v>3</v>
      </c>
      <c r="E93" s="1">
        <v>5</v>
      </c>
      <c r="F93" s="1">
        <v>5</v>
      </c>
      <c r="G93" s="1">
        <v>3</v>
      </c>
      <c r="H93" s="1">
        <v>3</v>
      </c>
      <c r="I93" s="1">
        <v>4</v>
      </c>
      <c r="J93" s="1">
        <v>4</v>
      </c>
      <c r="K93" s="1">
        <v>6</v>
      </c>
      <c r="L93" s="1">
        <v>4</v>
      </c>
    </row>
    <row r="94" spans="1:12" x14ac:dyDescent="0.2">
      <c r="A94" s="7"/>
      <c r="B94" s="1">
        <v>24</v>
      </c>
      <c r="C94" s="1">
        <v>3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0</v>
      </c>
    </row>
    <row r="95" spans="1:12" x14ac:dyDescent="0.2">
      <c r="A95" s="7"/>
      <c r="B95" s="1">
        <v>25</v>
      </c>
      <c r="C95" s="1">
        <v>4</v>
      </c>
      <c r="D95" s="1">
        <v>3</v>
      </c>
      <c r="E95" s="1">
        <v>4</v>
      </c>
      <c r="F95" s="1">
        <v>5</v>
      </c>
      <c r="G95" s="1">
        <v>5</v>
      </c>
      <c r="H95" s="1">
        <v>5</v>
      </c>
      <c r="I95" s="1">
        <v>4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3</v>
      </c>
      <c r="D96" s="1">
        <v>3</v>
      </c>
      <c r="E96" s="1">
        <v>3</v>
      </c>
      <c r="F96" s="1">
        <v>3</v>
      </c>
      <c r="G96" s="1">
        <v>5</v>
      </c>
      <c r="H96" s="1">
        <v>4</v>
      </c>
      <c r="I96" s="1">
        <v>4</v>
      </c>
      <c r="J96" s="1">
        <v>2</v>
      </c>
      <c r="K96" s="1">
        <v>2</v>
      </c>
      <c r="L96" s="1">
        <v>1</v>
      </c>
    </row>
    <row r="97" spans="1:12" x14ac:dyDescent="0.2">
      <c r="A97" s="7"/>
      <c r="B97" s="1">
        <v>27</v>
      </c>
      <c r="C97" s="1">
        <v>3</v>
      </c>
      <c r="D97" s="1">
        <v>3</v>
      </c>
      <c r="E97" s="1">
        <v>3</v>
      </c>
      <c r="F97" s="1">
        <v>3</v>
      </c>
      <c r="G97" s="1">
        <v>5</v>
      </c>
      <c r="H97" s="1">
        <v>5</v>
      </c>
      <c r="I97" s="1">
        <v>4</v>
      </c>
      <c r="J97" s="1">
        <v>3</v>
      </c>
      <c r="K97" s="1">
        <v>3</v>
      </c>
      <c r="L97" s="1">
        <v>1</v>
      </c>
    </row>
    <row r="98" spans="1:12" x14ac:dyDescent="0.2">
      <c r="A98" s="7"/>
      <c r="B98" s="1">
        <v>28</v>
      </c>
      <c r="C98" s="1">
        <v>4</v>
      </c>
      <c r="D98" s="1">
        <v>3</v>
      </c>
      <c r="E98" s="1">
        <v>3</v>
      </c>
      <c r="F98" s="1">
        <v>5</v>
      </c>
      <c r="G98" s="1">
        <v>5</v>
      </c>
      <c r="H98" s="1">
        <v>4</v>
      </c>
      <c r="I98" s="1">
        <v>5</v>
      </c>
      <c r="J98" s="1">
        <v>3</v>
      </c>
      <c r="K98" s="1">
        <v>3</v>
      </c>
      <c r="L98" s="1">
        <v>6</v>
      </c>
    </row>
    <row r="99" spans="1:12" x14ac:dyDescent="0.2">
      <c r="A99" s="7"/>
      <c r="B99" s="1">
        <v>29</v>
      </c>
      <c r="C99" s="1">
        <v>3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0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5</v>
      </c>
      <c r="F100" s="1">
        <v>5</v>
      </c>
      <c r="G100" s="1">
        <v>4</v>
      </c>
      <c r="H100" s="1">
        <v>4</v>
      </c>
      <c r="I100" s="1">
        <v>4</v>
      </c>
      <c r="J100" s="1">
        <v>2</v>
      </c>
      <c r="K100" s="1">
        <v>4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3.6666666666666665</v>
      </c>
      <c r="D101" s="4">
        <f t="shared" si="2"/>
        <v>3.1666666666666665</v>
      </c>
      <c r="E101" s="4">
        <f t="shared" si="2"/>
        <v>3.6</v>
      </c>
      <c r="F101" s="4">
        <f t="shared" si="2"/>
        <v>3.9333333333333331</v>
      </c>
      <c r="G101" s="4">
        <f t="shared" si="2"/>
        <v>4.0999999999999996</v>
      </c>
      <c r="H101" s="4">
        <f t="shared" si="2"/>
        <v>4.0333333333333332</v>
      </c>
      <c r="I101" s="4">
        <f t="shared" si="2"/>
        <v>4.1333333333333337</v>
      </c>
      <c r="J101" s="4">
        <f t="shared" si="2"/>
        <v>3.1</v>
      </c>
      <c r="K101" s="4">
        <f t="shared" si="2"/>
        <v>3</v>
      </c>
      <c r="L101" s="4">
        <f t="shared" si="2"/>
        <v>2.4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6</v>
      </c>
      <c r="F3" s="1">
        <v>8</v>
      </c>
      <c r="G3" s="1">
        <v>8</v>
      </c>
      <c r="H3" s="1">
        <v>8</v>
      </c>
      <c r="I3" s="1">
        <v>8</v>
      </c>
      <c r="J3" s="1">
        <v>10</v>
      </c>
      <c r="K3" s="1">
        <v>11</v>
      </c>
      <c r="L3" s="1">
        <v>12</v>
      </c>
    </row>
    <row r="4" spans="1:12" x14ac:dyDescent="0.2">
      <c r="A4" s="7"/>
      <c r="B4" s="1">
        <v>2</v>
      </c>
      <c r="C4" s="1">
        <v>6</v>
      </c>
      <c r="D4" s="1">
        <v>6</v>
      </c>
      <c r="E4" s="1">
        <v>8</v>
      </c>
      <c r="F4" s="1">
        <v>8</v>
      </c>
      <c r="G4" s="1">
        <v>8</v>
      </c>
      <c r="H4" s="1">
        <v>10</v>
      </c>
      <c r="I4" s="1">
        <v>11</v>
      </c>
      <c r="J4" s="1">
        <v>8</v>
      </c>
      <c r="K4" s="1">
        <v>9</v>
      </c>
      <c r="L4" s="1">
        <v>8</v>
      </c>
    </row>
    <row r="5" spans="1:12" x14ac:dyDescent="0.2">
      <c r="A5" s="7"/>
      <c r="B5" s="1">
        <v>3</v>
      </c>
      <c r="C5" s="1">
        <v>6</v>
      </c>
      <c r="D5" s="1">
        <v>6</v>
      </c>
      <c r="E5" s="1">
        <v>6</v>
      </c>
      <c r="F5" s="1">
        <v>6</v>
      </c>
      <c r="G5" s="1">
        <v>7</v>
      </c>
      <c r="H5" s="1">
        <v>9</v>
      </c>
      <c r="I5" s="1">
        <v>9</v>
      </c>
      <c r="J5" s="1">
        <v>9</v>
      </c>
      <c r="K5" s="1">
        <v>9</v>
      </c>
      <c r="L5" s="1">
        <v>7</v>
      </c>
    </row>
    <row r="6" spans="1:12" x14ac:dyDescent="0.2">
      <c r="A6" s="7"/>
      <c r="B6" s="1">
        <v>4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3</v>
      </c>
      <c r="K6" s="1">
        <v>3</v>
      </c>
      <c r="L6" s="1">
        <v>2</v>
      </c>
    </row>
    <row r="7" spans="1:12" x14ac:dyDescent="0.2">
      <c r="A7" s="7"/>
      <c r="B7" s="1">
        <v>5</v>
      </c>
      <c r="C7" s="1">
        <v>6</v>
      </c>
      <c r="D7" s="1">
        <v>6</v>
      </c>
      <c r="E7" s="1">
        <v>6</v>
      </c>
      <c r="F7" s="1">
        <v>6</v>
      </c>
      <c r="G7" s="1">
        <v>8</v>
      </c>
      <c r="H7" s="1">
        <v>11</v>
      </c>
      <c r="I7" s="1">
        <v>11</v>
      </c>
      <c r="J7" s="1">
        <v>10</v>
      </c>
      <c r="K7" s="1">
        <v>10</v>
      </c>
      <c r="L7" s="1">
        <v>9</v>
      </c>
    </row>
    <row r="8" spans="1:12" x14ac:dyDescent="0.2">
      <c r="A8" s="7"/>
      <c r="B8" s="1">
        <v>6</v>
      </c>
      <c r="C8" s="1">
        <v>6</v>
      </c>
      <c r="D8" s="1">
        <v>6</v>
      </c>
      <c r="E8" s="1">
        <v>6</v>
      </c>
      <c r="F8" s="1">
        <v>7</v>
      </c>
      <c r="G8" s="1">
        <v>9</v>
      </c>
      <c r="H8" s="1">
        <v>9</v>
      </c>
      <c r="I8" s="1">
        <v>9</v>
      </c>
      <c r="J8" s="1">
        <v>5</v>
      </c>
      <c r="K8" s="1">
        <v>5</v>
      </c>
      <c r="L8" s="1">
        <v>4</v>
      </c>
    </row>
    <row r="9" spans="1:12" x14ac:dyDescent="0.2">
      <c r="A9" s="7"/>
      <c r="B9" s="1">
        <v>7</v>
      </c>
      <c r="C9" s="1">
        <v>6</v>
      </c>
      <c r="D9" s="1">
        <v>6</v>
      </c>
      <c r="E9" s="1">
        <v>7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10</v>
      </c>
    </row>
    <row r="10" spans="1:12" x14ac:dyDescent="0.2">
      <c r="A10" s="7"/>
      <c r="B10" s="1">
        <v>8</v>
      </c>
      <c r="C10" s="1">
        <v>6</v>
      </c>
      <c r="D10" s="1">
        <v>6</v>
      </c>
      <c r="E10" s="1">
        <v>6</v>
      </c>
      <c r="F10" s="1">
        <v>6</v>
      </c>
      <c r="G10" s="1">
        <v>7</v>
      </c>
      <c r="H10" s="1">
        <v>7</v>
      </c>
      <c r="I10" s="1">
        <v>7</v>
      </c>
      <c r="J10" s="1">
        <v>4</v>
      </c>
      <c r="K10" s="1">
        <v>4</v>
      </c>
      <c r="L10" s="1">
        <v>3</v>
      </c>
    </row>
    <row r="11" spans="1:12" x14ac:dyDescent="0.2">
      <c r="A11" s="7"/>
      <c r="B11" s="1">
        <v>9</v>
      </c>
      <c r="C11" s="1">
        <v>6</v>
      </c>
      <c r="D11" s="1">
        <v>6</v>
      </c>
      <c r="E11" s="1">
        <v>7</v>
      </c>
      <c r="F11" s="1">
        <v>7</v>
      </c>
      <c r="G11" s="1">
        <v>10</v>
      </c>
      <c r="H11" s="1">
        <v>10</v>
      </c>
      <c r="I11" s="1">
        <v>10</v>
      </c>
      <c r="J11" s="1">
        <v>7</v>
      </c>
      <c r="K11" s="1">
        <v>7</v>
      </c>
      <c r="L11" s="1">
        <v>6</v>
      </c>
    </row>
    <row r="12" spans="1:12" x14ac:dyDescent="0.2">
      <c r="A12" s="7"/>
      <c r="B12" s="1">
        <v>10</v>
      </c>
      <c r="C12" s="1">
        <v>6</v>
      </c>
      <c r="D12" s="1">
        <v>6</v>
      </c>
      <c r="E12" s="1">
        <v>7</v>
      </c>
      <c r="F12" s="1">
        <v>7</v>
      </c>
      <c r="G12" s="1">
        <v>8</v>
      </c>
      <c r="H12" s="1">
        <v>8</v>
      </c>
      <c r="I12" s="1">
        <v>8</v>
      </c>
      <c r="J12" s="1">
        <v>5</v>
      </c>
      <c r="K12" s="1">
        <v>5</v>
      </c>
      <c r="L12" s="1">
        <v>4</v>
      </c>
    </row>
    <row r="13" spans="1:12" x14ac:dyDescent="0.2">
      <c r="A13" s="7"/>
      <c r="B13" s="1">
        <v>11</v>
      </c>
      <c r="C13" s="1">
        <v>6</v>
      </c>
      <c r="D13" s="1">
        <v>6</v>
      </c>
      <c r="E13" s="1">
        <v>6</v>
      </c>
      <c r="F13" s="1">
        <v>6</v>
      </c>
      <c r="G13" s="1">
        <v>8</v>
      </c>
      <c r="H13" s="1">
        <v>8</v>
      </c>
      <c r="I13" s="1">
        <v>8</v>
      </c>
      <c r="J13" s="1">
        <v>6</v>
      </c>
      <c r="K13" s="1">
        <v>6</v>
      </c>
      <c r="L13" s="1">
        <v>4</v>
      </c>
    </row>
    <row r="14" spans="1:12" x14ac:dyDescent="0.2">
      <c r="A14" s="7"/>
      <c r="B14" s="1">
        <v>12</v>
      </c>
      <c r="C14" s="1">
        <v>6</v>
      </c>
      <c r="D14" s="1">
        <v>6</v>
      </c>
      <c r="E14" s="1">
        <v>6</v>
      </c>
      <c r="F14" s="1">
        <v>6</v>
      </c>
      <c r="G14" s="1">
        <v>7</v>
      </c>
      <c r="H14" s="1">
        <v>7</v>
      </c>
      <c r="I14" s="1">
        <v>7</v>
      </c>
      <c r="J14" s="1">
        <v>4</v>
      </c>
      <c r="K14" s="1">
        <v>4</v>
      </c>
      <c r="L14" s="1">
        <v>3</v>
      </c>
    </row>
    <row r="15" spans="1:12" x14ac:dyDescent="0.2">
      <c r="A15" s="7"/>
      <c r="B15" s="1">
        <v>13</v>
      </c>
      <c r="C15" s="1">
        <v>6</v>
      </c>
      <c r="D15" s="1">
        <v>6</v>
      </c>
      <c r="E15" s="1">
        <v>7</v>
      </c>
      <c r="F15" s="1">
        <v>7</v>
      </c>
      <c r="G15" s="1">
        <v>8</v>
      </c>
      <c r="H15" s="1">
        <v>8</v>
      </c>
      <c r="I15" s="1">
        <v>9</v>
      </c>
      <c r="J15" s="1">
        <v>7</v>
      </c>
      <c r="K15" s="1">
        <v>7</v>
      </c>
      <c r="L15" s="1">
        <v>5</v>
      </c>
    </row>
    <row r="16" spans="1:12" x14ac:dyDescent="0.2">
      <c r="A16" s="7"/>
      <c r="B16" s="1">
        <v>14</v>
      </c>
      <c r="C16" s="1">
        <v>6</v>
      </c>
      <c r="D16" s="1">
        <v>6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7</v>
      </c>
      <c r="K16" s="1">
        <v>10</v>
      </c>
      <c r="L16" s="1">
        <v>10</v>
      </c>
    </row>
    <row r="17" spans="1:12" x14ac:dyDescent="0.2">
      <c r="A17" s="7"/>
      <c r="B17" s="1">
        <v>15</v>
      </c>
      <c r="C17" s="1">
        <v>6</v>
      </c>
      <c r="D17" s="1">
        <v>6</v>
      </c>
      <c r="E17" s="1">
        <v>7</v>
      </c>
      <c r="F17" s="1">
        <v>9</v>
      </c>
      <c r="G17" s="1">
        <v>9</v>
      </c>
      <c r="H17" s="1">
        <v>10</v>
      </c>
      <c r="I17" s="1">
        <v>10</v>
      </c>
      <c r="J17" s="1">
        <v>9</v>
      </c>
      <c r="K17" s="1">
        <v>11</v>
      </c>
      <c r="L17" s="1">
        <v>9</v>
      </c>
    </row>
    <row r="18" spans="1:12" x14ac:dyDescent="0.2">
      <c r="A18" s="7"/>
      <c r="B18" s="1">
        <v>16</v>
      </c>
      <c r="C18" s="1">
        <v>6</v>
      </c>
      <c r="D18" s="1">
        <v>6</v>
      </c>
      <c r="E18" s="1">
        <v>8</v>
      </c>
      <c r="F18" s="1">
        <v>8</v>
      </c>
      <c r="G18" s="1">
        <v>9</v>
      </c>
      <c r="H18" s="1">
        <v>9</v>
      </c>
      <c r="I18" s="1">
        <v>10</v>
      </c>
      <c r="J18" s="1">
        <v>6</v>
      </c>
      <c r="K18" s="1">
        <v>6</v>
      </c>
      <c r="L18" s="1">
        <v>4</v>
      </c>
    </row>
    <row r="19" spans="1:12" x14ac:dyDescent="0.2">
      <c r="A19" s="7"/>
      <c r="B19" s="1">
        <v>17</v>
      </c>
      <c r="C19" s="1">
        <v>6</v>
      </c>
      <c r="D19" s="1">
        <v>6</v>
      </c>
      <c r="E19" s="1">
        <v>6</v>
      </c>
      <c r="F19" s="1">
        <v>10</v>
      </c>
      <c r="G19" s="1">
        <v>10</v>
      </c>
      <c r="H19" s="1">
        <v>11</v>
      </c>
      <c r="I19" s="1">
        <v>11</v>
      </c>
      <c r="J19" s="1">
        <v>9</v>
      </c>
      <c r="K19" s="1">
        <v>11</v>
      </c>
      <c r="L19" s="1">
        <v>8</v>
      </c>
    </row>
    <row r="20" spans="1:12" x14ac:dyDescent="0.2">
      <c r="A20" s="7"/>
      <c r="B20" s="1">
        <v>18</v>
      </c>
      <c r="C20" s="1">
        <v>6</v>
      </c>
      <c r="D20" s="1">
        <v>6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  <c r="J20" s="1">
        <v>6</v>
      </c>
      <c r="K20" s="1">
        <v>6</v>
      </c>
      <c r="L20" s="1">
        <v>4</v>
      </c>
    </row>
    <row r="21" spans="1:12" x14ac:dyDescent="0.2">
      <c r="A21" s="7"/>
      <c r="B21" s="1">
        <v>19</v>
      </c>
      <c r="C21" s="1">
        <v>6</v>
      </c>
      <c r="D21" s="1">
        <v>6</v>
      </c>
      <c r="E21" s="1">
        <v>7</v>
      </c>
      <c r="F21" s="1">
        <v>7</v>
      </c>
      <c r="G21" s="1">
        <v>8</v>
      </c>
      <c r="H21" s="1">
        <v>10</v>
      </c>
      <c r="I21" s="1">
        <v>10</v>
      </c>
      <c r="J21" s="1">
        <v>7</v>
      </c>
      <c r="K21" s="1">
        <v>7</v>
      </c>
      <c r="L21" s="1">
        <v>6</v>
      </c>
    </row>
    <row r="22" spans="1:12" x14ac:dyDescent="0.2">
      <c r="A22" s="7"/>
      <c r="B22" s="1">
        <v>20</v>
      </c>
      <c r="C22" s="1">
        <v>6</v>
      </c>
      <c r="D22" s="1">
        <v>6</v>
      </c>
      <c r="E22" s="1">
        <v>6</v>
      </c>
      <c r="F22" s="1">
        <v>6</v>
      </c>
      <c r="G22" s="1">
        <v>7</v>
      </c>
      <c r="H22" s="1">
        <v>7</v>
      </c>
      <c r="I22" s="1">
        <v>7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6</v>
      </c>
      <c r="D23" s="1">
        <v>6</v>
      </c>
      <c r="E23" s="1">
        <v>6</v>
      </c>
      <c r="F23" s="1">
        <v>7</v>
      </c>
      <c r="G23" s="1">
        <v>7</v>
      </c>
      <c r="H23" s="1">
        <v>7</v>
      </c>
      <c r="I23" s="1">
        <v>7</v>
      </c>
      <c r="J23" s="1">
        <v>6</v>
      </c>
      <c r="K23" s="1">
        <v>6</v>
      </c>
      <c r="L23" s="1">
        <v>3</v>
      </c>
    </row>
    <row r="24" spans="1:12" x14ac:dyDescent="0.2">
      <c r="A24" s="7"/>
      <c r="B24" s="1">
        <v>22</v>
      </c>
      <c r="C24" s="1">
        <v>6</v>
      </c>
      <c r="D24" s="1">
        <v>6</v>
      </c>
      <c r="E24" s="1">
        <v>6</v>
      </c>
      <c r="F24" s="1">
        <v>8</v>
      </c>
      <c r="G24" s="1">
        <v>8</v>
      </c>
      <c r="H24" s="1">
        <v>9</v>
      </c>
      <c r="I24" s="1">
        <v>10</v>
      </c>
      <c r="J24" s="1">
        <v>7</v>
      </c>
      <c r="K24" s="1">
        <v>7</v>
      </c>
      <c r="L24" s="1">
        <v>6</v>
      </c>
    </row>
    <row r="25" spans="1:12" x14ac:dyDescent="0.2">
      <c r="A25" s="7"/>
      <c r="B25" s="1">
        <v>23</v>
      </c>
      <c r="C25" s="1">
        <v>6</v>
      </c>
      <c r="D25" s="1">
        <v>6</v>
      </c>
      <c r="E25" s="1">
        <v>7</v>
      </c>
      <c r="F25" s="1">
        <v>8</v>
      </c>
      <c r="G25" s="1">
        <v>9</v>
      </c>
      <c r="H25" s="1">
        <v>11</v>
      </c>
      <c r="I25" s="1">
        <v>12</v>
      </c>
      <c r="J25" s="1">
        <v>9</v>
      </c>
      <c r="K25" s="1">
        <v>9</v>
      </c>
      <c r="L25" s="1">
        <v>8</v>
      </c>
    </row>
    <row r="26" spans="1:12" x14ac:dyDescent="0.2">
      <c r="A26" s="7"/>
      <c r="B26" s="1">
        <v>24</v>
      </c>
      <c r="C26" s="1">
        <v>6</v>
      </c>
      <c r="D26" s="1">
        <v>6</v>
      </c>
      <c r="E26" s="1">
        <v>8</v>
      </c>
      <c r="F26" s="1">
        <v>8</v>
      </c>
      <c r="G26" s="1">
        <v>8</v>
      </c>
      <c r="H26" s="1">
        <v>8</v>
      </c>
      <c r="I26" s="1">
        <v>9</v>
      </c>
      <c r="J26" s="1">
        <v>6</v>
      </c>
      <c r="K26" s="1">
        <v>6</v>
      </c>
      <c r="L26" s="1">
        <v>5</v>
      </c>
    </row>
    <row r="27" spans="1:12" x14ac:dyDescent="0.2">
      <c r="A27" s="7"/>
      <c r="B27" s="1">
        <v>25</v>
      </c>
      <c r="C27" s="1">
        <v>6</v>
      </c>
      <c r="D27" s="1">
        <v>6</v>
      </c>
      <c r="E27" s="1">
        <v>6</v>
      </c>
      <c r="F27" s="1">
        <v>7</v>
      </c>
      <c r="G27" s="1">
        <v>7</v>
      </c>
      <c r="H27" s="1">
        <v>7</v>
      </c>
      <c r="I27" s="1">
        <v>7</v>
      </c>
      <c r="J27" s="1">
        <v>4</v>
      </c>
      <c r="K27" s="1">
        <v>4</v>
      </c>
      <c r="L27" s="1">
        <v>3</v>
      </c>
    </row>
    <row r="28" spans="1:12" x14ac:dyDescent="0.2">
      <c r="A28" s="7"/>
      <c r="B28" s="1">
        <v>26</v>
      </c>
      <c r="C28" s="1">
        <v>6</v>
      </c>
      <c r="D28" s="1">
        <v>6</v>
      </c>
      <c r="E28" s="1">
        <v>7</v>
      </c>
      <c r="F28" s="1">
        <v>7</v>
      </c>
      <c r="G28" s="1">
        <v>7</v>
      </c>
      <c r="H28" s="1">
        <v>8</v>
      </c>
      <c r="I28" s="1">
        <v>8</v>
      </c>
      <c r="J28" s="1">
        <v>6</v>
      </c>
      <c r="K28" s="1">
        <v>6</v>
      </c>
      <c r="L28" s="1">
        <v>5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7</v>
      </c>
      <c r="G29" s="1">
        <v>9</v>
      </c>
      <c r="H29" s="1">
        <v>9</v>
      </c>
      <c r="I29" s="1">
        <v>11</v>
      </c>
      <c r="J29" s="1">
        <v>9</v>
      </c>
      <c r="K29" s="1">
        <v>9</v>
      </c>
      <c r="L29" s="1">
        <v>6</v>
      </c>
    </row>
    <row r="30" spans="1:12" x14ac:dyDescent="0.2">
      <c r="A30" s="7"/>
      <c r="B30" s="1">
        <v>28</v>
      </c>
      <c r="C30" s="1">
        <v>6</v>
      </c>
      <c r="D30" s="1">
        <v>6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4</v>
      </c>
      <c r="K30" s="1">
        <v>4</v>
      </c>
      <c r="L30" s="1">
        <v>4</v>
      </c>
    </row>
    <row r="31" spans="1:12" x14ac:dyDescent="0.2">
      <c r="A31" s="7"/>
      <c r="B31" s="1">
        <v>29</v>
      </c>
      <c r="C31" s="1">
        <v>6</v>
      </c>
      <c r="D31" s="1">
        <v>6</v>
      </c>
      <c r="E31" s="1">
        <v>8</v>
      </c>
      <c r="F31" s="1">
        <v>8</v>
      </c>
      <c r="G31" s="1">
        <v>9</v>
      </c>
      <c r="H31" s="1">
        <v>9</v>
      </c>
      <c r="I31" s="1">
        <v>9</v>
      </c>
      <c r="J31" s="1">
        <v>6</v>
      </c>
      <c r="K31" s="1">
        <v>6</v>
      </c>
      <c r="L31" s="1">
        <v>6</v>
      </c>
    </row>
    <row r="32" spans="1:12" x14ac:dyDescent="0.2">
      <c r="A32" s="7"/>
      <c r="B32" s="1">
        <v>30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4</v>
      </c>
      <c r="K32" s="1">
        <v>4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6</v>
      </c>
      <c r="D33" s="4">
        <f t="shared" si="0"/>
        <v>6</v>
      </c>
      <c r="E33" s="4">
        <f t="shared" si="0"/>
        <v>6.8</v>
      </c>
      <c r="F33" s="4">
        <f t="shared" si="0"/>
        <v>7.4666666666666668</v>
      </c>
      <c r="G33" s="4">
        <f t="shared" si="0"/>
        <v>8.1666666666666661</v>
      </c>
      <c r="H33" s="4">
        <f t="shared" si="0"/>
        <v>8.6666666666666661</v>
      </c>
      <c r="I33" s="4">
        <f t="shared" si="0"/>
        <v>8.9333333333333336</v>
      </c>
      <c r="J33" s="4">
        <f t="shared" si="0"/>
        <v>6.6</v>
      </c>
      <c r="K33" s="4">
        <f t="shared" si="0"/>
        <v>6.9</v>
      </c>
      <c r="L33" s="4">
        <f t="shared" si="0"/>
        <v>5.6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6</v>
      </c>
      <c r="D37" s="1">
        <v>6</v>
      </c>
      <c r="E37" s="1">
        <v>7</v>
      </c>
      <c r="F37" s="1">
        <v>7</v>
      </c>
      <c r="G37" s="1">
        <v>7</v>
      </c>
      <c r="H37" s="1">
        <v>7</v>
      </c>
      <c r="I37" s="1">
        <v>7</v>
      </c>
      <c r="J37" s="1">
        <v>5</v>
      </c>
      <c r="K37" s="1">
        <v>5</v>
      </c>
      <c r="L37" s="1">
        <v>3</v>
      </c>
    </row>
    <row r="38" spans="1:12" x14ac:dyDescent="0.2">
      <c r="A38" s="7"/>
      <c r="B38" s="1">
        <v>2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4</v>
      </c>
      <c r="D40" s="1">
        <v>4</v>
      </c>
      <c r="E40" s="1">
        <v>4</v>
      </c>
      <c r="F40" s="1">
        <v>6</v>
      </c>
      <c r="G40" s="1">
        <v>6</v>
      </c>
      <c r="H40" s="1">
        <v>6</v>
      </c>
      <c r="I40" s="1">
        <v>6</v>
      </c>
      <c r="J40" s="1">
        <v>3</v>
      </c>
      <c r="K40" s="1">
        <v>3</v>
      </c>
      <c r="L40" s="1">
        <v>2</v>
      </c>
    </row>
    <row r="41" spans="1:12" x14ac:dyDescent="0.2">
      <c r="A41" s="7"/>
      <c r="B41" s="1">
        <v>5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7</v>
      </c>
      <c r="J41" s="1">
        <v>5</v>
      </c>
      <c r="K41" s="1">
        <v>6</v>
      </c>
      <c r="L41" s="1">
        <v>5</v>
      </c>
    </row>
    <row r="42" spans="1:12" x14ac:dyDescent="0.2">
      <c r="A42" s="7"/>
      <c r="B42" s="1">
        <v>6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6</v>
      </c>
      <c r="J42" s="1">
        <v>5</v>
      </c>
      <c r="K42" s="1">
        <v>5</v>
      </c>
      <c r="L42" s="1">
        <v>3</v>
      </c>
    </row>
    <row r="43" spans="1:12" x14ac:dyDescent="0.2">
      <c r="A43" s="7"/>
      <c r="B43" s="1">
        <v>7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3</v>
      </c>
      <c r="K43" s="1">
        <v>3</v>
      </c>
      <c r="L43" s="1">
        <v>1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7</v>
      </c>
      <c r="F44" s="1">
        <v>7</v>
      </c>
      <c r="G44" s="1">
        <v>7</v>
      </c>
      <c r="H44" s="1">
        <v>7</v>
      </c>
      <c r="I44" s="1">
        <v>7</v>
      </c>
      <c r="J44" s="1">
        <v>6</v>
      </c>
      <c r="K44" s="1">
        <v>6</v>
      </c>
      <c r="L44" s="1">
        <v>4</v>
      </c>
    </row>
    <row r="45" spans="1:12" x14ac:dyDescent="0.2">
      <c r="A45" s="7"/>
      <c r="B45" s="1">
        <v>9</v>
      </c>
      <c r="C45" s="1">
        <v>4</v>
      </c>
      <c r="D45" s="1">
        <v>4</v>
      </c>
      <c r="E45" s="1">
        <v>5</v>
      </c>
      <c r="F45" s="1">
        <v>7</v>
      </c>
      <c r="G45" s="1">
        <v>7</v>
      </c>
      <c r="H45" s="1">
        <v>7</v>
      </c>
      <c r="I45" s="1">
        <v>10</v>
      </c>
      <c r="J45" s="1">
        <v>7</v>
      </c>
      <c r="K45" s="1">
        <v>7</v>
      </c>
      <c r="L45" s="1">
        <v>7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1</v>
      </c>
      <c r="K46" s="1">
        <v>1</v>
      </c>
      <c r="L46" s="1">
        <v>0</v>
      </c>
    </row>
    <row r="47" spans="1:12" x14ac:dyDescent="0.2">
      <c r="A47" s="7"/>
      <c r="B47" s="1">
        <v>11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 s="1">
        <v>3</v>
      </c>
      <c r="L47" s="1">
        <v>3</v>
      </c>
    </row>
    <row r="48" spans="1:12" x14ac:dyDescent="0.2">
      <c r="A48" s="7"/>
      <c r="B48" s="1">
        <v>12</v>
      </c>
      <c r="C48" s="1">
        <v>4</v>
      </c>
      <c r="D48" s="1">
        <v>4</v>
      </c>
      <c r="E48" s="1">
        <v>5</v>
      </c>
      <c r="F48" s="1">
        <v>5</v>
      </c>
      <c r="G48" s="1">
        <v>6</v>
      </c>
      <c r="H48" s="1">
        <v>8</v>
      </c>
      <c r="I48" s="1">
        <v>8</v>
      </c>
      <c r="J48" s="1">
        <v>6</v>
      </c>
      <c r="K48" s="1">
        <v>6</v>
      </c>
      <c r="L48" s="1">
        <v>5</v>
      </c>
    </row>
    <row r="49" spans="1:12" x14ac:dyDescent="0.2">
      <c r="A49" s="7"/>
      <c r="B49" s="1">
        <v>13</v>
      </c>
      <c r="C49" s="1">
        <v>4</v>
      </c>
      <c r="D49" s="1">
        <v>4</v>
      </c>
      <c r="E49" s="1">
        <v>5</v>
      </c>
      <c r="F49" s="1">
        <v>5</v>
      </c>
      <c r="G49" s="1">
        <v>5</v>
      </c>
      <c r="H49" s="1">
        <v>7</v>
      </c>
      <c r="I49" s="1">
        <v>7</v>
      </c>
      <c r="J49" s="1">
        <v>4</v>
      </c>
      <c r="K49" s="1">
        <v>4</v>
      </c>
      <c r="L49" s="1">
        <v>4</v>
      </c>
    </row>
    <row r="50" spans="1:12" x14ac:dyDescent="0.2">
      <c r="A50" s="7"/>
      <c r="B50" s="1">
        <v>14</v>
      </c>
      <c r="C50" s="1">
        <v>4</v>
      </c>
      <c r="D50" s="1">
        <v>4</v>
      </c>
      <c r="E50" s="1">
        <v>6</v>
      </c>
      <c r="F50" s="1">
        <v>6</v>
      </c>
      <c r="G50" s="1">
        <v>6</v>
      </c>
      <c r="H50" s="1">
        <v>6</v>
      </c>
      <c r="I50" s="1">
        <v>7</v>
      </c>
      <c r="J50" s="1">
        <v>5</v>
      </c>
      <c r="K50" s="1">
        <v>5</v>
      </c>
      <c r="L50" s="1">
        <v>4</v>
      </c>
    </row>
    <row r="51" spans="1:12" x14ac:dyDescent="0.2">
      <c r="A51" s="7"/>
      <c r="B51" s="1">
        <v>15</v>
      </c>
      <c r="C51" s="1">
        <v>4</v>
      </c>
      <c r="D51" s="1">
        <v>4</v>
      </c>
      <c r="E51" s="1">
        <v>7</v>
      </c>
      <c r="F51" s="1">
        <v>7</v>
      </c>
      <c r="G51" s="1">
        <v>8</v>
      </c>
      <c r="H51" s="1">
        <v>8</v>
      </c>
      <c r="I51" s="1">
        <v>8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4</v>
      </c>
      <c r="D52" s="1">
        <v>4</v>
      </c>
      <c r="E52" s="1">
        <v>5</v>
      </c>
      <c r="F52" s="1">
        <v>5</v>
      </c>
      <c r="G52" s="1">
        <v>6</v>
      </c>
      <c r="H52" s="1">
        <v>6</v>
      </c>
      <c r="I52" s="1">
        <v>6</v>
      </c>
      <c r="J52" s="1">
        <v>4</v>
      </c>
      <c r="K52" s="1">
        <v>4</v>
      </c>
      <c r="L52" s="1">
        <v>2</v>
      </c>
    </row>
    <row r="53" spans="1:12" x14ac:dyDescent="0.2">
      <c r="A53" s="7"/>
      <c r="B53" s="1">
        <v>17</v>
      </c>
      <c r="C53" s="1">
        <v>4</v>
      </c>
      <c r="D53" s="1">
        <v>4</v>
      </c>
      <c r="E53" s="1">
        <v>6</v>
      </c>
      <c r="F53" s="1">
        <v>7</v>
      </c>
      <c r="G53" s="1">
        <v>7</v>
      </c>
      <c r="H53" s="1">
        <v>8</v>
      </c>
      <c r="I53" s="1">
        <v>8</v>
      </c>
      <c r="J53" s="1">
        <v>6</v>
      </c>
      <c r="K53" s="1">
        <v>7</v>
      </c>
      <c r="L53" s="1">
        <v>6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4</v>
      </c>
      <c r="F54" s="1">
        <v>4</v>
      </c>
      <c r="G54" s="1">
        <v>5</v>
      </c>
      <c r="H54" s="1">
        <v>5</v>
      </c>
      <c r="I54" s="1">
        <v>5</v>
      </c>
      <c r="J54" s="1">
        <v>4</v>
      </c>
      <c r="K54" s="1">
        <v>4</v>
      </c>
      <c r="L54" s="1">
        <v>2</v>
      </c>
    </row>
    <row r="55" spans="1:12" x14ac:dyDescent="0.2">
      <c r="A55" s="7"/>
      <c r="B55" s="1">
        <v>19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4</v>
      </c>
      <c r="D56" s="1">
        <v>4</v>
      </c>
      <c r="E56" s="1">
        <v>5</v>
      </c>
      <c r="F56" s="1">
        <v>5</v>
      </c>
      <c r="G56" s="1">
        <v>5</v>
      </c>
      <c r="H56" s="1">
        <v>6</v>
      </c>
      <c r="I56" s="1">
        <v>6</v>
      </c>
      <c r="J56" s="1">
        <v>4</v>
      </c>
      <c r="K56" s="1">
        <v>4</v>
      </c>
      <c r="L56" s="1">
        <v>3</v>
      </c>
    </row>
    <row r="57" spans="1:12" x14ac:dyDescent="0.2">
      <c r="A57" s="7"/>
      <c r="B57" s="1">
        <v>21</v>
      </c>
      <c r="C57" s="1">
        <v>4</v>
      </c>
      <c r="D57" s="1">
        <v>4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  <c r="J57" s="1">
        <v>4</v>
      </c>
      <c r="K57" s="1">
        <v>4</v>
      </c>
      <c r="L57" s="1">
        <v>3</v>
      </c>
    </row>
    <row r="58" spans="1:12" x14ac:dyDescent="0.2">
      <c r="A58" s="7"/>
      <c r="B58" s="1">
        <v>22</v>
      </c>
      <c r="C58" s="1">
        <v>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3</v>
      </c>
      <c r="K58" s="1">
        <v>3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4</v>
      </c>
      <c r="E59" s="1">
        <v>4</v>
      </c>
      <c r="F59" s="1">
        <v>5</v>
      </c>
      <c r="G59" s="1">
        <v>6</v>
      </c>
      <c r="H59" s="1">
        <v>6</v>
      </c>
      <c r="I59" s="1">
        <v>6</v>
      </c>
      <c r="J59" s="1">
        <v>4</v>
      </c>
      <c r="K59" s="1">
        <v>6</v>
      </c>
      <c r="L59" s="1">
        <v>5</v>
      </c>
    </row>
    <row r="60" spans="1:12" x14ac:dyDescent="0.2">
      <c r="A60" s="7"/>
      <c r="B60" s="1">
        <v>24</v>
      </c>
      <c r="C60" s="1">
        <v>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6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4</v>
      </c>
      <c r="D61" s="1">
        <v>4</v>
      </c>
      <c r="E61" s="1">
        <v>4</v>
      </c>
      <c r="F61" s="1">
        <v>5</v>
      </c>
      <c r="G61" s="1">
        <v>5</v>
      </c>
      <c r="H61" s="1">
        <v>6</v>
      </c>
      <c r="I61" s="1">
        <v>6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4</v>
      </c>
      <c r="D62" s="1">
        <v>4</v>
      </c>
      <c r="E62" s="1">
        <v>4</v>
      </c>
      <c r="F62" s="1">
        <v>4</v>
      </c>
      <c r="G62" s="1">
        <v>5</v>
      </c>
      <c r="H62" s="1">
        <v>5</v>
      </c>
      <c r="I62" s="1">
        <v>5</v>
      </c>
      <c r="J62" s="1">
        <v>4</v>
      </c>
      <c r="K62" s="1">
        <v>4</v>
      </c>
      <c r="L62" s="1">
        <v>2</v>
      </c>
    </row>
    <row r="63" spans="1:12" x14ac:dyDescent="0.2">
      <c r="A63" s="7"/>
      <c r="B63" s="1">
        <v>27</v>
      </c>
      <c r="C63" s="1">
        <v>4</v>
      </c>
      <c r="D63" s="1">
        <v>4</v>
      </c>
      <c r="E63" s="1">
        <v>4</v>
      </c>
      <c r="F63" s="1">
        <v>8</v>
      </c>
      <c r="G63" s="1">
        <v>8</v>
      </c>
      <c r="H63" s="1">
        <v>8</v>
      </c>
      <c r="I63" s="1">
        <v>8</v>
      </c>
      <c r="J63" s="1">
        <v>7</v>
      </c>
      <c r="K63" s="1">
        <v>7</v>
      </c>
      <c r="L63" s="1">
        <v>6</v>
      </c>
    </row>
    <row r="64" spans="1:12" x14ac:dyDescent="0.2">
      <c r="A64" s="7"/>
      <c r="B64" s="1">
        <v>28</v>
      </c>
      <c r="C64" s="1">
        <v>4</v>
      </c>
      <c r="D64" s="1">
        <v>4</v>
      </c>
      <c r="E64" s="1">
        <v>4</v>
      </c>
      <c r="F64" s="1">
        <v>6</v>
      </c>
      <c r="G64" s="1">
        <v>6</v>
      </c>
      <c r="H64" s="1">
        <v>8</v>
      </c>
      <c r="I64" s="1">
        <v>8</v>
      </c>
      <c r="J64" s="1">
        <v>6</v>
      </c>
      <c r="K64" s="1">
        <v>6</v>
      </c>
      <c r="L64" s="1">
        <v>5</v>
      </c>
    </row>
    <row r="65" spans="1:12" x14ac:dyDescent="0.2">
      <c r="A65" s="7"/>
      <c r="B65" s="1">
        <v>29</v>
      </c>
      <c r="C65" s="1">
        <v>4</v>
      </c>
      <c r="D65" s="1">
        <v>4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  <c r="J65" s="1">
        <v>4</v>
      </c>
      <c r="K65" s="1">
        <v>5</v>
      </c>
      <c r="L65" s="1">
        <v>4</v>
      </c>
    </row>
    <row r="66" spans="1:12" x14ac:dyDescent="0.2">
      <c r="A66" s="7"/>
      <c r="B66" s="1">
        <v>30</v>
      </c>
      <c r="C66" s="1">
        <v>4</v>
      </c>
      <c r="D66" s="1">
        <v>4</v>
      </c>
      <c r="E66" s="1">
        <v>4</v>
      </c>
      <c r="F66" s="1">
        <v>4</v>
      </c>
      <c r="G66" s="1">
        <v>7</v>
      </c>
      <c r="H66" s="1">
        <v>7</v>
      </c>
      <c r="I66" s="1">
        <v>7</v>
      </c>
      <c r="J66" s="1">
        <v>6</v>
      </c>
      <c r="K66" s="1">
        <v>6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4.0666666666666664</v>
      </c>
      <c r="D67" s="4">
        <f t="shared" si="1"/>
        <v>4.0666666666666664</v>
      </c>
      <c r="E67" s="4">
        <f t="shared" si="1"/>
        <v>4.7</v>
      </c>
      <c r="F67" s="4">
        <f t="shared" si="1"/>
        <v>5.1333333333333337</v>
      </c>
      <c r="G67" s="4">
        <f t="shared" si="1"/>
        <v>5.4333333333333336</v>
      </c>
      <c r="H67" s="4">
        <f t="shared" si="1"/>
        <v>5.7666666666666666</v>
      </c>
      <c r="I67" s="4">
        <f t="shared" si="1"/>
        <v>6.166666666666667</v>
      </c>
      <c r="J67" s="4">
        <f t="shared" si="1"/>
        <v>4.333333333333333</v>
      </c>
      <c r="K67" s="4">
        <f t="shared" si="1"/>
        <v>4.5</v>
      </c>
      <c r="L67" s="4">
        <f t="shared" si="1"/>
        <v>3.4666666666666668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6</v>
      </c>
      <c r="I71" s="1">
        <v>7</v>
      </c>
      <c r="J71" s="1">
        <v>10</v>
      </c>
      <c r="K71" s="1">
        <v>10</v>
      </c>
      <c r="L71" s="1">
        <v>8</v>
      </c>
    </row>
    <row r="72" spans="1:12" x14ac:dyDescent="0.2">
      <c r="A72" s="7"/>
      <c r="B72" s="1">
        <v>2</v>
      </c>
      <c r="C72" s="1">
        <v>8</v>
      </c>
      <c r="D72" s="1">
        <v>8</v>
      </c>
      <c r="E72" s="1">
        <v>10</v>
      </c>
      <c r="F72" s="1">
        <v>11</v>
      </c>
      <c r="G72" s="1">
        <v>14</v>
      </c>
      <c r="H72" s="1">
        <v>14</v>
      </c>
      <c r="I72" s="1">
        <v>14</v>
      </c>
      <c r="J72" s="1">
        <v>10</v>
      </c>
      <c r="K72" s="1">
        <v>10</v>
      </c>
      <c r="L72" s="1">
        <v>7</v>
      </c>
    </row>
    <row r="73" spans="1:12" x14ac:dyDescent="0.2">
      <c r="A73" s="7"/>
      <c r="B73" s="1">
        <v>3</v>
      </c>
      <c r="C73" s="1">
        <v>8</v>
      </c>
      <c r="D73" s="1">
        <v>8</v>
      </c>
      <c r="E73" s="1">
        <v>8</v>
      </c>
      <c r="F73" s="1">
        <v>8</v>
      </c>
      <c r="G73" s="1">
        <v>8</v>
      </c>
      <c r="H73" s="1">
        <v>8</v>
      </c>
      <c r="I73" s="1">
        <v>8</v>
      </c>
      <c r="J73" s="1">
        <v>6</v>
      </c>
      <c r="K73" s="1">
        <v>6</v>
      </c>
      <c r="L73" s="1">
        <v>5</v>
      </c>
    </row>
    <row r="74" spans="1:12" x14ac:dyDescent="0.2">
      <c r="A74" s="7"/>
      <c r="B74" s="1">
        <v>4</v>
      </c>
      <c r="C74" s="1">
        <v>8</v>
      </c>
      <c r="D74" s="1">
        <v>8</v>
      </c>
      <c r="E74" s="1">
        <v>9</v>
      </c>
      <c r="F74" s="1">
        <v>12</v>
      </c>
      <c r="G74" s="1">
        <v>12</v>
      </c>
      <c r="H74" s="1">
        <v>12</v>
      </c>
      <c r="I74" s="1">
        <v>13</v>
      </c>
      <c r="J74" s="1">
        <v>11</v>
      </c>
      <c r="K74" s="1">
        <v>11</v>
      </c>
      <c r="L74" s="1">
        <v>10</v>
      </c>
    </row>
    <row r="75" spans="1:12" x14ac:dyDescent="0.2">
      <c r="A75" s="7"/>
      <c r="B75" s="1">
        <v>5</v>
      </c>
      <c r="C75" s="1">
        <v>8</v>
      </c>
      <c r="D75" s="1">
        <v>8</v>
      </c>
      <c r="E75" s="1">
        <v>10</v>
      </c>
      <c r="F75" s="1">
        <v>10</v>
      </c>
      <c r="G75" s="1">
        <v>11</v>
      </c>
      <c r="H75" s="1">
        <v>11</v>
      </c>
      <c r="I75" s="1">
        <v>11</v>
      </c>
      <c r="J75" s="1">
        <v>9</v>
      </c>
      <c r="K75" s="1">
        <v>9</v>
      </c>
      <c r="L75" s="1">
        <v>7</v>
      </c>
    </row>
    <row r="76" spans="1:12" x14ac:dyDescent="0.2">
      <c r="A76" s="7"/>
      <c r="B76" s="1">
        <v>6</v>
      </c>
      <c r="C76" s="1">
        <v>8</v>
      </c>
      <c r="D76" s="1">
        <v>8</v>
      </c>
      <c r="E76" s="1">
        <v>9</v>
      </c>
      <c r="F76" s="1">
        <v>9</v>
      </c>
      <c r="G76" s="1">
        <v>9</v>
      </c>
      <c r="H76" s="1">
        <v>9</v>
      </c>
      <c r="I76" s="1">
        <v>10</v>
      </c>
      <c r="J76" s="1">
        <v>7</v>
      </c>
      <c r="K76" s="1">
        <v>7</v>
      </c>
      <c r="L76" s="1">
        <v>4</v>
      </c>
    </row>
    <row r="77" spans="1:12" x14ac:dyDescent="0.2">
      <c r="A77" s="7"/>
      <c r="B77" s="1">
        <v>7</v>
      </c>
      <c r="C77" s="1">
        <v>8</v>
      </c>
      <c r="D77" s="1">
        <v>8</v>
      </c>
      <c r="E77" s="1">
        <v>8</v>
      </c>
      <c r="F77" s="1">
        <v>8</v>
      </c>
      <c r="G77" s="1">
        <v>8</v>
      </c>
      <c r="H77" s="1">
        <v>8</v>
      </c>
      <c r="I77" s="1">
        <v>8</v>
      </c>
      <c r="J77" s="1">
        <v>5</v>
      </c>
      <c r="K77" s="1">
        <v>5</v>
      </c>
      <c r="L77" s="1">
        <v>2</v>
      </c>
    </row>
    <row r="78" spans="1:12" x14ac:dyDescent="0.2">
      <c r="A78" s="7"/>
      <c r="B78" s="1">
        <v>8</v>
      </c>
      <c r="C78" s="1">
        <v>8</v>
      </c>
      <c r="D78" s="1">
        <v>8</v>
      </c>
      <c r="E78" s="1">
        <v>8</v>
      </c>
      <c r="F78" s="1">
        <v>8</v>
      </c>
      <c r="G78" s="1">
        <v>8</v>
      </c>
      <c r="H78" s="1">
        <v>9</v>
      </c>
      <c r="I78" s="1">
        <v>11</v>
      </c>
      <c r="J78" s="1">
        <v>10</v>
      </c>
      <c r="K78" s="1">
        <v>11</v>
      </c>
      <c r="L78" s="1">
        <v>10</v>
      </c>
    </row>
    <row r="79" spans="1:12" x14ac:dyDescent="0.2">
      <c r="A79" s="7"/>
      <c r="B79" s="1">
        <v>9</v>
      </c>
      <c r="C79" s="1">
        <v>8</v>
      </c>
      <c r="D79" s="1">
        <v>8</v>
      </c>
      <c r="E79" s="1">
        <v>8</v>
      </c>
      <c r="F79" s="1">
        <v>8</v>
      </c>
      <c r="G79" s="1">
        <v>8</v>
      </c>
      <c r="H79" s="1">
        <v>8</v>
      </c>
      <c r="I79" s="1">
        <v>8</v>
      </c>
      <c r="J79" s="1">
        <v>4</v>
      </c>
      <c r="K79" s="1">
        <v>4</v>
      </c>
      <c r="L79" s="1">
        <v>3</v>
      </c>
    </row>
    <row r="80" spans="1:12" x14ac:dyDescent="0.2">
      <c r="A80" s="7"/>
      <c r="B80" s="1">
        <v>10</v>
      </c>
      <c r="C80" s="1">
        <v>8</v>
      </c>
      <c r="D80" s="1">
        <v>8</v>
      </c>
      <c r="E80" s="1">
        <v>8</v>
      </c>
      <c r="F80" s="1">
        <v>9</v>
      </c>
      <c r="G80" s="1">
        <v>9</v>
      </c>
      <c r="H80" s="1">
        <v>9</v>
      </c>
      <c r="I80" s="1">
        <v>9</v>
      </c>
      <c r="J80" s="1">
        <v>6</v>
      </c>
      <c r="K80" s="1">
        <v>6</v>
      </c>
      <c r="L80" s="1">
        <v>5</v>
      </c>
    </row>
    <row r="81" spans="1:12" x14ac:dyDescent="0.2">
      <c r="A81" s="7"/>
      <c r="B81" s="1">
        <v>11</v>
      </c>
      <c r="C81" s="1">
        <v>8</v>
      </c>
      <c r="D81" s="1">
        <v>8</v>
      </c>
      <c r="E81" s="1">
        <v>8</v>
      </c>
      <c r="F81" s="1">
        <v>9</v>
      </c>
      <c r="G81" s="1">
        <v>9</v>
      </c>
      <c r="H81" s="1">
        <v>9</v>
      </c>
      <c r="I81" s="1">
        <v>11</v>
      </c>
      <c r="J81" s="1">
        <v>9</v>
      </c>
      <c r="K81" s="1">
        <v>9</v>
      </c>
      <c r="L81" s="1">
        <v>5</v>
      </c>
    </row>
    <row r="82" spans="1:12" x14ac:dyDescent="0.2">
      <c r="A82" s="7"/>
      <c r="B82" s="1">
        <v>12</v>
      </c>
      <c r="C82" s="1">
        <v>8</v>
      </c>
      <c r="D82" s="1">
        <v>8</v>
      </c>
      <c r="E82" s="1">
        <v>8</v>
      </c>
      <c r="F82" s="1">
        <v>8</v>
      </c>
      <c r="G82" s="1">
        <v>9</v>
      </c>
      <c r="H82" s="1">
        <v>9</v>
      </c>
      <c r="I82" s="1">
        <v>9</v>
      </c>
      <c r="J82" s="1">
        <v>4</v>
      </c>
      <c r="K82" s="1">
        <v>4</v>
      </c>
      <c r="L82" s="1">
        <v>4</v>
      </c>
    </row>
    <row r="83" spans="1:12" x14ac:dyDescent="0.2">
      <c r="A83" s="7"/>
      <c r="B83" s="1">
        <v>13</v>
      </c>
      <c r="C83" s="1">
        <v>8</v>
      </c>
      <c r="D83" s="1">
        <v>8</v>
      </c>
      <c r="E83" s="1">
        <v>8</v>
      </c>
      <c r="F83" s="1">
        <v>8</v>
      </c>
      <c r="G83" s="1">
        <v>9</v>
      </c>
      <c r="H83" s="1">
        <v>9</v>
      </c>
      <c r="I83" s="1">
        <v>9</v>
      </c>
      <c r="J83" s="1">
        <v>6</v>
      </c>
      <c r="K83" s="1">
        <v>6</v>
      </c>
      <c r="L83" s="1">
        <v>5</v>
      </c>
    </row>
    <row r="84" spans="1:12" x14ac:dyDescent="0.2">
      <c r="A84" s="7"/>
      <c r="B84" s="1">
        <v>14</v>
      </c>
      <c r="C84" s="1">
        <v>8</v>
      </c>
      <c r="D84" s="1">
        <v>8</v>
      </c>
      <c r="E84" s="1">
        <v>8</v>
      </c>
      <c r="F84" s="1">
        <v>8</v>
      </c>
      <c r="G84" s="1">
        <v>10</v>
      </c>
      <c r="H84" s="1">
        <v>10</v>
      </c>
      <c r="I84" s="1">
        <v>10</v>
      </c>
      <c r="J84" s="1">
        <v>9</v>
      </c>
      <c r="K84" s="1">
        <v>9</v>
      </c>
      <c r="L84" s="1">
        <v>5</v>
      </c>
    </row>
    <row r="85" spans="1:12" x14ac:dyDescent="0.2">
      <c r="A85" s="7"/>
      <c r="B85" s="1">
        <v>15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8</v>
      </c>
      <c r="I85" s="1">
        <v>9</v>
      </c>
      <c r="J85" s="1">
        <v>6</v>
      </c>
      <c r="K85" s="1">
        <v>6</v>
      </c>
      <c r="L85" s="1">
        <v>5</v>
      </c>
    </row>
    <row r="86" spans="1:12" x14ac:dyDescent="0.2">
      <c r="A86" s="7"/>
      <c r="B86" s="1">
        <v>16</v>
      </c>
      <c r="C86" s="1">
        <v>8</v>
      </c>
      <c r="D86" s="1">
        <v>8</v>
      </c>
      <c r="E86" s="1">
        <v>9</v>
      </c>
      <c r="F86" s="1">
        <v>10</v>
      </c>
      <c r="G86" s="1">
        <v>10</v>
      </c>
      <c r="H86" s="1">
        <v>10</v>
      </c>
      <c r="I86" s="1">
        <v>11</v>
      </c>
      <c r="J86" s="1">
        <v>6</v>
      </c>
      <c r="K86" s="1">
        <v>6</v>
      </c>
      <c r="L86" s="1">
        <v>6</v>
      </c>
    </row>
    <row r="87" spans="1:12" x14ac:dyDescent="0.2">
      <c r="A87" s="7"/>
      <c r="B87" s="1">
        <v>17</v>
      </c>
      <c r="C87" s="1">
        <v>8</v>
      </c>
      <c r="D87" s="1">
        <v>8</v>
      </c>
      <c r="E87" s="1">
        <v>8</v>
      </c>
      <c r="F87" s="1">
        <v>9</v>
      </c>
      <c r="G87" s="1">
        <v>9</v>
      </c>
      <c r="H87" s="1">
        <v>9</v>
      </c>
      <c r="I87" s="1">
        <v>10</v>
      </c>
      <c r="J87" s="1">
        <v>7</v>
      </c>
      <c r="K87" s="1">
        <v>7</v>
      </c>
      <c r="L87" s="1">
        <v>5</v>
      </c>
    </row>
    <row r="88" spans="1:12" x14ac:dyDescent="0.2">
      <c r="A88" s="7"/>
      <c r="B88" s="1">
        <v>18</v>
      </c>
      <c r="C88" s="1">
        <v>8</v>
      </c>
      <c r="D88" s="1">
        <v>8</v>
      </c>
      <c r="E88" s="1">
        <v>8</v>
      </c>
      <c r="F88" s="1">
        <v>8</v>
      </c>
      <c r="G88" s="1">
        <v>9</v>
      </c>
      <c r="H88" s="1">
        <v>9</v>
      </c>
      <c r="I88" s="1">
        <v>9</v>
      </c>
      <c r="J88" s="1">
        <v>6</v>
      </c>
      <c r="K88" s="1">
        <v>10</v>
      </c>
      <c r="L88" s="1">
        <v>8</v>
      </c>
    </row>
    <row r="89" spans="1:12" x14ac:dyDescent="0.2">
      <c r="A89" s="7"/>
      <c r="B89" s="1">
        <v>19</v>
      </c>
      <c r="C89" s="1">
        <v>8</v>
      </c>
      <c r="D89" s="1">
        <v>8</v>
      </c>
      <c r="E89" s="1">
        <v>10</v>
      </c>
      <c r="F89" s="1">
        <v>10</v>
      </c>
      <c r="G89" s="1">
        <v>12</v>
      </c>
      <c r="H89" s="1">
        <v>12</v>
      </c>
      <c r="I89" s="1">
        <v>13</v>
      </c>
      <c r="J89" s="1">
        <v>9</v>
      </c>
      <c r="K89" s="1">
        <v>9</v>
      </c>
      <c r="L89" s="1">
        <v>7</v>
      </c>
    </row>
    <row r="90" spans="1:12" x14ac:dyDescent="0.2">
      <c r="A90" s="7"/>
      <c r="B90" s="1">
        <v>20</v>
      </c>
      <c r="C90" s="1">
        <v>8</v>
      </c>
      <c r="D90" s="1">
        <v>8</v>
      </c>
      <c r="E90" s="1">
        <v>10</v>
      </c>
      <c r="F90" s="1">
        <v>13</v>
      </c>
      <c r="G90" s="1">
        <v>13</v>
      </c>
      <c r="H90" s="1">
        <v>13</v>
      </c>
      <c r="I90" s="1">
        <v>13</v>
      </c>
      <c r="J90" s="1">
        <v>10</v>
      </c>
      <c r="K90" s="1">
        <v>10</v>
      </c>
      <c r="L90" s="1">
        <v>7</v>
      </c>
    </row>
    <row r="91" spans="1:12" x14ac:dyDescent="0.2">
      <c r="A91" s="7"/>
      <c r="B91" s="1">
        <v>21</v>
      </c>
      <c r="C91" s="1">
        <v>8</v>
      </c>
      <c r="D91" s="1">
        <v>8</v>
      </c>
      <c r="E91" s="1">
        <v>8</v>
      </c>
      <c r="F91" s="1">
        <v>9</v>
      </c>
      <c r="G91" s="1">
        <v>9</v>
      </c>
      <c r="H91" s="1">
        <v>9</v>
      </c>
      <c r="I91" s="1">
        <v>10</v>
      </c>
      <c r="J91" s="1">
        <v>5</v>
      </c>
      <c r="K91" s="1">
        <v>5</v>
      </c>
      <c r="L91" s="1">
        <v>4</v>
      </c>
    </row>
    <row r="92" spans="1:12" x14ac:dyDescent="0.2">
      <c r="A92" s="7"/>
      <c r="B92" s="1">
        <v>22</v>
      </c>
      <c r="C92" s="1">
        <v>8</v>
      </c>
      <c r="D92" s="1">
        <v>8</v>
      </c>
      <c r="E92" s="1">
        <v>9</v>
      </c>
      <c r="F92" s="1">
        <v>10</v>
      </c>
      <c r="G92" s="1">
        <v>10</v>
      </c>
      <c r="H92" s="1">
        <v>11</v>
      </c>
      <c r="I92" s="1">
        <v>11</v>
      </c>
      <c r="J92" s="1">
        <v>9</v>
      </c>
      <c r="K92" s="1">
        <v>9</v>
      </c>
      <c r="L92" s="1">
        <v>6</v>
      </c>
    </row>
    <row r="93" spans="1:12" x14ac:dyDescent="0.2">
      <c r="A93" s="7"/>
      <c r="B93" s="1">
        <v>23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9</v>
      </c>
      <c r="J93" s="1">
        <v>5</v>
      </c>
      <c r="K93" s="1">
        <v>5</v>
      </c>
      <c r="L93" s="1">
        <v>4</v>
      </c>
    </row>
    <row r="94" spans="1:12" x14ac:dyDescent="0.2">
      <c r="A94" s="7"/>
      <c r="B94" s="1">
        <v>24</v>
      </c>
      <c r="C94" s="1">
        <v>8</v>
      </c>
      <c r="D94" s="1">
        <v>8</v>
      </c>
      <c r="E94" s="1">
        <v>9</v>
      </c>
      <c r="F94" s="1">
        <v>10</v>
      </c>
      <c r="G94" s="1">
        <v>10</v>
      </c>
      <c r="H94" s="1">
        <v>10</v>
      </c>
      <c r="I94" s="1">
        <v>10</v>
      </c>
      <c r="J94" s="1">
        <v>5</v>
      </c>
      <c r="K94" s="1">
        <v>5</v>
      </c>
      <c r="L94" s="1">
        <v>4</v>
      </c>
    </row>
    <row r="95" spans="1:12" x14ac:dyDescent="0.2">
      <c r="A95" s="7"/>
      <c r="B95" s="1">
        <v>25</v>
      </c>
      <c r="C95" s="1">
        <v>8</v>
      </c>
      <c r="D95" s="1">
        <v>8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  <c r="J95" s="1">
        <v>4</v>
      </c>
      <c r="K95" s="1">
        <v>4</v>
      </c>
      <c r="L95" s="1">
        <v>3</v>
      </c>
    </row>
    <row r="96" spans="1:12" x14ac:dyDescent="0.2">
      <c r="A96" s="7"/>
      <c r="B96" s="1">
        <v>26</v>
      </c>
      <c r="C96" s="1">
        <v>8</v>
      </c>
      <c r="D96" s="1">
        <v>8</v>
      </c>
      <c r="E96" s="1">
        <v>8</v>
      </c>
      <c r="F96" s="1">
        <v>9</v>
      </c>
      <c r="G96" s="1">
        <v>10</v>
      </c>
      <c r="H96" s="1">
        <v>10</v>
      </c>
      <c r="I96" s="1">
        <v>10</v>
      </c>
      <c r="J96" s="1">
        <v>8</v>
      </c>
      <c r="K96" s="1">
        <v>8</v>
      </c>
      <c r="L96" s="1">
        <v>6</v>
      </c>
    </row>
    <row r="97" spans="1:12" x14ac:dyDescent="0.2">
      <c r="A97" s="7"/>
      <c r="B97" s="1">
        <v>27</v>
      </c>
      <c r="C97" s="1">
        <v>8</v>
      </c>
      <c r="D97" s="1">
        <v>8</v>
      </c>
      <c r="E97" s="1">
        <v>8</v>
      </c>
      <c r="F97" s="1">
        <v>8</v>
      </c>
      <c r="G97" s="1">
        <v>9</v>
      </c>
      <c r="H97" s="1">
        <v>9</v>
      </c>
      <c r="I97" s="1">
        <v>9</v>
      </c>
      <c r="J97" s="1">
        <v>7</v>
      </c>
      <c r="K97" s="1">
        <v>7</v>
      </c>
      <c r="L97" s="1">
        <v>5</v>
      </c>
    </row>
    <row r="98" spans="1:12" x14ac:dyDescent="0.2">
      <c r="A98" s="7"/>
      <c r="B98" s="1">
        <v>28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9</v>
      </c>
      <c r="J98" s="1">
        <v>6</v>
      </c>
      <c r="K98" s="1">
        <v>6</v>
      </c>
      <c r="L98" s="1">
        <v>4</v>
      </c>
    </row>
    <row r="99" spans="1:12" x14ac:dyDescent="0.2">
      <c r="A99" s="7"/>
      <c r="B99" s="1">
        <v>29</v>
      </c>
      <c r="C99" s="1">
        <v>8</v>
      </c>
      <c r="D99" s="1">
        <v>8</v>
      </c>
      <c r="E99" s="1">
        <v>8</v>
      </c>
      <c r="F99" s="1">
        <v>8</v>
      </c>
      <c r="G99" s="1">
        <v>8</v>
      </c>
      <c r="H99" s="1">
        <v>8</v>
      </c>
      <c r="I99" s="1">
        <v>8</v>
      </c>
      <c r="J99" s="1">
        <v>6</v>
      </c>
      <c r="K99" s="1">
        <v>7</v>
      </c>
      <c r="L99" s="1">
        <v>5</v>
      </c>
    </row>
    <row r="100" spans="1:12" x14ac:dyDescent="0.2">
      <c r="A100" s="7"/>
      <c r="B100" s="1">
        <v>30</v>
      </c>
      <c r="C100" s="1">
        <v>8</v>
      </c>
      <c r="D100" s="1">
        <v>8</v>
      </c>
      <c r="E100" s="1">
        <v>9</v>
      </c>
      <c r="F100" s="1">
        <v>9</v>
      </c>
      <c r="G100" s="1">
        <v>9</v>
      </c>
      <c r="H100" s="1">
        <v>10</v>
      </c>
      <c r="I100" s="1">
        <v>10</v>
      </c>
      <c r="J100" s="1">
        <v>7</v>
      </c>
      <c r="K100" s="1">
        <v>9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7.8666666666666663</v>
      </c>
      <c r="D101" s="4">
        <f t="shared" si="2"/>
        <v>7.8666666666666663</v>
      </c>
      <c r="E101" s="4">
        <f t="shared" si="2"/>
        <v>8.3666666666666671</v>
      </c>
      <c r="F101" s="4">
        <f t="shared" si="2"/>
        <v>8.8666666666666671</v>
      </c>
      <c r="G101" s="4">
        <f t="shared" si="2"/>
        <v>9.3000000000000007</v>
      </c>
      <c r="H101" s="4">
        <f t="shared" si="2"/>
        <v>9.4666666666666668</v>
      </c>
      <c r="I101" s="4">
        <f t="shared" si="2"/>
        <v>9.9333333333333336</v>
      </c>
      <c r="J101" s="4">
        <f t="shared" si="2"/>
        <v>7.0666666666666664</v>
      </c>
      <c r="K101" s="4">
        <f t="shared" si="2"/>
        <v>7.333333333333333</v>
      </c>
      <c r="L101" s="4">
        <f t="shared" si="2"/>
        <v>5.5666666666666664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3</v>
      </c>
      <c r="F3" s="1">
        <v>4</v>
      </c>
      <c r="G3" s="1">
        <v>6</v>
      </c>
      <c r="H3" s="1">
        <v>7</v>
      </c>
      <c r="I3" s="1">
        <v>8</v>
      </c>
      <c r="J3" s="1">
        <v>8</v>
      </c>
      <c r="K3" s="1">
        <v>9</v>
      </c>
      <c r="L3" s="1">
        <v>13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5</v>
      </c>
      <c r="I4" s="1">
        <v>7</v>
      </c>
      <c r="J4" s="1">
        <v>11</v>
      </c>
      <c r="K4" s="1">
        <v>11</v>
      </c>
      <c r="L4" s="1">
        <v>12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4</v>
      </c>
      <c r="G5" s="1">
        <v>5</v>
      </c>
      <c r="H5" s="1">
        <v>5</v>
      </c>
      <c r="I5" s="1">
        <v>7</v>
      </c>
      <c r="J5" s="1">
        <v>13</v>
      </c>
      <c r="K5" s="1">
        <v>13</v>
      </c>
      <c r="L5" s="1">
        <v>16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4</v>
      </c>
      <c r="I6" s="1">
        <v>5</v>
      </c>
      <c r="J6" s="1">
        <v>10</v>
      </c>
      <c r="K6" s="1">
        <v>10</v>
      </c>
      <c r="L6" s="1">
        <v>11</v>
      </c>
    </row>
    <row r="7" spans="1:12" x14ac:dyDescent="0.2">
      <c r="A7" s="7"/>
      <c r="B7" s="1">
        <v>5</v>
      </c>
      <c r="C7" s="1">
        <v>1</v>
      </c>
      <c r="D7" s="1">
        <v>4</v>
      </c>
      <c r="E7" s="1">
        <v>4</v>
      </c>
      <c r="F7" s="1">
        <v>7</v>
      </c>
      <c r="G7" s="1">
        <v>9</v>
      </c>
      <c r="H7" s="1">
        <v>11</v>
      </c>
      <c r="I7" s="1">
        <v>14</v>
      </c>
      <c r="J7" s="1">
        <v>22</v>
      </c>
      <c r="K7" s="1">
        <v>22</v>
      </c>
      <c r="L7" s="1">
        <v>24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4</v>
      </c>
      <c r="F8" s="1">
        <v>5</v>
      </c>
      <c r="G8" s="1">
        <v>6</v>
      </c>
      <c r="H8" s="1">
        <v>6</v>
      </c>
      <c r="I8" s="1">
        <v>9</v>
      </c>
      <c r="J8" s="1">
        <v>14</v>
      </c>
      <c r="K8" s="1">
        <v>14</v>
      </c>
      <c r="L8" s="1">
        <v>15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9</v>
      </c>
      <c r="K9" s="1">
        <v>11</v>
      </c>
      <c r="L9" s="1">
        <v>14</v>
      </c>
    </row>
    <row r="10" spans="1:12" x14ac:dyDescent="0.2">
      <c r="A10" s="7"/>
      <c r="B10" s="1">
        <v>8</v>
      </c>
      <c r="C10" s="1">
        <v>3</v>
      </c>
      <c r="D10" s="1">
        <v>5</v>
      </c>
      <c r="E10" s="1">
        <v>6</v>
      </c>
      <c r="F10" s="1">
        <v>8</v>
      </c>
      <c r="G10" s="1">
        <v>9</v>
      </c>
      <c r="H10" s="1">
        <v>9</v>
      </c>
      <c r="I10" s="1">
        <v>9</v>
      </c>
      <c r="J10" s="1">
        <v>14</v>
      </c>
      <c r="K10" s="1">
        <v>14</v>
      </c>
      <c r="L10" s="1">
        <v>16</v>
      </c>
    </row>
    <row r="11" spans="1:12" x14ac:dyDescent="0.2">
      <c r="A11" s="7"/>
      <c r="B11" s="1">
        <v>9</v>
      </c>
      <c r="C11" s="1">
        <v>0</v>
      </c>
      <c r="D11" s="1">
        <v>3</v>
      </c>
      <c r="E11" s="1">
        <v>5</v>
      </c>
      <c r="F11" s="1">
        <v>5</v>
      </c>
      <c r="G11" s="1">
        <v>6</v>
      </c>
      <c r="H11" s="1">
        <v>6</v>
      </c>
      <c r="I11" s="1">
        <v>6</v>
      </c>
      <c r="J11" s="1">
        <v>11</v>
      </c>
      <c r="K11" s="1">
        <v>13</v>
      </c>
      <c r="L11" s="1">
        <v>16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4</v>
      </c>
      <c r="H12" s="1">
        <v>5</v>
      </c>
      <c r="I12" s="1">
        <v>8</v>
      </c>
      <c r="J12" s="1">
        <v>12</v>
      </c>
      <c r="K12" s="1">
        <v>12</v>
      </c>
      <c r="L12" s="1">
        <v>14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5</v>
      </c>
      <c r="G13" s="1">
        <v>6</v>
      </c>
      <c r="H13" s="1">
        <v>6</v>
      </c>
      <c r="I13" s="1">
        <v>8</v>
      </c>
      <c r="J13" s="1">
        <v>12</v>
      </c>
      <c r="K13" s="1">
        <v>12</v>
      </c>
      <c r="L13" s="1">
        <v>16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3</v>
      </c>
      <c r="F14" s="1">
        <v>5</v>
      </c>
      <c r="G14" s="1">
        <v>6</v>
      </c>
      <c r="H14" s="1">
        <v>10</v>
      </c>
      <c r="I14" s="1">
        <v>13</v>
      </c>
      <c r="J14" s="1">
        <v>18</v>
      </c>
      <c r="K14" s="1">
        <v>19</v>
      </c>
      <c r="L14" s="1">
        <v>21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4</v>
      </c>
      <c r="F15" s="1">
        <v>5</v>
      </c>
      <c r="G15" s="1">
        <v>5</v>
      </c>
      <c r="H15" s="1">
        <v>6</v>
      </c>
      <c r="I15" s="1">
        <v>6</v>
      </c>
      <c r="J15" s="1">
        <v>15</v>
      </c>
      <c r="K15" s="1">
        <v>17</v>
      </c>
      <c r="L15" s="1">
        <v>21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8</v>
      </c>
      <c r="K16" s="1">
        <v>9</v>
      </c>
      <c r="L16" s="1">
        <v>10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3</v>
      </c>
      <c r="F17" s="1">
        <v>8</v>
      </c>
      <c r="G17" s="1">
        <v>8</v>
      </c>
      <c r="H17" s="1">
        <v>9</v>
      </c>
      <c r="I17" s="1">
        <v>9</v>
      </c>
      <c r="J17" s="1">
        <v>17</v>
      </c>
      <c r="K17" s="1">
        <v>18</v>
      </c>
      <c r="L17" s="1">
        <v>21</v>
      </c>
    </row>
    <row r="18" spans="1:12" x14ac:dyDescent="0.2">
      <c r="A18" s="7"/>
      <c r="B18" s="1">
        <v>16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8</v>
      </c>
      <c r="J18" s="1">
        <v>14</v>
      </c>
      <c r="K18" s="1">
        <v>15</v>
      </c>
      <c r="L18" s="1">
        <v>17</v>
      </c>
    </row>
    <row r="19" spans="1:12" x14ac:dyDescent="0.2">
      <c r="A19" s="7"/>
      <c r="B19" s="1">
        <v>17</v>
      </c>
      <c r="C19" s="1">
        <v>1</v>
      </c>
      <c r="D19" s="1">
        <v>2</v>
      </c>
      <c r="E19" s="1">
        <v>3</v>
      </c>
      <c r="F19" s="1">
        <v>3</v>
      </c>
      <c r="G19" s="1">
        <v>5</v>
      </c>
      <c r="H19" s="1">
        <v>6</v>
      </c>
      <c r="I19" s="1">
        <v>6</v>
      </c>
      <c r="J19" s="1">
        <v>11</v>
      </c>
      <c r="K19" s="1">
        <v>12</v>
      </c>
      <c r="L19" s="1">
        <v>16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6</v>
      </c>
      <c r="K20" s="1">
        <v>6</v>
      </c>
      <c r="L20" s="1">
        <v>9</v>
      </c>
    </row>
    <row r="21" spans="1:12" x14ac:dyDescent="0.2">
      <c r="A21" s="7"/>
      <c r="B21" s="1">
        <v>19</v>
      </c>
      <c r="C21" s="1">
        <v>2</v>
      </c>
      <c r="D21" s="1">
        <v>3</v>
      </c>
      <c r="E21" s="1">
        <v>4</v>
      </c>
      <c r="F21" s="1">
        <v>6</v>
      </c>
      <c r="G21" s="1">
        <v>8</v>
      </c>
      <c r="H21" s="1">
        <v>13</v>
      </c>
      <c r="I21" s="1">
        <v>14</v>
      </c>
      <c r="J21" s="1">
        <v>17</v>
      </c>
      <c r="K21" s="1">
        <v>17</v>
      </c>
      <c r="L21" s="1">
        <v>19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14</v>
      </c>
      <c r="K22" s="1">
        <v>14</v>
      </c>
      <c r="L22" s="1">
        <v>16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3</v>
      </c>
      <c r="H23" s="1">
        <v>5</v>
      </c>
      <c r="I23" s="1">
        <v>6</v>
      </c>
      <c r="J23" s="1">
        <v>9</v>
      </c>
      <c r="K23" s="1">
        <v>10</v>
      </c>
      <c r="L23" s="1">
        <v>15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5</v>
      </c>
      <c r="G24" s="1">
        <v>6</v>
      </c>
      <c r="H24" s="1">
        <v>7</v>
      </c>
      <c r="I24" s="1">
        <v>7</v>
      </c>
      <c r="J24" s="1">
        <v>10</v>
      </c>
      <c r="K24" s="1">
        <v>10</v>
      </c>
      <c r="L24" s="1">
        <v>12</v>
      </c>
    </row>
    <row r="25" spans="1:12" x14ac:dyDescent="0.2">
      <c r="A25" s="7"/>
      <c r="B25" s="1">
        <v>23</v>
      </c>
      <c r="C25" s="1">
        <v>0</v>
      </c>
      <c r="D25" s="1">
        <v>2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1">
        <v>13</v>
      </c>
      <c r="L25" s="1">
        <v>15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8</v>
      </c>
      <c r="K26" s="1">
        <v>8</v>
      </c>
      <c r="L26" s="1">
        <v>10</v>
      </c>
    </row>
    <row r="27" spans="1:12" x14ac:dyDescent="0.2">
      <c r="A27" s="7"/>
      <c r="B27" s="1">
        <v>25</v>
      </c>
      <c r="C27" s="1">
        <v>2</v>
      </c>
      <c r="D27" s="1">
        <v>3</v>
      </c>
      <c r="E27" s="1">
        <v>3</v>
      </c>
      <c r="F27" s="1">
        <v>5</v>
      </c>
      <c r="G27" s="1">
        <v>5</v>
      </c>
      <c r="H27" s="1">
        <v>5</v>
      </c>
      <c r="I27" s="1">
        <v>5</v>
      </c>
      <c r="J27" s="1">
        <v>12</v>
      </c>
      <c r="K27" s="1">
        <v>12</v>
      </c>
      <c r="L27" s="1">
        <v>13</v>
      </c>
    </row>
    <row r="28" spans="1:12" x14ac:dyDescent="0.2">
      <c r="A28" s="7"/>
      <c r="B28" s="1">
        <v>26</v>
      </c>
      <c r="C28" s="1">
        <v>1</v>
      </c>
      <c r="D28" s="1">
        <v>3</v>
      </c>
      <c r="E28" s="1">
        <v>5</v>
      </c>
      <c r="F28" s="1">
        <v>5</v>
      </c>
      <c r="G28" s="1">
        <v>7</v>
      </c>
      <c r="H28" s="1">
        <v>9</v>
      </c>
      <c r="I28" s="1">
        <v>9</v>
      </c>
      <c r="J28" s="1">
        <v>14</v>
      </c>
      <c r="K28" s="1">
        <v>14</v>
      </c>
      <c r="L28" s="1">
        <v>15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3</v>
      </c>
      <c r="G29" s="1">
        <v>6</v>
      </c>
      <c r="H29" s="1">
        <v>7</v>
      </c>
      <c r="I29" s="1">
        <v>10</v>
      </c>
      <c r="J29" s="1">
        <v>16</v>
      </c>
      <c r="K29" s="1">
        <v>18</v>
      </c>
      <c r="L29" s="1">
        <v>23</v>
      </c>
    </row>
    <row r="30" spans="1:12" x14ac:dyDescent="0.2">
      <c r="A30" s="7"/>
      <c r="B30" s="1">
        <v>28</v>
      </c>
      <c r="C30" s="1">
        <v>1</v>
      </c>
      <c r="D30" s="1">
        <v>6</v>
      </c>
      <c r="E30" s="1">
        <v>8</v>
      </c>
      <c r="F30" s="1">
        <v>9</v>
      </c>
      <c r="G30" s="1">
        <v>10</v>
      </c>
      <c r="H30" s="1">
        <v>10</v>
      </c>
      <c r="I30" s="1">
        <v>11</v>
      </c>
      <c r="J30" s="1">
        <v>20</v>
      </c>
      <c r="K30" s="1">
        <v>20</v>
      </c>
      <c r="L30" s="1">
        <v>20</v>
      </c>
    </row>
    <row r="31" spans="1:12" x14ac:dyDescent="0.2">
      <c r="A31" s="7"/>
      <c r="B31" s="1">
        <v>29</v>
      </c>
      <c r="C31" s="1">
        <v>1</v>
      </c>
      <c r="D31" s="1">
        <v>3</v>
      </c>
      <c r="E31" s="1">
        <v>4</v>
      </c>
      <c r="F31" s="1">
        <v>5</v>
      </c>
      <c r="G31" s="1">
        <v>7</v>
      </c>
      <c r="H31" s="1">
        <v>9</v>
      </c>
      <c r="I31" s="1">
        <v>9</v>
      </c>
      <c r="J31" s="1">
        <v>13</v>
      </c>
      <c r="K31" s="1">
        <v>13</v>
      </c>
      <c r="L31" s="1">
        <v>14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5</v>
      </c>
      <c r="H32" s="1">
        <v>5</v>
      </c>
      <c r="I32" s="1">
        <v>6</v>
      </c>
      <c r="J32" s="1">
        <v>9</v>
      </c>
      <c r="K32" s="1">
        <v>9</v>
      </c>
      <c r="L32" s="1">
        <v>11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2.4</v>
      </c>
      <c r="E33" s="4">
        <f t="shared" si="0"/>
        <v>3.5</v>
      </c>
      <c r="F33" s="4">
        <f t="shared" si="0"/>
        <v>4.6333333333333337</v>
      </c>
      <c r="G33" s="4">
        <f t="shared" si="0"/>
        <v>5.666666666666667</v>
      </c>
      <c r="H33" s="4">
        <f t="shared" si="0"/>
        <v>6.666666666666667</v>
      </c>
      <c r="I33" s="4">
        <f t="shared" si="0"/>
        <v>7.7666666666666666</v>
      </c>
      <c r="J33" s="4">
        <f t="shared" si="0"/>
        <v>12.666666666666666</v>
      </c>
      <c r="K33" s="4">
        <f t="shared" si="0"/>
        <v>13.166666666666666</v>
      </c>
      <c r="L33" s="4">
        <f t="shared" si="0"/>
        <v>15.5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2</v>
      </c>
      <c r="E37" s="1">
        <v>4</v>
      </c>
      <c r="F37" s="1">
        <v>4</v>
      </c>
      <c r="G37" s="1">
        <v>5</v>
      </c>
      <c r="H37" s="1">
        <v>5</v>
      </c>
      <c r="I37" s="1">
        <v>5</v>
      </c>
      <c r="J37" s="1">
        <v>9</v>
      </c>
      <c r="K37" s="1">
        <v>9</v>
      </c>
      <c r="L37" s="1">
        <v>12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7</v>
      </c>
      <c r="J38" s="1">
        <v>9</v>
      </c>
      <c r="K38" s="1">
        <v>9</v>
      </c>
      <c r="L38" s="1">
        <v>11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9</v>
      </c>
      <c r="K39" s="1">
        <v>9</v>
      </c>
      <c r="L39" s="1">
        <v>11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10</v>
      </c>
      <c r="K40" s="1">
        <v>10</v>
      </c>
      <c r="L40" s="1">
        <v>12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6</v>
      </c>
      <c r="H41" s="1">
        <v>6</v>
      </c>
      <c r="I41" s="1">
        <v>6</v>
      </c>
      <c r="J41" s="1">
        <v>10</v>
      </c>
      <c r="K41" s="1">
        <v>10</v>
      </c>
      <c r="L41" s="1">
        <v>11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7</v>
      </c>
      <c r="K42" s="1">
        <v>7</v>
      </c>
      <c r="L42" s="1">
        <v>9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7</v>
      </c>
      <c r="H43" s="1">
        <v>7</v>
      </c>
      <c r="I43" s="1">
        <v>7</v>
      </c>
      <c r="J43" s="1">
        <v>12</v>
      </c>
      <c r="K43" s="1">
        <v>13</v>
      </c>
      <c r="L43" s="1">
        <v>15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6</v>
      </c>
      <c r="I44" s="1">
        <v>6</v>
      </c>
      <c r="J44" s="1">
        <v>9</v>
      </c>
      <c r="K44" s="1">
        <v>9</v>
      </c>
      <c r="L44" s="1">
        <v>12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6</v>
      </c>
      <c r="F45" s="1">
        <v>7</v>
      </c>
      <c r="G45" s="1">
        <v>8</v>
      </c>
      <c r="H45" s="1">
        <v>8</v>
      </c>
      <c r="I45" s="1">
        <v>8</v>
      </c>
      <c r="J45" s="1">
        <v>12</v>
      </c>
      <c r="K45" s="1">
        <v>12</v>
      </c>
      <c r="L45" s="1">
        <v>13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6</v>
      </c>
      <c r="F46" s="1">
        <v>7</v>
      </c>
      <c r="G46" s="1">
        <v>7</v>
      </c>
      <c r="H46" s="1">
        <v>7</v>
      </c>
      <c r="I46" s="1">
        <v>7</v>
      </c>
      <c r="J46" s="1">
        <v>12</v>
      </c>
      <c r="K46" s="1">
        <v>12</v>
      </c>
      <c r="L46" s="1">
        <v>13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7</v>
      </c>
      <c r="J47" s="1">
        <v>11</v>
      </c>
      <c r="K47" s="1">
        <v>11</v>
      </c>
      <c r="L47" s="1">
        <v>12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6</v>
      </c>
      <c r="G48" s="1">
        <v>8</v>
      </c>
      <c r="H48" s="1">
        <v>9</v>
      </c>
      <c r="I48" s="1">
        <v>9</v>
      </c>
      <c r="J48" s="1">
        <v>12</v>
      </c>
      <c r="K48" s="1">
        <v>12</v>
      </c>
      <c r="L48" s="1">
        <v>14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7</v>
      </c>
      <c r="H49" s="1">
        <v>7</v>
      </c>
      <c r="I49" s="1">
        <v>7</v>
      </c>
      <c r="J49" s="1">
        <v>12</v>
      </c>
      <c r="K49" s="1">
        <v>12</v>
      </c>
      <c r="L49" s="1">
        <v>12</v>
      </c>
    </row>
    <row r="50" spans="1:12" x14ac:dyDescent="0.2">
      <c r="A50" s="7"/>
      <c r="B50" s="1">
        <v>14</v>
      </c>
      <c r="C50" s="1">
        <v>5</v>
      </c>
      <c r="D50" s="1">
        <v>6</v>
      </c>
      <c r="E50" s="1">
        <v>7</v>
      </c>
      <c r="F50" s="1">
        <v>8</v>
      </c>
      <c r="G50" s="1">
        <v>9</v>
      </c>
      <c r="H50" s="1">
        <v>10</v>
      </c>
      <c r="I50" s="1">
        <v>12</v>
      </c>
      <c r="J50" s="1">
        <v>17</v>
      </c>
      <c r="K50" s="1">
        <v>17</v>
      </c>
      <c r="L50" s="1">
        <v>18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6</v>
      </c>
      <c r="F51" s="1">
        <v>6</v>
      </c>
      <c r="G51" s="1">
        <v>7</v>
      </c>
      <c r="H51" s="1">
        <v>7</v>
      </c>
      <c r="I51" s="1">
        <v>7</v>
      </c>
      <c r="J51" s="1">
        <v>11</v>
      </c>
      <c r="K51" s="1">
        <v>11</v>
      </c>
      <c r="L51" s="1">
        <v>11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5</v>
      </c>
      <c r="G52" s="1">
        <v>7</v>
      </c>
      <c r="H52" s="1">
        <v>7</v>
      </c>
      <c r="I52" s="1">
        <v>7</v>
      </c>
      <c r="J52" s="1">
        <v>11</v>
      </c>
      <c r="K52" s="1">
        <v>11</v>
      </c>
      <c r="L52" s="1">
        <v>15</v>
      </c>
    </row>
    <row r="53" spans="1:12" x14ac:dyDescent="0.2">
      <c r="A53" s="7"/>
      <c r="B53" s="1">
        <v>17</v>
      </c>
      <c r="C53" s="1">
        <v>1</v>
      </c>
      <c r="D53" s="1">
        <v>2</v>
      </c>
      <c r="E53" s="1">
        <v>5</v>
      </c>
      <c r="F53" s="1">
        <v>6</v>
      </c>
      <c r="G53" s="1">
        <v>8</v>
      </c>
      <c r="H53" s="1">
        <v>9</v>
      </c>
      <c r="I53" s="1">
        <v>9</v>
      </c>
      <c r="J53" s="1">
        <v>15</v>
      </c>
      <c r="K53" s="1">
        <v>16</v>
      </c>
      <c r="L53" s="1">
        <v>17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7</v>
      </c>
      <c r="G54" s="1">
        <v>7</v>
      </c>
      <c r="H54" s="1">
        <v>7</v>
      </c>
      <c r="I54" s="1">
        <v>7</v>
      </c>
      <c r="J54" s="1">
        <v>12</v>
      </c>
      <c r="K54" s="1">
        <v>14</v>
      </c>
      <c r="L54" s="1">
        <v>16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9</v>
      </c>
      <c r="K55" s="1">
        <v>9</v>
      </c>
      <c r="L55" s="1">
        <v>9</v>
      </c>
    </row>
    <row r="56" spans="1:12" x14ac:dyDescent="0.2">
      <c r="A56" s="7"/>
      <c r="B56" s="1">
        <v>20</v>
      </c>
      <c r="C56" s="1">
        <v>2</v>
      </c>
      <c r="D56" s="1">
        <v>3</v>
      </c>
      <c r="E56" s="1">
        <v>5</v>
      </c>
      <c r="F56" s="1">
        <v>6</v>
      </c>
      <c r="G56" s="1">
        <v>7</v>
      </c>
      <c r="H56" s="1">
        <v>10</v>
      </c>
      <c r="I56" s="1">
        <v>10</v>
      </c>
      <c r="J56" s="1">
        <v>13</v>
      </c>
      <c r="K56" s="1">
        <v>13</v>
      </c>
      <c r="L56" s="1">
        <v>14</v>
      </c>
    </row>
    <row r="57" spans="1:12" x14ac:dyDescent="0.2">
      <c r="A57" s="7"/>
      <c r="B57" s="1">
        <v>21</v>
      </c>
      <c r="C57" s="1">
        <v>2</v>
      </c>
      <c r="D57" s="1">
        <v>4</v>
      </c>
      <c r="E57" s="1">
        <v>7</v>
      </c>
      <c r="F57" s="1">
        <v>9</v>
      </c>
      <c r="G57" s="1">
        <v>9</v>
      </c>
      <c r="H57" s="1">
        <v>11</v>
      </c>
      <c r="I57" s="1">
        <v>12</v>
      </c>
      <c r="J57" s="1">
        <v>17</v>
      </c>
      <c r="K57" s="1">
        <v>17</v>
      </c>
      <c r="L57" s="1">
        <v>19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6</v>
      </c>
      <c r="J58" s="1">
        <v>9</v>
      </c>
      <c r="K58" s="1">
        <v>10</v>
      </c>
      <c r="L58" s="1">
        <v>11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7</v>
      </c>
      <c r="F59" s="1">
        <v>9</v>
      </c>
      <c r="G59" s="1">
        <v>11</v>
      </c>
      <c r="H59" s="1">
        <v>11</v>
      </c>
      <c r="I59" s="1">
        <v>11</v>
      </c>
      <c r="J59" s="1">
        <v>14</v>
      </c>
      <c r="K59" s="1">
        <v>15</v>
      </c>
      <c r="L59" s="1">
        <v>17</v>
      </c>
    </row>
    <row r="60" spans="1:12" x14ac:dyDescent="0.2">
      <c r="A60" s="7"/>
      <c r="B60" s="1">
        <v>24</v>
      </c>
      <c r="C60" s="1">
        <v>2</v>
      </c>
      <c r="D60" s="1">
        <v>6</v>
      </c>
      <c r="E60" s="1">
        <v>7</v>
      </c>
      <c r="F60" s="1">
        <v>10</v>
      </c>
      <c r="G60" s="1">
        <v>11</v>
      </c>
      <c r="H60" s="1">
        <v>14</v>
      </c>
      <c r="I60" s="1">
        <v>14</v>
      </c>
      <c r="J60" s="1">
        <v>16</v>
      </c>
      <c r="K60" s="1">
        <v>17</v>
      </c>
      <c r="L60" s="1">
        <v>17</v>
      </c>
    </row>
    <row r="61" spans="1:12" x14ac:dyDescent="0.2">
      <c r="A61" s="7"/>
      <c r="B61" s="1">
        <v>25</v>
      </c>
      <c r="C61" s="1">
        <v>2</v>
      </c>
      <c r="D61" s="1">
        <v>4</v>
      </c>
      <c r="E61" s="1">
        <v>5</v>
      </c>
      <c r="F61" s="1">
        <v>5</v>
      </c>
      <c r="G61" s="1">
        <v>8</v>
      </c>
      <c r="H61" s="1">
        <v>10</v>
      </c>
      <c r="I61" s="1">
        <v>10</v>
      </c>
      <c r="J61" s="1">
        <v>12</v>
      </c>
      <c r="K61" s="1">
        <v>12</v>
      </c>
      <c r="L61" s="1">
        <v>14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6</v>
      </c>
      <c r="J62" s="1">
        <v>9</v>
      </c>
      <c r="K62" s="1">
        <v>11</v>
      </c>
      <c r="L62" s="1">
        <v>13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5</v>
      </c>
      <c r="G63" s="1">
        <v>5</v>
      </c>
      <c r="H63" s="1">
        <v>6</v>
      </c>
      <c r="I63" s="1">
        <v>6</v>
      </c>
      <c r="J63" s="1">
        <v>8</v>
      </c>
      <c r="K63" s="1">
        <v>8</v>
      </c>
      <c r="L63" s="1">
        <v>10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4</v>
      </c>
      <c r="F64" s="1">
        <v>4</v>
      </c>
      <c r="G64" s="1">
        <v>4</v>
      </c>
      <c r="H64" s="1">
        <v>6</v>
      </c>
      <c r="I64" s="1">
        <v>6</v>
      </c>
      <c r="J64" s="1">
        <v>10</v>
      </c>
      <c r="K64" s="1">
        <v>11</v>
      </c>
      <c r="L64" s="1">
        <v>13</v>
      </c>
    </row>
    <row r="65" spans="1:12" x14ac:dyDescent="0.2">
      <c r="A65" s="7"/>
      <c r="B65" s="1">
        <v>29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9</v>
      </c>
      <c r="I65" s="1">
        <v>9</v>
      </c>
      <c r="J65" s="1">
        <v>11</v>
      </c>
      <c r="K65" s="1">
        <v>11</v>
      </c>
      <c r="L65" s="1">
        <v>14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5</v>
      </c>
      <c r="G66" s="1">
        <v>5</v>
      </c>
      <c r="H66" s="1">
        <v>5</v>
      </c>
      <c r="I66" s="1">
        <v>7</v>
      </c>
      <c r="J66" s="1">
        <v>9</v>
      </c>
      <c r="K66" s="1">
        <v>9</v>
      </c>
      <c r="L66" s="1">
        <v>11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3.6666666666666665</v>
      </c>
      <c r="E67" s="4">
        <f t="shared" si="1"/>
        <v>4.7</v>
      </c>
      <c r="F67" s="4">
        <f t="shared" si="1"/>
        <v>5.5333333333333332</v>
      </c>
      <c r="G67" s="4">
        <f t="shared" si="1"/>
        <v>6.4333333333333336</v>
      </c>
      <c r="H67" s="4">
        <f t="shared" si="1"/>
        <v>7.2333333333333334</v>
      </c>
      <c r="I67" s="4">
        <f t="shared" si="1"/>
        <v>7.6</v>
      </c>
      <c r="J67" s="4">
        <f t="shared" si="1"/>
        <v>11.233333333333333</v>
      </c>
      <c r="K67" s="4">
        <f t="shared" si="1"/>
        <v>11.566666666666666</v>
      </c>
      <c r="L67" s="4">
        <f t="shared" si="1"/>
        <v>13.2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4</v>
      </c>
      <c r="F71" s="1">
        <v>5</v>
      </c>
      <c r="G71" s="1">
        <v>5</v>
      </c>
      <c r="H71" s="1">
        <v>6</v>
      </c>
      <c r="I71" s="1">
        <v>10</v>
      </c>
      <c r="J71" s="1">
        <v>12</v>
      </c>
      <c r="K71" s="1">
        <v>13</v>
      </c>
      <c r="L71" s="1">
        <v>17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7</v>
      </c>
      <c r="G72" s="1">
        <v>8</v>
      </c>
      <c r="H72" s="1">
        <v>9</v>
      </c>
      <c r="I72" s="1">
        <v>10</v>
      </c>
      <c r="J72" s="1">
        <v>16</v>
      </c>
      <c r="K72" s="1">
        <v>17</v>
      </c>
      <c r="L72" s="1">
        <v>20</v>
      </c>
    </row>
    <row r="73" spans="1:12" x14ac:dyDescent="0.2">
      <c r="A73" s="7"/>
      <c r="B73" s="1">
        <v>3</v>
      </c>
      <c r="C73" s="1">
        <v>1</v>
      </c>
      <c r="D73" s="1">
        <v>2</v>
      </c>
      <c r="E73" s="1">
        <v>2</v>
      </c>
      <c r="F73" s="1">
        <v>3</v>
      </c>
      <c r="G73" s="1">
        <v>4</v>
      </c>
      <c r="H73" s="1">
        <v>4</v>
      </c>
      <c r="I73" s="1">
        <v>5</v>
      </c>
      <c r="J73" s="1">
        <v>8</v>
      </c>
      <c r="K73" s="1">
        <v>9</v>
      </c>
      <c r="L73" s="1">
        <v>14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12</v>
      </c>
      <c r="K74" s="1">
        <v>13</v>
      </c>
      <c r="L74" s="1">
        <v>16</v>
      </c>
    </row>
    <row r="75" spans="1:12" x14ac:dyDescent="0.2">
      <c r="A75" s="7"/>
      <c r="B75" s="1">
        <v>5</v>
      </c>
      <c r="C75" s="1">
        <v>0</v>
      </c>
      <c r="D75" s="1">
        <v>2</v>
      </c>
      <c r="E75" s="1">
        <v>4</v>
      </c>
      <c r="F75" s="1">
        <v>7</v>
      </c>
      <c r="G75" s="1">
        <v>8</v>
      </c>
      <c r="H75" s="1">
        <v>10</v>
      </c>
      <c r="I75" s="1">
        <v>12</v>
      </c>
      <c r="J75" s="1">
        <v>16</v>
      </c>
      <c r="K75" s="1">
        <v>16</v>
      </c>
      <c r="L75" s="1">
        <v>20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3</v>
      </c>
      <c r="I76" s="1">
        <v>6</v>
      </c>
      <c r="J76" s="1">
        <v>10</v>
      </c>
      <c r="K76" s="1">
        <v>10</v>
      </c>
      <c r="L76" s="1">
        <v>14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8</v>
      </c>
      <c r="K77" s="1">
        <v>8</v>
      </c>
      <c r="L77" s="1">
        <v>11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3</v>
      </c>
      <c r="F78" s="1">
        <v>3</v>
      </c>
      <c r="G78" s="1">
        <v>5</v>
      </c>
      <c r="H78" s="1">
        <v>8</v>
      </c>
      <c r="I78" s="1">
        <v>10</v>
      </c>
      <c r="J78" s="1">
        <v>13</v>
      </c>
      <c r="K78" s="1">
        <v>15</v>
      </c>
      <c r="L78" s="1">
        <v>17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4</v>
      </c>
      <c r="I79" s="1">
        <v>4</v>
      </c>
      <c r="J79" s="1">
        <v>12</v>
      </c>
      <c r="K79" s="1">
        <v>13</v>
      </c>
      <c r="L79" s="1">
        <v>17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3</v>
      </c>
      <c r="F80" s="1">
        <v>5</v>
      </c>
      <c r="G80" s="1">
        <v>7</v>
      </c>
      <c r="H80" s="1">
        <v>8</v>
      </c>
      <c r="I80" s="1">
        <v>9</v>
      </c>
      <c r="J80" s="1">
        <v>13</v>
      </c>
      <c r="K80" s="1">
        <v>13</v>
      </c>
      <c r="L80" s="1">
        <v>14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4</v>
      </c>
      <c r="F81" s="1">
        <v>7</v>
      </c>
      <c r="G81" s="1">
        <v>8</v>
      </c>
      <c r="H81" s="1">
        <v>9</v>
      </c>
      <c r="I81" s="1">
        <v>9</v>
      </c>
      <c r="J81" s="1">
        <v>14</v>
      </c>
      <c r="K81" s="1">
        <v>16</v>
      </c>
      <c r="L81" s="1">
        <v>22</v>
      </c>
    </row>
    <row r="82" spans="1:12" x14ac:dyDescent="0.2">
      <c r="A82" s="7"/>
      <c r="B82" s="1">
        <v>12</v>
      </c>
      <c r="C82" s="1">
        <v>0</v>
      </c>
      <c r="D82" s="1">
        <v>2</v>
      </c>
      <c r="E82" s="1">
        <v>3</v>
      </c>
      <c r="F82" s="1">
        <v>5</v>
      </c>
      <c r="G82" s="1">
        <v>9</v>
      </c>
      <c r="H82" s="1">
        <v>12</v>
      </c>
      <c r="I82" s="1">
        <v>14</v>
      </c>
      <c r="J82" s="1">
        <v>23</v>
      </c>
      <c r="K82" s="1">
        <v>24</v>
      </c>
      <c r="L82" s="1">
        <v>25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3</v>
      </c>
      <c r="G83" s="1">
        <v>4</v>
      </c>
      <c r="H83" s="1">
        <v>6</v>
      </c>
      <c r="I83" s="1">
        <v>10</v>
      </c>
      <c r="J83" s="1">
        <v>15</v>
      </c>
      <c r="K83" s="1">
        <v>16</v>
      </c>
      <c r="L83" s="1">
        <v>18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8</v>
      </c>
      <c r="H84" s="1">
        <v>8</v>
      </c>
      <c r="I84" s="1">
        <v>9</v>
      </c>
      <c r="J84" s="1">
        <v>13</v>
      </c>
      <c r="K84" s="1">
        <v>16</v>
      </c>
      <c r="L84" s="1">
        <v>22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3</v>
      </c>
      <c r="F85" s="1">
        <v>3</v>
      </c>
      <c r="G85" s="1">
        <v>3</v>
      </c>
      <c r="H85" s="1">
        <v>4</v>
      </c>
      <c r="I85" s="1">
        <v>5</v>
      </c>
      <c r="J85" s="1">
        <v>13</v>
      </c>
      <c r="K85" s="1">
        <v>15</v>
      </c>
      <c r="L85" s="1">
        <v>16</v>
      </c>
    </row>
    <row r="86" spans="1:12" x14ac:dyDescent="0.2">
      <c r="A86" s="7"/>
      <c r="B86" s="1">
        <v>16</v>
      </c>
      <c r="C86" s="1">
        <v>1</v>
      </c>
      <c r="D86" s="1">
        <v>2</v>
      </c>
      <c r="E86" s="1">
        <v>3</v>
      </c>
      <c r="F86" s="1">
        <v>5</v>
      </c>
      <c r="G86" s="1">
        <v>9</v>
      </c>
      <c r="H86" s="1">
        <v>9</v>
      </c>
      <c r="I86" s="1">
        <v>10</v>
      </c>
      <c r="J86" s="1">
        <v>17</v>
      </c>
      <c r="K86" s="1">
        <v>18</v>
      </c>
      <c r="L86" s="1">
        <v>20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9</v>
      </c>
      <c r="K87" s="1">
        <v>9</v>
      </c>
      <c r="L87" s="1">
        <v>13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3</v>
      </c>
      <c r="H88" s="1">
        <v>3</v>
      </c>
      <c r="I88" s="1">
        <v>3</v>
      </c>
      <c r="J88" s="1">
        <v>8</v>
      </c>
      <c r="K88" s="1">
        <v>8</v>
      </c>
      <c r="L88" s="1">
        <v>10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2</v>
      </c>
      <c r="F89" s="1">
        <v>3</v>
      </c>
      <c r="G89" s="1">
        <v>3</v>
      </c>
      <c r="H89" s="1">
        <v>5</v>
      </c>
      <c r="I89" s="1">
        <v>8</v>
      </c>
      <c r="J89" s="1">
        <v>15</v>
      </c>
      <c r="K89" s="1">
        <v>15</v>
      </c>
      <c r="L89" s="1">
        <v>19</v>
      </c>
    </row>
    <row r="90" spans="1:12" x14ac:dyDescent="0.2">
      <c r="A90" s="7"/>
      <c r="B90" s="1">
        <v>20</v>
      </c>
      <c r="C90" s="1">
        <v>0</v>
      </c>
      <c r="D90" s="1">
        <v>2</v>
      </c>
      <c r="E90" s="1">
        <v>2</v>
      </c>
      <c r="F90" s="1">
        <v>3</v>
      </c>
      <c r="G90" s="1">
        <v>4</v>
      </c>
      <c r="H90" s="1">
        <v>5</v>
      </c>
      <c r="I90" s="1">
        <v>6</v>
      </c>
      <c r="J90" s="1">
        <v>10</v>
      </c>
      <c r="K90" s="1">
        <v>10</v>
      </c>
      <c r="L90" s="1">
        <v>15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3</v>
      </c>
      <c r="I91" s="1">
        <v>8</v>
      </c>
      <c r="J91" s="1">
        <v>14</v>
      </c>
      <c r="K91" s="1">
        <v>14</v>
      </c>
      <c r="L91" s="1">
        <v>17</v>
      </c>
    </row>
    <row r="92" spans="1:12" x14ac:dyDescent="0.2">
      <c r="A92" s="7"/>
      <c r="B92" s="1">
        <v>22</v>
      </c>
      <c r="C92" s="1">
        <v>1</v>
      </c>
      <c r="D92" s="1">
        <v>3</v>
      </c>
      <c r="E92" s="1">
        <v>4</v>
      </c>
      <c r="F92" s="1">
        <v>6</v>
      </c>
      <c r="G92" s="1">
        <v>9</v>
      </c>
      <c r="H92" s="1">
        <v>9</v>
      </c>
      <c r="I92" s="1">
        <v>10</v>
      </c>
      <c r="J92" s="1">
        <v>12</v>
      </c>
      <c r="K92" s="1">
        <v>12</v>
      </c>
      <c r="L92" s="1">
        <v>16</v>
      </c>
    </row>
    <row r="93" spans="1:12" x14ac:dyDescent="0.2">
      <c r="A93" s="7"/>
      <c r="B93" s="1">
        <v>23</v>
      </c>
      <c r="C93" s="1">
        <v>0</v>
      </c>
      <c r="D93" s="1">
        <v>3</v>
      </c>
      <c r="E93" s="1">
        <v>4</v>
      </c>
      <c r="F93" s="1">
        <v>4</v>
      </c>
      <c r="G93" s="1">
        <v>6</v>
      </c>
      <c r="H93" s="1">
        <v>8</v>
      </c>
      <c r="I93" s="1">
        <v>10</v>
      </c>
      <c r="J93" s="1">
        <v>15</v>
      </c>
      <c r="K93" s="1">
        <v>15</v>
      </c>
      <c r="L93" s="1">
        <v>18</v>
      </c>
    </row>
    <row r="94" spans="1:12" x14ac:dyDescent="0.2">
      <c r="A94" s="7"/>
      <c r="B94" s="1">
        <v>24</v>
      </c>
      <c r="C94" s="1">
        <v>1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4</v>
      </c>
      <c r="J94" s="1">
        <v>9</v>
      </c>
      <c r="K94" s="1">
        <v>9</v>
      </c>
      <c r="L94" s="1">
        <v>11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4</v>
      </c>
      <c r="F95" s="1">
        <v>4</v>
      </c>
      <c r="G95" s="1">
        <v>4</v>
      </c>
      <c r="H95" s="1">
        <v>4</v>
      </c>
      <c r="I95" s="1">
        <v>5</v>
      </c>
      <c r="J95" s="1">
        <v>12</v>
      </c>
      <c r="K95" s="1">
        <v>12</v>
      </c>
      <c r="L95" s="1">
        <v>13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2</v>
      </c>
      <c r="F96" s="1">
        <v>4</v>
      </c>
      <c r="G96" s="1">
        <v>6</v>
      </c>
      <c r="H96" s="1">
        <v>7</v>
      </c>
      <c r="I96" s="1">
        <v>7</v>
      </c>
      <c r="J96" s="1">
        <v>15</v>
      </c>
      <c r="K96" s="1">
        <v>15</v>
      </c>
      <c r="L96" s="1">
        <v>19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6</v>
      </c>
      <c r="K97" s="1">
        <v>6</v>
      </c>
      <c r="L97" s="1">
        <v>10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5</v>
      </c>
      <c r="F98" s="1">
        <v>5</v>
      </c>
      <c r="G98" s="1">
        <v>5</v>
      </c>
      <c r="H98" s="1">
        <v>6</v>
      </c>
      <c r="I98" s="1">
        <v>7</v>
      </c>
      <c r="J98" s="1">
        <v>12</v>
      </c>
      <c r="K98" s="1">
        <v>14</v>
      </c>
      <c r="L98" s="1">
        <v>16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9</v>
      </c>
      <c r="K99" s="1">
        <v>9</v>
      </c>
      <c r="L99" s="1">
        <v>11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3</v>
      </c>
      <c r="F100" s="1">
        <v>3</v>
      </c>
      <c r="G100" s="1">
        <v>5</v>
      </c>
      <c r="H100" s="1">
        <v>6</v>
      </c>
      <c r="I100" s="1">
        <v>6</v>
      </c>
      <c r="J100" s="1">
        <v>13</v>
      </c>
      <c r="K100" s="1">
        <v>16</v>
      </c>
      <c r="L100" s="1">
        <v>18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1.4</v>
      </c>
      <c r="E101" s="4">
        <f t="shared" si="2"/>
        <v>2.6666666666666665</v>
      </c>
      <c r="F101" s="4">
        <f t="shared" si="2"/>
        <v>3.6333333333333333</v>
      </c>
      <c r="G101" s="4">
        <f t="shared" si="2"/>
        <v>4.7</v>
      </c>
      <c r="H101" s="4">
        <f t="shared" si="2"/>
        <v>5.666666666666667</v>
      </c>
      <c r="I101" s="4">
        <f t="shared" si="2"/>
        <v>6.9666666666666668</v>
      </c>
      <c r="J101" s="4">
        <f t="shared" si="2"/>
        <v>12.466666666666667</v>
      </c>
      <c r="K101" s="4">
        <f t="shared" si="2"/>
        <v>13.2</v>
      </c>
      <c r="L101" s="4">
        <f t="shared" si="2"/>
        <v>16.3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8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4</v>
      </c>
      <c r="K4" s="1">
        <v>4</v>
      </c>
      <c r="L4" s="1">
        <v>5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</v>
      </c>
      <c r="K5" s="1">
        <v>4</v>
      </c>
      <c r="L5" s="1">
        <v>7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</v>
      </c>
      <c r="K6" s="1">
        <v>5</v>
      </c>
      <c r="L6" s="1">
        <v>6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4</v>
      </c>
      <c r="K7" s="1">
        <v>4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</v>
      </c>
      <c r="K8" s="1">
        <v>5</v>
      </c>
      <c r="L8" s="1">
        <v>6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4</v>
      </c>
      <c r="L9" s="1">
        <v>6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5</v>
      </c>
      <c r="L10" s="1">
        <v>7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5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4</v>
      </c>
      <c r="L12" s="1">
        <v>6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  <c r="L15" s="1">
        <v>6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5</v>
      </c>
      <c r="K17" s="1">
        <v>5</v>
      </c>
      <c r="L17" s="1">
        <v>8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5</v>
      </c>
      <c r="K18" s="1">
        <v>5</v>
      </c>
      <c r="L18" s="1">
        <v>7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4</v>
      </c>
      <c r="L19" s="1">
        <v>8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4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  <c r="L21" s="1">
        <v>4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>
        <v>7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7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>
        <v>5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6</v>
      </c>
      <c r="K26" s="1">
        <v>6</v>
      </c>
      <c r="L26" s="1">
        <v>7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6</v>
      </c>
      <c r="K27" s="1">
        <v>6</v>
      </c>
      <c r="L27" s="1">
        <v>7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</v>
      </c>
      <c r="K28" s="1">
        <v>4</v>
      </c>
      <c r="L28" s="1">
        <v>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  <c r="L29" s="1">
        <v>7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4</v>
      </c>
      <c r="K31" s="1">
        <v>4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3.9</v>
      </c>
      <c r="K33" s="4">
        <f t="shared" si="0"/>
        <v>3.9</v>
      </c>
      <c r="L33" s="4">
        <f t="shared" si="0"/>
        <v>5.7666666666666666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4</v>
      </c>
      <c r="K37" s="1">
        <v>4</v>
      </c>
      <c r="L37" s="1">
        <v>7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2</v>
      </c>
      <c r="L38" s="1">
        <v>4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4</v>
      </c>
      <c r="L39" s="1">
        <v>5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  <c r="K40" s="1">
        <v>5</v>
      </c>
      <c r="L40" s="1">
        <v>7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4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2</v>
      </c>
      <c r="L43" s="1">
        <v>4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</v>
      </c>
      <c r="K44" s="1">
        <v>3</v>
      </c>
      <c r="L44" s="1">
        <v>6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4</v>
      </c>
      <c r="K45" s="1">
        <v>4</v>
      </c>
      <c r="L45" s="1">
        <v>5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5</v>
      </c>
      <c r="K46" s="1">
        <v>5</v>
      </c>
      <c r="L46" s="1">
        <v>6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3</v>
      </c>
      <c r="L47" s="1">
        <v>4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1">
        <v>3</v>
      </c>
      <c r="L48" s="1">
        <v>5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5</v>
      </c>
      <c r="K49" s="1">
        <v>5</v>
      </c>
      <c r="L49" s="1">
        <v>5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5</v>
      </c>
      <c r="K50" s="1">
        <v>5</v>
      </c>
      <c r="L50" s="1">
        <v>6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</v>
      </c>
      <c r="K52" s="1">
        <v>4</v>
      </c>
      <c r="L52" s="1">
        <v>8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4</v>
      </c>
      <c r="K53" s="1">
        <v>4</v>
      </c>
      <c r="L53" s="1">
        <v>5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5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4</v>
      </c>
      <c r="L55" s="1">
        <v>4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3</v>
      </c>
      <c r="L56" s="1">
        <v>4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4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2</v>
      </c>
      <c r="L59" s="1">
        <v>4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</v>
      </c>
      <c r="K61" s="1">
        <v>2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3</v>
      </c>
      <c r="L62" s="1">
        <v>5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2</v>
      </c>
      <c r="K63" s="1">
        <v>2</v>
      </c>
      <c r="L63" s="1">
        <v>4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4</v>
      </c>
      <c r="K64" s="1">
        <v>4</v>
      </c>
      <c r="L64" s="1">
        <v>6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</v>
      </c>
      <c r="K65" s="1">
        <v>2</v>
      </c>
      <c r="L65" s="1">
        <v>5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2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3.3</v>
      </c>
      <c r="K67" s="4">
        <f t="shared" si="1"/>
        <v>3.3</v>
      </c>
      <c r="L67" s="4">
        <f t="shared" si="1"/>
        <v>4.8666666666666663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5</v>
      </c>
      <c r="K72" s="1">
        <v>5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1">
        <v>3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6</v>
      </c>
      <c r="L74" s="1">
        <v>9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3</v>
      </c>
      <c r="K75" s="1">
        <v>3</v>
      </c>
      <c r="L75" s="1">
        <v>6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4</v>
      </c>
      <c r="K76" s="1">
        <v>4</v>
      </c>
      <c r="L76" s="1">
        <v>7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</v>
      </c>
      <c r="K77" s="1">
        <v>5</v>
      </c>
      <c r="L77" s="1">
        <v>8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2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</v>
      </c>
      <c r="K79" s="1">
        <v>6</v>
      </c>
      <c r="L79" s="1">
        <v>9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4</v>
      </c>
      <c r="K80" s="1">
        <v>4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3</v>
      </c>
      <c r="K81" s="1">
        <v>3</v>
      </c>
      <c r="L81" s="1">
        <v>9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1">
        <v>7</v>
      </c>
      <c r="L82" s="1">
        <v>7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3</v>
      </c>
      <c r="L83" s="1">
        <v>4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2</v>
      </c>
      <c r="L84" s="1">
        <v>7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  <c r="K85" s="1">
        <v>6</v>
      </c>
      <c r="L85" s="1">
        <v>7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6</v>
      </c>
      <c r="K86" s="1">
        <v>6</v>
      </c>
      <c r="L86" s="1">
        <v>8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6</v>
      </c>
      <c r="K87" s="1">
        <v>6</v>
      </c>
      <c r="L87" s="1">
        <v>9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5</v>
      </c>
      <c r="K88" s="1">
        <v>5</v>
      </c>
      <c r="L88" s="1">
        <v>7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5</v>
      </c>
      <c r="K89" s="1">
        <v>5</v>
      </c>
      <c r="L89" s="1">
        <v>9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1">
        <v>4</v>
      </c>
      <c r="L90" s="1">
        <v>9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6</v>
      </c>
      <c r="K91" s="1">
        <v>6</v>
      </c>
      <c r="L91" s="1">
        <v>8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2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</v>
      </c>
      <c r="K93" s="1">
        <v>5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5</v>
      </c>
      <c r="K94" s="1">
        <v>5</v>
      </c>
      <c r="L94" s="1">
        <v>7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6</v>
      </c>
      <c r="L95" s="1">
        <v>7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  <c r="K96" s="1">
        <v>5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4</v>
      </c>
      <c r="K97" s="1">
        <v>4</v>
      </c>
      <c r="L97" s="1">
        <v>8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5</v>
      </c>
      <c r="K98" s="1">
        <v>5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4</v>
      </c>
      <c r="K99" s="1">
        <v>4</v>
      </c>
      <c r="L99" s="1">
        <v>6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5</v>
      </c>
      <c r="K100" s="1">
        <v>5</v>
      </c>
      <c r="L100" s="1">
        <v>6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4.4000000000000004</v>
      </c>
      <c r="K101" s="4">
        <f t="shared" si="2"/>
        <v>4.4000000000000004</v>
      </c>
      <c r="L101" s="4">
        <f t="shared" si="2"/>
        <v>7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0</v>
      </c>
      <c r="K33" s="4">
        <f t="shared" si="0"/>
        <v>0</v>
      </c>
      <c r="L33" s="4">
        <f t="shared" si="0"/>
        <v>0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0</v>
      </c>
      <c r="K67" s="4">
        <f t="shared" si="1"/>
        <v>0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0</v>
      </c>
      <c r="K101" s="4">
        <f t="shared" si="2"/>
        <v>0</v>
      </c>
      <c r="L101" s="4">
        <f t="shared" si="2"/>
        <v>0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0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2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3</v>
      </c>
      <c r="J4" s="1">
        <v>3</v>
      </c>
      <c r="K4" s="1">
        <v>3</v>
      </c>
      <c r="L4" s="1">
        <v>3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4</v>
      </c>
      <c r="J5" s="1">
        <v>6</v>
      </c>
      <c r="K5" s="1">
        <v>6</v>
      </c>
      <c r="L5" s="1">
        <v>6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0</v>
      </c>
      <c r="D7" s="1">
        <v>1</v>
      </c>
      <c r="E7" s="1">
        <v>1</v>
      </c>
      <c r="F7" s="1">
        <v>2</v>
      </c>
      <c r="G7" s="1">
        <v>3</v>
      </c>
      <c r="H7" s="1">
        <v>4</v>
      </c>
      <c r="I7" s="1">
        <v>4</v>
      </c>
      <c r="J7" s="1">
        <v>5</v>
      </c>
      <c r="K7" s="1">
        <v>5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1</v>
      </c>
      <c r="F8" s="1">
        <v>2</v>
      </c>
      <c r="G8" s="1">
        <v>2</v>
      </c>
      <c r="H8" s="1">
        <v>2</v>
      </c>
      <c r="I8" s="1">
        <v>3</v>
      </c>
      <c r="J8" s="1">
        <v>3</v>
      </c>
      <c r="K8" s="1">
        <v>3</v>
      </c>
      <c r="L8" s="1">
        <v>3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</row>
    <row r="10" spans="1:12" x14ac:dyDescent="0.2">
      <c r="A10" s="7"/>
      <c r="B10" s="1">
        <v>8</v>
      </c>
      <c r="C10" s="1">
        <v>0</v>
      </c>
      <c r="D10" s="1">
        <v>2</v>
      </c>
      <c r="E10" s="1">
        <v>3</v>
      </c>
      <c r="F10" s="1">
        <v>4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</row>
    <row r="11" spans="1:12" x14ac:dyDescent="0.2">
      <c r="A11" s="7"/>
      <c r="B11" s="1">
        <v>9</v>
      </c>
      <c r="C11" s="1">
        <v>0</v>
      </c>
      <c r="D11" s="1">
        <v>2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6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3</v>
      </c>
      <c r="G13" s="1">
        <v>4</v>
      </c>
      <c r="H13" s="1">
        <v>4</v>
      </c>
      <c r="I13" s="1">
        <v>6</v>
      </c>
      <c r="J13" s="1">
        <v>7</v>
      </c>
      <c r="K13" s="1">
        <v>7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1</v>
      </c>
      <c r="F14" s="1">
        <v>3</v>
      </c>
      <c r="G14" s="1">
        <v>4</v>
      </c>
      <c r="H14" s="1">
        <v>4</v>
      </c>
      <c r="I14" s="1">
        <v>6</v>
      </c>
      <c r="J14" s="1">
        <v>6</v>
      </c>
      <c r="K14" s="1">
        <v>6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2</v>
      </c>
      <c r="G15" s="1">
        <v>2</v>
      </c>
      <c r="H15" s="1">
        <v>3</v>
      </c>
      <c r="I15" s="1">
        <v>3</v>
      </c>
      <c r="J15" s="1">
        <v>7</v>
      </c>
      <c r="K15" s="1">
        <v>9</v>
      </c>
      <c r="L15" s="1">
        <v>9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1</v>
      </c>
      <c r="F17" s="1">
        <v>3</v>
      </c>
      <c r="G17" s="1">
        <v>3</v>
      </c>
      <c r="H17" s="1">
        <v>3</v>
      </c>
      <c r="I17" s="1">
        <v>3</v>
      </c>
      <c r="J17" s="1">
        <v>5</v>
      </c>
      <c r="K17" s="1">
        <v>5</v>
      </c>
      <c r="L17" s="1">
        <v>5</v>
      </c>
    </row>
    <row r="18" spans="1:12" x14ac:dyDescent="0.2">
      <c r="A18" s="7"/>
      <c r="B18" s="1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4</v>
      </c>
      <c r="J18" s="1">
        <v>4</v>
      </c>
      <c r="K18" s="1">
        <v>4</v>
      </c>
      <c r="L18" s="1">
        <v>4</v>
      </c>
    </row>
    <row r="19" spans="1:12" x14ac:dyDescent="0.2">
      <c r="A19" s="7"/>
      <c r="B19" s="1">
        <v>17</v>
      </c>
      <c r="C19" s="1">
        <v>0</v>
      </c>
      <c r="D19" s="1">
        <v>1</v>
      </c>
      <c r="E19" s="1">
        <v>2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5</v>
      </c>
      <c r="L19" s="1">
        <v>5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1</v>
      </c>
      <c r="E21" s="1">
        <v>1</v>
      </c>
      <c r="F21" s="1">
        <v>3</v>
      </c>
      <c r="G21" s="1">
        <v>5</v>
      </c>
      <c r="H21" s="1">
        <v>7</v>
      </c>
      <c r="I21" s="1">
        <v>8</v>
      </c>
      <c r="J21" s="1">
        <v>8</v>
      </c>
      <c r="K21" s="1">
        <v>8</v>
      </c>
      <c r="L21" s="1">
        <v>8</v>
      </c>
    </row>
    <row r="22" spans="1:12" x14ac:dyDescent="0.2">
      <c r="A22" s="7"/>
      <c r="B22" s="1">
        <v>20</v>
      </c>
      <c r="C22" s="1">
        <v>0</v>
      </c>
      <c r="D22" s="1">
        <v>1</v>
      </c>
      <c r="E22" s="1">
        <v>3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3</v>
      </c>
      <c r="J23" s="1">
        <v>3</v>
      </c>
      <c r="K23" s="1">
        <v>4</v>
      </c>
      <c r="L23" s="1">
        <v>5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3</v>
      </c>
      <c r="F25" s="1">
        <v>3</v>
      </c>
      <c r="G25" s="1">
        <v>4</v>
      </c>
      <c r="H25" s="1">
        <v>5</v>
      </c>
      <c r="I25" s="1">
        <v>5</v>
      </c>
      <c r="J25" s="1">
        <v>6</v>
      </c>
      <c r="K25" s="1">
        <v>6</v>
      </c>
      <c r="L25" s="1">
        <v>6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1</v>
      </c>
      <c r="E27" s="1">
        <v>1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0</v>
      </c>
      <c r="D28" s="1">
        <v>1</v>
      </c>
      <c r="E28" s="1">
        <v>2</v>
      </c>
      <c r="F28" s="1">
        <v>2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3</v>
      </c>
      <c r="J29" s="1">
        <v>4</v>
      </c>
      <c r="K29" s="1">
        <v>6</v>
      </c>
      <c r="L29" s="1">
        <v>6</v>
      </c>
    </row>
    <row r="30" spans="1:12" x14ac:dyDescent="0.2">
      <c r="A30" s="7"/>
      <c r="B30" s="1">
        <v>28</v>
      </c>
      <c r="C30" s="1">
        <v>0</v>
      </c>
      <c r="D30" s="1">
        <v>4</v>
      </c>
      <c r="E30" s="1">
        <v>6</v>
      </c>
      <c r="F30" s="1">
        <v>6</v>
      </c>
      <c r="G30" s="1">
        <v>7</v>
      </c>
      <c r="H30" s="1">
        <v>7</v>
      </c>
      <c r="I30" s="1">
        <v>8</v>
      </c>
      <c r="J30" s="1">
        <v>10</v>
      </c>
      <c r="K30" s="1">
        <v>10</v>
      </c>
      <c r="L30" s="1">
        <v>10</v>
      </c>
    </row>
    <row r="31" spans="1:12" x14ac:dyDescent="0.2">
      <c r="A31" s="7"/>
      <c r="B31" s="1">
        <v>29</v>
      </c>
      <c r="C31" s="1">
        <v>0</v>
      </c>
      <c r="D31" s="1">
        <v>1</v>
      </c>
      <c r="E31" s="1">
        <v>2</v>
      </c>
      <c r="F31" s="1">
        <v>3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0.56666666666666665</v>
      </c>
      <c r="E33" s="4">
        <f t="shared" si="0"/>
        <v>1.3</v>
      </c>
      <c r="F33" s="4">
        <f t="shared" si="0"/>
        <v>1.9333333333333333</v>
      </c>
      <c r="G33" s="4">
        <f t="shared" si="0"/>
        <v>2.5666666666666669</v>
      </c>
      <c r="H33" s="4">
        <f t="shared" si="0"/>
        <v>2.9666666666666668</v>
      </c>
      <c r="I33" s="4">
        <f t="shared" si="0"/>
        <v>3.5333333333333332</v>
      </c>
      <c r="J33" s="4">
        <f t="shared" si="0"/>
        <v>4.0999999999999996</v>
      </c>
      <c r="K33" s="4">
        <f t="shared" si="0"/>
        <v>4.4000000000000004</v>
      </c>
      <c r="L33" s="4">
        <f t="shared" si="0"/>
        <v>4.5333333333333332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">
      <c r="A50" s="7"/>
      <c r="B50" s="1">
        <v>14</v>
      </c>
      <c r="C50" s="1">
        <v>0</v>
      </c>
      <c r="D50" s="1">
        <v>1</v>
      </c>
      <c r="E50" s="1">
        <v>2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4</v>
      </c>
      <c r="L50" s="1">
        <v>4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</row>
    <row r="53" spans="1:12" x14ac:dyDescent="0.2">
      <c r="A53" s="7"/>
      <c r="B53" s="1">
        <v>17</v>
      </c>
      <c r="C53" s="1">
        <v>0</v>
      </c>
      <c r="D53" s="1">
        <v>1</v>
      </c>
      <c r="E53" s="1">
        <v>3</v>
      </c>
      <c r="F53" s="1">
        <v>3</v>
      </c>
      <c r="G53" s="1">
        <v>5</v>
      </c>
      <c r="H53" s="1">
        <v>5</v>
      </c>
      <c r="I53" s="1">
        <v>5</v>
      </c>
      <c r="J53" s="1">
        <v>7</v>
      </c>
      <c r="K53" s="1">
        <v>8</v>
      </c>
      <c r="L53" s="1">
        <v>8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3</v>
      </c>
      <c r="K54" s="1">
        <v>4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0</v>
      </c>
      <c r="D57" s="1">
        <v>2</v>
      </c>
      <c r="E57" s="1">
        <v>3</v>
      </c>
      <c r="F57" s="1">
        <v>4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6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2</v>
      </c>
      <c r="F59" s="1">
        <v>4</v>
      </c>
      <c r="G59" s="1">
        <v>6</v>
      </c>
      <c r="H59" s="1">
        <v>6</v>
      </c>
      <c r="I59" s="1">
        <v>6</v>
      </c>
      <c r="J59" s="1">
        <v>7</v>
      </c>
      <c r="K59" s="1">
        <v>7</v>
      </c>
      <c r="L59" s="1">
        <v>7</v>
      </c>
    </row>
    <row r="60" spans="1:12" x14ac:dyDescent="0.2">
      <c r="A60" s="7"/>
      <c r="B60" s="1">
        <v>24</v>
      </c>
      <c r="C60" s="1">
        <v>0</v>
      </c>
      <c r="D60" s="1">
        <v>2</v>
      </c>
      <c r="E60" s="1">
        <v>3</v>
      </c>
      <c r="F60" s="1">
        <v>3</v>
      </c>
      <c r="G60" s="1">
        <v>3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0</v>
      </c>
      <c r="D61" s="1">
        <v>1</v>
      </c>
      <c r="E61" s="1">
        <v>2</v>
      </c>
      <c r="F61" s="1">
        <v>2</v>
      </c>
      <c r="G61" s="1">
        <v>3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2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">
      <c r="A65" s="7"/>
      <c r="B65" s="1">
        <v>29</v>
      </c>
      <c r="C65" s="1">
        <v>0</v>
      </c>
      <c r="D65" s="1">
        <v>1</v>
      </c>
      <c r="E65" s="1">
        <v>1</v>
      </c>
      <c r="F65" s="1">
        <v>1</v>
      </c>
      <c r="G65" s="1">
        <v>2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0.33333333333333331</v>
      </c>
      <c r="E67" s="4">
        <f t="shared" si="1"/>
        <v>0.83333333333333337</v>
      </c>
      <c r="F67" s="4">
        <f t="shared" si="1"/>
        <v>1.2333333333333334</v>
      </c>
      <c r="G67" s="4">
        <f t="shared" si="1"/>
        <v>1.6666666666666667</v>
      </c>
      <c r="H67" s="4">
        <f t="shared" si="1"/>
        <v>1.8666666666666667</v>
      </c>
      <c r="I67" s="4">
        <f t="shared" si="1"/>
        <v>2.0333333333333332</v>
      </c>
      <c r="J67" s="4">
        <f t="shared" si="1"/>
        <v>2.2333333333333334</v>
      </c>
      <c r="K67" s="4">
        <f t="shared" si="1"/>
        <v>2.3666666666666667</v>
      </c>
      <c r="L67" s="4">
        <f t="shared" si="1"/>
        <v>2.4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4</v>
      </c>
      <c r="J71" s="1">
        <v>4</v>
      </c>
      <c r="K71" s="1">
        <v>5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5</v>
      </c>
      <c r="G72" s="1">
        <v>6</v>
      </c>
      <c r="H72" s="1">
        <v>7</v>
      </c>
      <c r="I72" s="1">
        <v>7</v>
      </c>
      <c r="J72" s="1">
        <v>8</v>
      </c>
      <c r="K72" s="1">
        <v>8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2</v>
      </c>
      <c r="H73" s="1">
        <v>2</v>
      </c>
      <c r="I73" s="1">
        <v>3</v>
      </c>
      <c r="J73" s="1">
        <v>3</v>
      </c>
      <c r="K73" s="1">
        <v>4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4</v>
      </c>
      <c r="K74" s="1">
        <v>5</v>
      </c>
      <c r="L74" s="1">
        <v>5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5</v>
      </c>
      <c r="G75" s="1">
        <v>5</v>
      </c>
      <c r="H75" s="1">
        <v>6</v>
      </c>
      <c r="I75" s="1">
        <v>7</v>
      </c>
      <c r="J75" s="1">
        <v>8</v>
      </c>
      <c r="K75" s="1">
        <v>8</v>
      </c>
      <c r="L75" s="1">
        <v>9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4</v>
      </c>
      <c r="J76" s="1">
        <v>4</v>
      </c>
      <c r="K76" s="1">
        <v>4</v>
      </c>
      <c r="L76" s="1">
        <v>4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2</v>
      </c>
      <c r="H78" s="1">
        <v>4</v>
      </c>
      <c r="I78" s="1">
        <v>6</v>
      </c>
      <c r="J78" s="1">
        <v>7</v>
      </c>
      <c r="K78" s="1">
        <v>8</v>
      </c>
      <c r="L78" s="1">
        <v>8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3</v>
      </c>
      <c r="I79" s="1">
        <v>3</v>
      </c>
      <c r="J79" s="1">
        <v>5</v>
      </c>
      <c r="K79" s="1">
        <v>5</v>
      </c>
      <c r="L79" s="1">
        <v>6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3</v>
      </c>
      <c r="F81" s="1">
        <v>5</v>
      </c>
      <c r="G81" s="1">
        <v>5</v>
      </c>
      <c r="H81" s="1">
        <v>6</v>
      </c>
      <c r="I81" s="1">
        <v>6</v>
      </c>
      <c r="J81" s="1">
        <v>8</v>
      </c>
      <c r="K81" s="1">
        <v>8</v>
      </c>
      <c r="L81" s="1">
        <v>8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2</v>
      </c>
      <c r="F82" s="1">
        <v>3</v>
      </c>
      <c r="G82" s="1">
        <v>7</v>
      </c>
      <c r="H82" s="1">
        <v>8</v>
      </c>
      <c r="I82" s="1">
        <v>9</v>
      </c>
      <c r="J82" s="1">
        <v>11</v>
      </c>
      <c r="K82" s="1">
        <v>12</v>
      </c>
      <c r="L82" s="1">
        <v>12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2</v>
      </c>
      <c r="G83" s="1">
        <v>3</v>
      </c>
      <c r="H83" s="1">
        <v>3</v>
      </c>
      <c r="I83" s="1">
        <v>5</v>
      </c>
      <c r="J83" s="1">
        <v>5</v>
      </c>
      <c r="K83" s="1">
        <v>5</v>
      </c>
      <c r="L83" s="1">
        <v>6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7</v>
      </c>
      <c r="H84" s="1">
        <v>7</v>
      </c>
      <c r="I84" s="1">
        <v>8</v>
      </c>
      <c r="J84" s="1">
        <v>10</v>
      </c>
      <c r="K84" s="1">
        <v>12</v>
      </c>
      <c r="L84" s="1">
        <v>12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2</v>
      </c>
      <c r="F85" s="1">
        <v>2</v>
      </c>
      <c r="G85" s="1">
        <v>2</v>
      </c>
      <c r="H85" s="1">
        <v>3</v>
      </c>
      <c r="I85" s="1">
        <v>4</v>
      </c>
      <c r="J85" s="1">
        <v>6</v>
      </c>
      <c r="K85" s="1">
        <v>6</v>
      </c>
      <c r="L85" s="1">
        <v>6</v>
      </c>
    </row>
    <row r="86" spans="1:12" x14ac:dyDescent="0.2">
      <c r="A86" s="7"/>
      <c r="B86" s="1">
        <v>16</v>
      </c>
      <c r="C86" s="1">
        <v>0</v>
      </c>
      <c r="D86" s="1">
        <v>1</v>
      </c>
      <c r="E86" s="1">
        <v>2</v>
      </c>
      <c r="F86" s="1">
        <v>4</v>
      </c>
      <c r="G86" s="1">
        <v>5</v>
      </c>
      <c r="H86" s="1">
        <v>5</v>
      </c>
      <c r="I86" s="1">
        <v>5</v>
      </c>
      <c r="J86" s="1">
        <v>6</v>
      </c>
      <c r="K86" s="1">
        <v>7</v>
      </c>
      <c r="L86" s="1">
        <v>7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3</v>
      </c>
      <c r="K87" s="1">
        <v>3</v>
      </c>
      <c r="L87" s="1">
        <v>4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1</v>
      </c>
      <c r="F89" s="1">
        <v>2</v>
      </c>
      <c r="G89" s="1">
        <v>2</v>
      </c>
      <c r="H89" s="1">
        <v>4</v>
      </c>
      <c r="I89" s="1">
        <v>6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2</v>
      </c>
      <c r="G90" s="1">
        <v>3</v>
      </c>
      <c r="H90" s="1">
        <v>4</v>
      </c>
      <c r="I90" s="1">
        <v>5</v>
      </c>
      <c r="J90" s="1">
        <v>5</v>
      </c>
      <c r="K90" s="1">
        <v>5</v>
      </c>
      <c r="L90" s="1">
        <v>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2</v>
      </c>
      <c r="I91" s="1">
        <v>4</v>
      </c>
      <c r="J91" s="1">
        <v>4</v>
      </c>
      <c r="K91" s="1">
        <v>4</v>
      </c>
      <c r="L91" s="1">
        <v>4</v>
      </c>
    </row>
    <row r="92" spans="1:12" x14ac:dyDescent="0.2">
      <c r="A92" s="7"/>
      <c r="B92" s="1">
        <v>22</v>
      </c>
      <c r="C92" s="1">
        <v>0</v>
      </c>
      <c r="D92" s="1">
        <v>1</v>
      </c>
      <c r="E92" s="1">
        <v>2</v>
      </c>
      <c r="F92" s="1">
        <v>4</v>
      </c>
      <c r="G92" s="1">
        <v>6</v>
      </c>
      <c r="H92" s="1">
        <v>6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2</v>
      </c>
      <c r="E93" s="1">
        <v>3</v>
      </c>
      <c r="F93" s="1">
        <v>3</v>
      </c>
      <c r="G93" s="1">
        <v>3</v>
      </c>
      <c r="H93" s="1">
        <v>5</v>
      </c>
      <c r="I93" s="1">
        <v>6</v>
      </c>
      <c r="J93" s="1">
        <v>6</v>
      </c>
      <c r="K93" s="1">
        <v>6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1</v>
      </c>
      <c r="F96" s="1">
        <v>2</v>
      </c>
      <c r="G96" s="1">
        <v>4</v>
      </c>
      <c r="H96" s="1">
        <v>4</v>
      </c>
      <c r="I96" s="1">
        <v>4</v>
      </c>
      <c r="J96" s="1">
        <v>5</v>
      </c>
      <c r="K96" s="1">
        <v>5</v>
      </c>
      <c r="L96" s="1">
        <v>6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4</v>
      </c>
      <c r="F98" s="1">
        <v>4</v>
      </c>
      <c r="G98" s="1">
        <v>4</v>
      </c>
      <c r="H98" s="1">
        <v>4</v>
      </c>
      <c r="I98" s="1">
        <v>5</v>
      </c>
      <c r="J98" s="1">
        <v>5</v>
      </c>
      <c r="K98" s="1">
        <v>7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3</v>
      </c>
      <c r="L99" s="1">
        <v>3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2</v>
      </c>
      <c r="F100" s="1">
        <v>2</v>
      </c>
      <c r="G100" s="1">
        <v>3</v>
      </c>
      <c r="H100" s="1">
        <v>4</v>
      </c>
      <c r="I100" s="1">
        <v>4</v>
      </c>
      <c r="J100" s="1">
        <v>6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0.43333333333333335</v>
      </c>
      <c r="E101" s="4">
        <f t="shared" si="2"/>
        <v>1.5</v>
      </c>
      <c r="F101" s="4">
        <f t="shared" si="2"/>
        <v>2.2666666666666666</v>
      </c>
      <c r="G101" s="4">
        <f t="shared" si="2"/>
        <v>2.8666666666666667</v>
      </c>
      <c r="H101" s="4">
        <f t="shared" si="2"/>
        <v>3.4666666666666668</v>
      </c>
      <c r="I101" s="4">
        <f t="shared" si="2"/>
        <v>4.2</v>
      </c>
      <c r="J101" s="4">
        <f t="shared" si="2"/>
        <v>4.9000000000000004</v>
      </c>
      <c r="K101" s="4">
        <f t="shared" si="2"/>
        <v>5.3</v>
      </c>
      <c r="L101" s="4">
        <f t="shared" si="2"/>
        <v>5.5333333333333332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5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1</v>
      </c>
      <c r="F3" s="1">
        <v>2</v>
      </c>
      <c r="G3" s="1">
        <v>2</v>
      </c>
      <c r="H3" s="1">
        <v>3</v>
      </c>
      <c r="I3" s="1">
        <v>4</v>
      </c>
      <c r="J3" s="1">
        <v>4</v>
      </c>
      <c r="K3" s="1">
        <v>5</v>
      </c>
      <c r="L3" s="1">
        <v>8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3</v>
      </c>
      <c r="I4" s="1">
        <v>4</v>
      </c>
      <c r="J4" s="1">
        <v>4</v>
      </c>
      <c r="K4" s="1">
        <v>4</v>
      </c>
      <c r="L4" s="1">
        <v>4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2" x14ac:dyDescent="0.2">
      <c r="A7" s="7"/>
      <c r="B7" s="1">
        <v>5</v>
      </c>
      <c r="C7" s="1">
        <v>1</v>
      </c>
      <c r="D7" s="1">
        <v>3</v>
      </c>
      <c r="E7" s="1">
        <v>3</v>
      </c>
      <c r="F7" s="1">
        <v>5</v>
      </c>
      <c r="G7" s="1">
        <v>6</v>
      </c>
      <c r="H7" s="1">
        <v>7</v>
      </c>
      <c r="I7" s="1">
        <v>10</v>
      </c>
      <c r="J7" s="1">
        <v>13</v>
      </c>
      <c r="K7" s="1">
        <v>13</v>
      </c>
      <c r="L7" s="1">
        <v>14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6</v>
      </c>
      <c r="J8" s="1">
        <v>6</v>
      </c>
      <c r="K8" s="1">
        <v>6</v>
      </c>
      <c r="L8" s="1">
        <v>6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4</v>
      </c>
      <c r="K9" s="1">
        <v>5</v>
      </c>
      <c r="L9" s="1">
        <v>5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0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3</v>
      </c>
      <c r="H12" s="1">
        <v>4</v>
      </c>
      <c r="I12" s="1">
        <v>6</v>
      </c>
      <c r="J12" s="1">
        <v>6</v>
      </c>
      <c r="K12" s="1">
        <v>6</v>
      </c>
      <c r="L12" s="1">
        <v>6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6</v>
      </c>
      <c r="I14" s="1">
        <v>7</v>
      </c>
      <c r="J14" s="1">
        <v>8</v>
      </c>
      <c r="K14" s="1">
        <v>9</v>
      </c>
      <c r="L14" s="1">
        <v>9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5</v>
      </c>
      <c r="K15" s="1">
        <v>5</v>
      </c>
      <c r="L15" s="1">
        <v>6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5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2</v>
      </c>
      <c r="F17" s="1">
        <v>5</v>
      </c>
      <c r="G17" s="1">
        <v>5</v>
      </c>
      <c r="H17" s="1">
        <v>6</v>
      </c>
      <c r="I17" s="1">
        <v>6</v>
      </c>
      <c r="J17" s="1">
        <v>7</v>
      </c>
      <c r="K17" s="1">
        <v>8</v>
      </c>
      <c r="L17" s="1">
        <v>8</v>
      </c>
    </row>
    <row r="18" spans="1:12" x14ac:dyDescent="0.2">
      <c r="A18" s="7"/>
      <c r="B18" s="1">
        <v>16</v>
      </c>
      <c r="C18" s="1">
        <v>1</v>
      </c>
      <c r="D18" s="1">
        <v>1</v>
      </c>
      <c r="E18" s="1">
        <v>2</v>
      </c>
      <c r="F18" s="1">
        <v>3</v>
      </c>
      <c r="G18" s="1">
        <v>4</v>
      </c>
      <c r="H18" s="1">
        <v>4</v>
      </c>
      <c r="I18" s="1">
        <v>4</v>
      </c>
      <c r="J18" s="1">
        <v>5</v>
      </c>
      <c r="K18" s="1">
        <v>6</v>
      </c>
      <c r="L18" s="1">
        <v>6</v>
      </c>
    </row>
    <row r="19" spans="1:12" x14ac:dyDescent="0.2">
      <c r="A19" s="7"/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2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</row>
    <row r="21" spans="1:12" x14ac:dyDescent="0.2">
      <c r="A21" s="7"/>
      <c r="B21" s="1">
        <v>19</v>
      </c>
      <c r="C21" s="1">
        <v>2</v>
      </c>
      <c r="D21" s="1">
        <v>2</v>
      </c>
      <c r="E21" s="1">
        <v>3</v>
      </c>
      <c r="F21" s="1">
        <v>3</v>
      </c>
      <c r="G21" s="1">
        <v>3</v>
      </c>
      <c r="H21" s="1">
        <v>6</v>
      </c>
      <c r="I21" s="1">
        <v>6</v>
      </c>
      <c r="J21" s="1">
        <v>6</v>
      </c>
      <c r="K21" s="1">
        <v>6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2</v>
      </c>
      <c r="E22" s="1">
        <v>2</v>
      </c>
      <c r="F22" s="1">
        <v>2</v>
      </c>
      <c r="G22" s="1">
        <v>3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2</v>
      </c>
      <c r="F25" s="1">
        <v>3</v>
      </c>
      <c r="G25" s="1">
        <v>3</v>
      </c>
      <c r="H25" s="1">
        <v>3</v>
      </c>
      <c r="I25" s="1">
        <v>4</v>
      </c>
      <c r="J25" s="1">
        <v>4</v>
      </c>
      <c r="K25" s="1">
        <v>4</v>
      </c>
      <c r="L25" s="1">
        <v>4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</row>
    <row r="27" spans="1:12" x14ac:dyDescent="0.2">
      <c r="A27" s="7"/>
      <c r="B27" s="1">
        <v>25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2</v>
      </c>
      <c r="E28" s="1">
        <v>3</v>
      </c>
      <c r="F28" s="1">
        <v>3</v>
      </c>
      <c r="G28" s="1">
        <v>3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1</v>
      </c>
      <c r="G29" s="1">
        <v>4</v>
      </c>
      <c r="H29" s="1">
        <v>5</v>
      </c>
      <c r="I29" s="1">
        <v>7</v>
      </c>
      <c r="J29" s="1">
        <v>9</v>
      </c>
      <c r="K29" s="1">
        <v>9</v>
      </c>
      <c r="L29" s="1">
        <v>10</v>
      </c>
    </row>
    <row r="30" spans="1:12" x14ac:dyDescent="0.2">
      <c r="A30" s="7"/>
      <c r="B30" s="1">
        <v>28</v>
      </c>
      <c r="C30" s="1">
        <v>1</v>
      </c>
      <c r="D30" s="1">
        <v>2</v>
      </c>
      <c r="E30" s="1">
        <v>2</v>
      </c>
      <c r="F30" s="1">
        <v>3</v>
      </c>
      <c r="G30" s="1">
        <v>3</v>
      </c>
      <c r="H30" s="1">
        <v>3</v>
      </c>
      <c r="I30" s="1">
        <v>3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1.8333333333333333</v>
      </c>
      <c r="E33" s="4">
        <f t="shared" si="0"/>
        <v>2.2000000000000002</v>
      </c>
      <c r="F33" s="4">
        <f t="shared" si="0"/>
        <v>2.7</v>
      </c>
      <c r="G33" s="4">
        <f t="shared" si="0"/>
        <v>3.1</v>
      </c>
      <c r="H33" s="4">
        <f t="shared" si="0"/>
        <v>3.7</v>
      </c>
      <c r="I33" s="4">
        <f t="shared" si="0"/>
        <v>4.2333333333333334</v>
      </c>
      <c r="J33" s="4">
        <f t="shared" si="0"/>
        <v>4.666666666666667</v>
      </c>
      <c r="K33" s="4">
        <f t="shared" si="0"/>
        <v>4.8666666666666663</v>
      </c>
      <c r="L33" s="4">
        <f t="shared" si="0"/>
        <v>5.2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6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5</v>
      </c>
      <c r="K42" s="1">
        <v>5</v>
      </c>
      <c r="L42" s="1">
        <v>5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6</v>
      </c>
      <c r="H43" s="1">
        <v>6</v>
      </c>
      <c r="I43" s="1">
        <v>6</v>
      </c>
      <c r="J43" s="1">
        <v>8</v>
      </c>
      <c r="K43" s="1">
        <v>8</v>
      </c>
      <c r="L43" s="1">
        <v>8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7</v>
      </c>
      <c r="K47" s="1">
        <v>7</v>
      </c>
      <c r="L47" s="1">
        <v>7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5</v>
      </c>
      <c r="G48" s="1">
        <v>5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1">
        <v>6</v>
      </c>
    </row>
    <row r="50" spans="1:12" x14ac:dyDescent="0.2">
      <c r="A50" s="7"/>
      <c r="B50" s="1">
        <v>14</v>
      </c>
      <c r="C50" s="1">
        <v>5</v>
      </c>
      <c r="D50" s="1">
        <v>5</v>
      </c>
      <c r="E50" s="1">
        <v>5</v>
      </c>
      <c r="F50" s="1">
        <v>5</v>
      </c>
      <c r="G50" s="1">
        <v>6</v>
      </c>
      <c r="H50" s="1">
        <v>7</v>
      </c>
      <c r="I50" s="1">
        <v>8</v>
      </c>
      <c r="J50" s="1">
        <v>8</v>
      </c>
      <c r="K50" s="1">
        <v>8</v>
      </c>
      <c r="L50" s="1">
        <v>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5</v>
      </c>
      <c r="F51" s="1">
        <v>5</v>
      </c>
      <c r="G51" s="1">
        <v>6</v>
      </c>
      <c r="H51" s="1">
        <v>6</v>
      </c>
      <c r="I51" s="1">
        <v>6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4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</row>
    <row r="53" spans="1:12" x14ac:dyDescent="0.2">
      <c r="A53" s="7"/>
      <c r="B53" s="1">
        <v>17</v>
      </c>
      <c r="C53" s="1">
        <v>1</v>
      </c>
      <c r="D53" s="1">
        <v>1</v>
      </c>
      <c r="E53" s="1">
        <v>2</v>
      </c>
      <c r="F53" s="1">
        <v>3</v>
      </c>
      <c r="G53" s="1">
        <v>3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6</v>
      </c>
      <c r="G54" s="1">
        <v>6</v>
      </c>
      <c r="H54" s="1">
        <v>6</v>
      </c>
      <c r="I54" s="1">
        <v>6</v>
      </c>
      <c r="J54" s="1">
        <v>6</v>
      </c>
      <c r="K54" s="1">
        <v>7</v>
      </c>
      <c r="L54" s="1">
        <v>7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3</v>
      </c>
      <c r="F56" s="1">
        <v>3</v>
      </c>
      <c r="G56" s="1">
        <v>3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2</v>
      </c>
      <c r="D57" s="1">
        <v>2</v>
      </c>
      <c r="E57" s="1">
        <v>4</v>
      </c>
      <c r="F57" s="1">
        <v>5</v>
      </c>
      <c r="G57" s="1">
        <v>5</v>
      </c>
      <c r="H57" s="1">
        <v>6</v>
      </c>
      <c r="I57" s="1">
        <v>7</v>
      </c>
      <c r="J57" s="1">
        <v>8</v>
      </c>
      <c r="K57" s="1">
        <v>8</v>
      </c>
      <c r="L57" s="1">
        <v>8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5</v>
      </c>
      <c r="J58" s="1">
        <v>5</v>
      </c>
      <c r="K58" s="1">
        <v>6</v>
      </c>
      <c r="L58" s="1">
        <v>6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6</v>
      </c>
      <c r="L59" s="1">
        <v>6</v>
      </c>
    </row>
    <row r="60" spans="1:12" x14ac:dyDescent="0.2">
      <c r="A60" s="7"/>
      <c r="B60" s="1">
        <v>24</v>
      </c>
      <c r="C60" s="1">
        <v>2</v>
      </c>
      <c r="D60" s="1">
        <v>4</v>
      </c>
      <c r="E60" s="1">
        <v>4</v>
      </c>
      <c r="F60" s="1">
        <v>7</v>
      </c>
      <c r="G60" s="1">
        <v>8</v>
      </c>
      <c r="H60" s="1">
        <v>10</v>
      </c>
      <c r="I60" s="1">
        <v>10</v>
      </c>
      <c r="J60" s="1">
        <v>10</v>
      </c>
      <c r="K60" s="1">
        <v>11</v>
      </c>
      <c r="L60" s="1">
        <v>11</v>
      </c>
    </row>
    <row r="61" spans="1:12" x14ac:dyDescent="0.2">
      <c r="A61" s="7"/>
      <c r="B61" s="1">
        <v>25</v>
      </c>
      <c r="C61" s="1">
        <v>2</v>
      </c>
      <c r="D61" s="1">
        <v>3</v>
      </c>
      <c r="E61" s="1">
        <v>3</v>
      </c>
      <c r="F61" s="1">
        <v>3</v>
      </c>
      <c r="G61" s="1">
        <v>5</v>
      </c>
      <c r="H61" s="1">
        <v>6</v>
      </c>
      <c r="I61" s="1">
        <v>6</v>
      </c>
      <c r="J61" s="1">
        <v>6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5</v>
      </c>
      <c r="J62" s="1">
        <v>5</v>
      </c>
      <c r="K62" s="1">
        <v>6</v>
      </c>
      <c r="L62" s="1">
        <v>6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4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3</v>
      </c>
      <c r="F64" s="1">
        <v>3</v>
      </c>
      <c r="G64" s="1">
        <v>3</v>
      </c>
      <c r="H64" s="1">
        <v>5</v>
      </c>
      <c r="I64" s="1">
        <v>5</v>
      </c>
      <c r="J64" s="1">
        <v>5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3</v>
      </c>
      <c r="D65" s="1">
        <v>3</v>
      </c>
      <c r="E65" s="1">
        <v>4</v>
      </c>
      <c r="F65" s="1">
        <v>5</v>
      </c>
      <c r="G65" s="1">
        <v>5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5</v>
      </c>
      <c r="J66" s="1">
        <v>5</v>
      </c>
      <c r="K66" s="1">
        <v>5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3.3333333333333335</v>
      </c>
      <c r="E67" s="4">
        <f t="shared" si="1"/>
        <v>3.8666666666666667</v>
      </c>
      <c r="F67" s="4">
        <f t="shared" si="1"/>
        <v>4.3</v>
      </c>
      <c r="G67" s="4">
        <f t="shared" si="1"/>
        <v>4.7666666666666666</v>
      </c>
      <c r="H67" s="4">
        <f t="shared" si="1"/>
        <v>5.3666666666666663</v>
      </c>
      <c r="I67" s="4">
        <f t="shared" si="1"/>
        <v>5.5666666666666664</v>
      </c>
      <c r="J67" s="4">
        <f t="shared" si="1"/>
        <v>5.7</v>
      </c>
      <c r="K67" s="4">
        <f t="shared" si="1"/>
        <v>5.9</v>
      </c>
      <c r="L67" s="4">
        <f t="shared" si="1"/>
        <v>5.9333333333333336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3</v>
      </c>
      <c r="F71" s="1">
        <v>4</v>
      </c>
      <c r="G71" s="1">
        <v>4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2</v>
      </c>
      <c r="G72" s="1">
        <v>2</v>
      </c>
      <c r="H72" s="1">
        <v>2</v>
      </c>
      <c r="I72" s="1">
        <v>3</v>
      </c>
      <c r="J72" s="1">
        <v>3</v>
      </c>
      <c r="K72" s="1">
        <v>4</v>
      </c>
      <c r="L72" s="1">
        <v>4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1</v>
      </c>
      <c r="F73" s="1">
        <v>1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2</v>
      </c>
      <c r="K74" s="1">
        <v>2</v>
      </c>
      <c r="L74" s="1">
        <v>2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2</v>
      </c>
      <c r="G75" s="1">
        <v>3</v>
      </c>
      <c r="H75" s="1">
        <v>4</v>
      </c>
      <c r="I75" s="1">
        <v>5</v>
      </c>
      <c r="J75" s="1">
        <v>5</v>
      </c>
      <c r="K75" s="1">
        <v>5</v>
      </c>
      <c r="L75" s="1">
        <v>5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2</v>
      </c>
      <c r="L76" s="1">
        <v>3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2</v>
      </c>
      <c r="F78" s="1">
        <v>2</v>
      </c>
      <c r="G78" s="1">
        <v>3</v>
      </c>
      <c r="H78" s="1">
        <v>4</v>
      </c>
      <c r="I78" s="1">
        <v>4</v>
      </c>
      <c r="J78" s="1">
        <v>5</v>
      </c>
      <c r="K78" s="1">
        <v>6</v>
      </c>
      <c r="L78" s="1">
        <v>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1</v>
      </c>
      <c r="F80" s="1">
        <v>1</v>
      </c>
      <c r="G80" s="1">
        <v>3</v>
      </c>
      <c r="H80" s="1">
        <v>4</v>
      </c>
      <c r="I80" s="1">
        <v>5</v>
      </c>
      <c r="J80" s="1">
        <v>5</v>
      </c>
      <c r="K80" s="1">
        <v>5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2</v>
      </c>
      <c r="G81" s="1">
        <v>3</v>
      </c>
      <c r="H81" s="1">
        <v>3</v>
      </c>
      <c r="I81" s="1">
        <v>3</v>
      </c>
      <c r="J81" s="1">
        <v>3</v>
      </c>
      <c r="K81" s="1">
        <v>5</v>
      </c>
      <c r="L81" s="1">
        <v>5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5</v>
      </c>
      <c r="J82" s="1">
        <v>5</v>
      </c>
      <c r="K82" s="1">
        <v>5</v>
      </c>
      <c r="L82" s="1">
        <v>6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3</v>
      </c>
      <c r="I83" s="1">
        <v>5</v>
      </c>
      <c r="J83" s="1">
        <v>7</v>
      </c>
      <c r="K83" s="1">
        <v>8</v>
      </c>
      <c r="L83" s="1">
        <v>8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3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3</v>
      </c>
      <c r="L85" s="1">
        <v>3</v>
      </c>
    </row>
    <row r="86" spans="1:12" x14ac:dyDescent="0.2">
      <c r="A86" s="7"/>
      <c r="B86" s="1">
        <v>16</v>
      </c>
      <c r="C86" s="1">
        <v>1</v>
      </c>
      <c r="D86" s="1">
        <v>1</v>
      </c>
      <c r="E86" s="1">
        <v>1</v>
      </c>
      <c r="F86" s="1">
        <v>1</v>
      </c>
      <c r="G86" s="1">
        <v>4</v>
      </c>
      <c r="H86" s="1">
        <v>4</v>
      </c>
      <c r="I86" s="1">
        <v>5</v>
      </c>
      <c r="J86" s="1">
        <v>5</v>
      </c>
      <c r="K86" s="1">
        <v>5</v>
      </c>
      <c r="L86" s="1">
        <v>5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4</v>
      </c>
      <c r="K89" s="1">
        <v>4</v>
      </c>
      <c r="L89" s="1">
        <v>4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4</v>
      </c>
      <c r="J91" s="1">
        <v>4</v>
      </c>
      <c r="K91" s="1">
        <v>4</v>
      </c>
      <c r="L91" s="1">
        <v>5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2</v>
      </c>
      <c r="F92" s="1">
        <v>2</v>
      </c>
      <c r="G92" s="1">
        <v>3</v>
      </c>
      <c r="H92" s="1">
        <v>3</v>
      </c>
      <c r="I92" s="1">
        <v>4</v>
      </c>
      <c r="J92" s="1">
        <v>4</v>
      </c>
      <c r="K92" s="1">
        <v>4</v>
      </c>
      <c r="L92" s="1">
        <v>4</v>
      </c>
    </row>
    <row r="93" spans="1:12" x14ac:dyDescent="0.2">
      <c r="A93" s="7"/>
      <c r="B93" s="1">
        <v>23</v>
      </c>
      <c r="C93" s="1">
        <v>0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4</v>
      </c>
      <c r="J93" s="1">
        <v>4</v>
      </c>
      <c r="K93" s="1">
        <v>4</v>
      </c>
      <c r="L93" s="1">
        <v>6</v>
      </c>
    </row>
    <row r="94" spans="1:12" x14ac:dyDescent="0.2">
      <c r="A94" s="7"/>
      <c r="B94" s="1">
        <v>24</v>
      </c>
      <c r="C94" s="1">
        <v>1</v>
      </c>
      <c r="D94" s="1">
        <v>2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2</v>
      </c>
      <c r="F95" s="1">
        <v>2</v>
      </c>
      <c r="G95" s="1">
        <v>2</v>
      </c>
      <c r="H95" s="1">
        <v>2</v>
      </c>
      <c r="I95" s="1">
        <v>3</v>
      </c>
      <c r="J95" s="1">
        <v>4</v>
      </c>
      <c r="K95" s="1">
        <v>4</v>
      </c>
      <c r="L95" s="1">
        <v>4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1</v>
      </c>
      <c r="F96" s="1">
        <v>2</v>
      </c>
      <c r="G96" s="1">
        <v>2</v>
      </c>
      <c r="H96" s="1">
        <v>3</v>
      </c>
      <c r="I96" s="1">
        <v>3</v>
      </c>
      <c r="J96" s="1">
        <v>5</v>
      </c>
      <c r="K96" s="1">
        <v>5</v>
      </c>
      <c r="L96" s="1">
        <v>5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2</v>
      </c>
      <c r="K97" s="1">
        <v>2</v>
      </c>
      <c r="L97" s="1">
        <v>2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1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v>3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0.96666666666666667</v>
      </c>
      <c r="E101" s="4">
        <f t="shared" si="2"/>
        <v>1.1666666666666667</v>
      </c>
      <c r="F101" s="4">
        <f t="shared" si="2"/>
        <v>1.3666666666666667</v>
      </c>
      <c r="G101" s="4">
        <f t="shared" si="2"/>
        <v>1.8333333333333333</v>
      </c>
      <c r="H101" s="4">
        <f t="shared" si="2"/>
        <v>2.2000000000000002</v>
      </c>
      <c r="I101" s="4">
        <f t="shared" si="2"/>
        <v>2.7666666666666666</v>
      </c>
      <c r="J101" s="4">
        <f t="shared" si="2"/>
        <v>3.1666666666666665</v>
      </c>
      <c r="K101" s="4">
        <f t="shared" si="2"/>
        <v>3.5</v>
      </c>
      <c r="L101" s="4">
        <f t="shared" si="2"/>
        <v>3.7666666666666666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2022-11-08T00:08:39Z</dcterms:modified>
  <dc:language>en-US</dc:language>
</cp:coreProperties>
</file>