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Black Friday\listas\"/>
    </mc:Choice>
  </mc:AlternateContent>
  <xr:revisionPtr revIDLastSave="0" documentId="13_ncr:1_{D1B11095-D24F-4E53-87DD-0EC7074136AA}" xr6:coauthVersionLast="38" xr6:coauthVersionMax="38" xr10:uidLastSave="{00000000-0000-0000-0000-000000000000}"/>
  <bookViews>
    <workbookView xWindow="0" yWindow="0" windowWidth="16140" windowHeight="10995" xr2:uid="{9AE11E2F-CC23-4F41-B305-577D3EFAC223}"/>
  </bookViews>
  <sheets>
    <sheet name="BLACK FRIDAY" sheetId="1" r:id="rId1"/>
  </sheets>
  <definedNames>
    <definedName name="_xlnm._FilterDatabase" localSheetId="0" hidden="1">'BLACK FRIDAY'!$A$2:$C$195</definedName>
    <definedName name="_xlnm.Print_Area" localSheetId="0">'BLACK FRIDAY'!$A$1:$F$195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4" i="1" l="1"/>
  <c r="E193" i="1"/>
  <c r="E192" i="1"/>
  <c r="E191" i="1"/>
  <c r="E190" i="1"/>
  <c r="E189" i="1"/>
  <c r="E188" i="1"/>
  <c r="E187" i="1"/>
  <c r="F194" i="1"/>
  <c r="F193" i="1"/>
  <c r="F192" i="1"/>
  <c r="F191" i="1"/>
  <c r="F190" i="1"/>
  <c r="F189" i="1"/>
  <c r="F188" i="1"/>
  <c r="F187" i="1"/>
  <c r="F185" i="1"/>
  <c r="E185" i="1" s="1"/>
  <c r="F122" i="1"/>
  <c r="E122" i="1" s="1"/>
  <c r="F14" i="1" l="1"/>
  <c r="E14" i="1" s="1"/>
  <c r="F29" i="1"/>
  <c r="E29" i="1" s="1"/>
  <c r="F45" i="1"/>
  <c r="E45" i="1" s="1"/>
  <c r="F61" i="1"/>
  <c r="E61" i="1" s="1"/>
  <c r="F77" i="1"/>
  <c r="E77" i="1" s="1"/>
  <c r="F93" i="1"/>
  <c r="E93" i="1" s="1"/>
  <c r="F109" i="1"/>
  <c r="E109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5" i="1"/>
  <c r="E15" i="1" s="1"/>
  <c r="F13" i="1"/>
  <c r="E13" i="1" s="1"/>
  <c r="F12" i="1"/>
  <c r="E12" i="1" s="1"/>
  <c r="F19" i="1"/>
  <c r="E19" i="1" s="1"/>
  <c r="F16" i="1"/>
  <c r="E16" i="1" s="1"/>
  <c r="F17" i="1"/>
  <c r="E17" i="1" s="1"/>
  <c r="F18" i="1"/>
  <c r="E18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10" i="1"/>
  <c r="E110" i="1" s="1"/>
  <c r="F114" i="1"/>
  <c r="E114" i="1" s="1"/>
  <c r="F116" i="1"/>
  <c r="E116" i="1" s="1"/>
  <c r="F115" i="1"/>
  <c r="E115" i="1" s="1"/>
  <c r="F117" i="1"/>
  <c r="E117" i="1" s="1"/>
  <c r="F118" i="1"/>
  <c r="E118" i="1" s="1"/>
  <c r="F119" i="1"/>
  <c r="E119" i="1" s="1"/>
  <c r="F120" i="1"/>
  <c r="E120" i="1" s="1"/>
  <c r="F121" i="1"/>
  <c r="E121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13" i="1"/>
  <c r="E113" i="1" s="1"/>
  <c r="F111" i="1"/>
  <c r="E111" i="1" s="1"/>
  <c r="F112" i="1"/>
  <c r="E112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3" i="1"/>
  <c r="E3" i="1" s="1"/>
</calcChain>
</file>

<file path=xl/sharedStrings.xml><?xml version="1.0" encoding="utf-8"?>
<sst xmlns="http://schemas.openxmlformats.org/spreadsheetml/2006/main" count="198" uniqueCount="197">
  <si>
    <t>Codigo</t>
  </si>
  <si>
    <t>Descripcion de Producto</t>
  </si>
  <si>
    <t>Black Friday</t>
  </si>
  <si>
    <t>ADATA CHARGER USB P12500D 12500 DIGITAL BRANCO</t>
  </si>
  <si>
    <t>ADATA CHARGER USB P12500D 12500 DIGITAL PRETO</t>
  </si>
  <si>
    <t>ADATA CHARGER USB PT100 10000 BRANCO/AZUL</t>
  </si>
  <si>
    <t>ADATA CHARGER USB PT100 10000 PRETO/VERDE</t>
  </si>
  <si>
    <t>ADATA CHARGER USB PV120 5100 BRANCO</t>
  </si>
  <si>
    <t>ADATA CHARGER USB PV120 5100 PRETO</t>
  </si>
  <si>
    <t>ADATA CHARGER USB PV150 10000 BRANCO</t>
  </si>
  <si>
    <t>ADATA CHARGER USB PV150 10000 PRETO</t>
  </si>
  <si>
    <t>CEL.BLACKBERRY KEYONE BBB100-1 4G CAT6 SILVER</t>
  </si>
  <si>
    <t>CEL.HAIER M220 - BLACK - QUAD BAND DUAL</t>
  </si>
  <si>
    <t>CEL.LG BELLO II X165G 1 CHIP PRATA TITAN</t>
  </si>
  <si>
    <t>CEL.LG K10 2017 M250F 4G 16 GB 1 CHIP TITANIUM</t>
  </si>
  <si>
    <t>CEL.LG K8 2017 X240F 4G 1 CHIP DOURADO/PRETO</t>
  </si>
  <si>
    <t>DRONE PARROT BEBOP QUADCOPTER 14MP FLIGHT CAM</t>
  </si>
  <si>
    <t>FIDGET SPINNER   AMARELO</t>
  </si>
  <si>
    <t>FIDGET SPINNER   AZUL</t>
  </si>
  <si>
    <t>FIDGET SPINNER   BRANCO</t>
  </si>
  <si>
    <t>FIDGET SPINNER   LARANJA</t>
  </si>
  <si>
    <t>FIDGET SPINNER   PRETO</t>
  </si>
  <si>
    <t>FIDGET SPINNER   VERDE</t>
  </si>
  <si>
    <t>FIDGET SPINNER   VERMELHO</t>
  </si>
  <si>
    <t>FIDGET SPINNER  AZUL BLUETOOTH SPEAKER</t>
  </si>
  <si>
    <t>FIDGET SPINNER  BRANCO BLUETOOTH SPEAKER</t>
  </si>
  <si>
    <t>FIDGET SPINNER  ROSA BLUETOOTH SPEAKER</t>
  </si>
  <si>
    <t>FIDGET SPINNER  VERDE BLUETOOTH SPEAKER</t>
  </si>
  <si>
    <t>FIDGET SPINNER COM LUZ AZUL</t>
  </si>
  <si>
    <t>FIDGET SPINNER COM LUZ BRANCO</t>
  </si>
  <si>
    <t>FIDGET SPINNER COM LUZ LARANJA</t>
  </si>
  <si>
    <t>FIDGET SPINNER COM LUZ PRETO</t>
  </si>
  <si>
    <t>FIDGET SPINNER COM LUZ VERDE</t>
  </si>
  <si>
    <t>FIDGET SPINNER COM LUZ VERMELHO</t>
  </si>
  <si>
    <t>FONE DE OUVIDO LG HBS-1100 CINZA BLUETOOTH</t>
  </si>
  <si>
    <t>FONE DE OUVIDO LG HBS-1100 DOURADO BLUETOOTH</t>
  </si>
  <si>
    <t>FONE DE OUVIDO LG HBS-1100 PRATA BLUETOOTH</t>
  </si>
  <si>
    <t>FONE DE OUVIDO LG HBS-1100 PRETO BLUETOOTH</t>
  </si>
  <si>
    <t xml:space="preserve">FONE DE OUVIDO LG HBS-750 PRETO BLUETOOTH </t>
  </si>
  <si>
    <t>FONE DE OUVIDO LG HBS-760 BRANCO BLUETOOTH</t>
  </si>
  <si>
    <t>FONE DE OUVIDO LG HBS-760 DOURADO BLUETOOTH</t>
  </si>
  <si>
    <t>FONE DE OUVIDO LG HBS-760 PRETO BLUETOOTH</t>
  </si>
  <si>
    <t>FONE DE OUVIDO LG HBS-760 ROSA BLUETOOTH</t>
  </si>
  <si>
    <t>FONE DE OUVIDO LG HBS-770 AZUL BLUETOOTH</t>
  </si>
  <si>
    <t>FONE DE OUVIDO LG HBS-770 AZUL METALICO BLUETOOTH</t>
  </si>
  <si>
    <t>FONE DE OUVIDO LG HBS-770 BRANCO BLUETOOTH</t>
  </si>
  <si>
    <t>FONE DE OUVIDO LG HBS-770 DOURADO BLUETOOTH</t>
  </si>
  <si>
    <t>FONE DE OUVIDO LG HBS-770 PRETO BLUETOOTH</t>
  </si>
  <si>
    <t>FONE DE OUVIDO LG HBS-770 ROSA BLUETOOTH</t>
  </si>
  <si>
    <t>FONE DE OUVIDO LG HBS-770 VERMELHO BLUETOOTH</t>
  </si>
  <si>
    <t>FONE DE OUVIDO LG HBS-810 AZUL</t>
  </si>
  <si>
    <t>FONE DE OUVIDO LG HBS-810 BRANCO</t>
  </si>
  <si>
    <t>FONE DE OUVIDO LG HBS-850 AZUL BLUETOOTH</t>
  </si>
  <si>
    <t>FONE DE OUVIDO LG HBS-850 LARANJA BLUETOOTH</t>
  </si>
  <si>
    <t>FONE DE OUVIDO LG HBS-900 PRATA BLUETOOTH</t>
  </si>
  <si>
    <t>FONE DE OUVIDO LG HBS-900 PRETO BLUETOOTH</t>
  </si>
  <si>
    <t>FONE DE OUVIDO LG HBS-910 PRATA BLUETOOTH</t>
  </si>
  <si>
    <t>FONE DE OUVIDO LG HBS-910 PRETO BLUETOOTH</t>
  </si>
  <si>
    <t>FONE DE OUVIDO LG HBS-910 ROSA DOURADO BLUETOOTH</t>
  </si>
  <si>
    <t>FONE DE OUVIDO LG HBS-A100 AZUL BLUETOOTH</t>
  </si>
  <si>
    <t>FONE DE OUVIDO LG HBS-A100 PRATA BLUETOOTH</t>
  </si>
  <si>
    <t>FONE DE OUVIDO LG HBS-A100 PRETO BLUETOOTH</t>
  </si>
  <si>
    <t>FONE PANASONIC RP-DJS200E-A</t>
  </si>
  <si>
    <t>FONE PANASONIC RP-DJS400AEW</t>
  </si>
  <si>
    <t>FONE PANASONIC RP-DJS400AEZ</t>
  </si>
  <si>
    <t>FONE PANASONIC RP-HJC120PPK</t>
  </si>
  <si>
    <t>FONE PANASONIC RP-HJE125PPA EARPHONE</t>
  </si>
  <si>
    <t>FONE PANASONIC RP-HJE125PPD EARPHONE</t>
  </si>
  <si>
    <t>FONE PANASONIC RP-HJE125PPR EARPHONE</t>
  </si>
  <si>
    <t>FONE PANASONIC RP-HJE125PPV EARPHONE</t>
  </si>
  <si>
    <t>FONE PANASONIC RP-HJE125PPY EARPHONE</t>
  </si>
  <si>
    <t>FONE PANASONIC RP-HJE125PPZ EARPHONE</t>
  </si>
  <si>
    <t>FONE PANASONIC RP-HJE295PPA HEADPHONE</t>
  </si>
  <si>
    <t>FONE PANASONIC RP-HT21PP1-S HEADPHONE</t>
  </si>
  <si>
    <t>FONE PANASONIC RP-HT227PP-S HEADPHONE</t>
  </si>
  <si>
    <t>FONE PANASONIC RP-HT260PP-K HEADPHONE</t>
  </si>
  <si>
    <t>FONE PANASONIC RP-HV41PP-D EARPHONES</t>
  </si>
  <si>
    <t>FONE PANASONIC RP-HX250E-A HEADPHONE</t>
  </si>
  <si>
    <t>FONE PANASONIC RP-HX250E-K HEADPHONE</t>
  </si>
  <si>
    <t>FONE PANASONIC RP-HX250E-R HEADPHONE</t>
  </si>
  <si>
    <t>FONE PANASONIC RP-HX250E-V HEADPHONE</t>
  </si>
  <si>
    <t>FONE PANASONIC RP-HX250E-W HEADPHONE</t>
  </si>
  <si>
    <t>FONE PANASONIC RP-HX250ME-A HEADPHONE C/MICROPHONE</t>
  </si>
  <si>
    <t>FONE PANASONIC RP-HX250ME-K HEADPHONE C/MICROPHONE</t>
  </si>
  <si>
    <t>FONE PANASONIC RP-HX250ME-W HEADPHONE C/MICROPHONE</t>
  </si>
  <si>
    <t>FONE PANASONIC RP-HX350E-A HEADPHONE</t>
  </si>
  <si>
    <t>FONE PANASONIC RP-HX350E-K HEADPHONE</t>
  </si>
  <si>
    <t>FONE PANASONIC RP-HX350E-R HEADPHONE</t>
  </si>
  <si>
    <t>FONE PANASONIC RP-HX350E-V HEADPHONE</t>
  </si>
  <si>
    <t>FONE PANASONIC RP-HX350E-W HEADPHONE</t>
  </si>
  <si>
    <t>FONE PANASONIC RP-TCM120PPK HEADSET</t>
  </si>
  <si>
    <t>FONE PANASONIC RP-TCM120PPW HEADSET</t>
  </si>
  <si>
    <t>FORNO DE PIZZA VIZZION 110V/60HZ PIZZARETTE</t>
  </si>
  <si>
    <t xml:space="preserve">GOPRO HERO CHDHB-501-RW SMOKY </t>
  </si>
  <si>
    <t>GOPRO QKWXX-015 DRONE KARMA PARA HERO5 BLACK</t>
  </si>
  <si>
    <t>GOPRO QKWXX-511 DRONE KARMA COM HERO5 BLACK</t>
  </si>
  <si>
    <t>MINI SYSTEM PANASONIC SC-AKX18PN-K</t>
  </si>
  <si>
    <t>MINI SYSTEM PANASONIC SC-AKX38PN-K 110V</t>
  </si>
  <si>
    <t>MINI SYSTEM PANASONIC SC-AKX58PN-K 110V</t>
  </si>
  <si>
    <t>MINI SYSTEM SONY HCD-GPX7G + PARLANTE SS-GPX7</t>
  </si>
  <si>
    <t>MINI SYSTEM SONY HCD-GPX8G/M + SS-GPX8P/M BIVOLT</t>
  </si>
  <si>
    <t>MINI SYSTEM SONY LBT-ZX66I MUTEKI</t>
  </si>
  <si>
    <t>NB ACER 4560-7492 A6-1.5/4G/500/RW/14/CA/PT</t>
  </si>
  <si>
    <t>NB HAIER S1331 CEL.1.6/4G/128 SSD/13.3''</t>
  </si>
  <si>
    <t>ROUTER LINKSYS 1WAN+4LAN BEFSR41</t>
  </si>
  <si>
    <t>ROUTER LINKSYS 1WAN+8LAN BEFSR81 QOS</t>
  </si>
  <si>
    <t>SPEAKER LG NP1540B BLUETOOTH BLACK</t>
  </si>
  <si>
    <t>SPEAKER LG NP1540W BLUETOOTH WHITE</t>
  </si>
  <si>
    <t>SPEAKER LG PH2 PRETO BLUETOOTH WATERPROOF</t>
  </si>
  <si>
    <t>SPEAKER LG PH2 VERMELHO BLUETOOTH WATERPROOF</t>
  </si>
  <si>
    <t>SPEAKER LG PH4 PRETO BLUETOOTH WATERPROOF</t>
  </si>
  <si>
    <t>SPEAKER LG PH4 VERMELHO BLUETOOTH WATERPROOF</t>
  </si>
  <si>
    <t>TV LED HAIER 32'' LE32B8000 HD SLIM 2 HDMI</t>
  </si>
  <si>
    <t>TV LED HAIER 32'' LE32B8500 HDTV SMART ANDROID</t>
  </si>
  <si>
    <t>TV LED HAIER 40'' LE40B8000 FULL HD ISDB-T</t>
  </si>
  <si>
    <t>TV LED HAIER 40'' LE40B8500 SMART</t>
  </si>
  <si>
    <t xml:space="preserve">TV LED HAIER UHD 4K 50'' LE50U6600 SMART ANDROID </t>
  </si>
  <si>
    <t>TV LED HAIER UHD 4K 55'' LE55U6600 SMART ANDROID</t>
  </si>
  <si>
    <t>TV LED HAIER UHD 4K 65'' LE65U6600 SMART WIFI</t>
  </si>
  <si>
    <t>TV LED HAIER UHD 4K CURVO 55'' LE55Q9000 SMART</t>
  </si>
  <si>
    <t>TV LED JVC 24'' LT-24KB274 ISDBT TUNER</t>
  </si>
  <si>
    <t>TV LED JVC 32'' LT-32KB274 HD ELITE ISDT TUNER</t>
  </si>
  <si>
    <t>TV LED JVC 32'' LT-32KB275 HD ELITE SMART ISDBT</t>
  </si>
  <si>
    <t>TV LED JVC 43'' LT-43KB475 FHD ELITE SMART ISDBT A</t>
  </si>
  <si>
    <t>TV LED JVC 49'' LT-49KB475 FHD ELITE SMART ISDBT</t>
  </si>
  <si>
    <t>TV LED JVC UHD 4K 50'' LT-50KB575 ANDROID ISDBT</t>
  </si>
  <si>
    <t>TV LED JVC UHD 4K 55'' LT-55KB77 SMART ULTRA SLIM</t>
  </si>
  <si>
    <t>TV LED JVC UHD 4K 58'' LT-58KB575 ANDROID ISDBT</t>
  </si>
  <si>
    <t xml:space="preserve">TV LED JVC UHD 4K 65'' LT-65KB575 ANDROID ISDBT </t>
  </si>
  <si>
    <t xml:space="preserve">TV LED LG 32'' 32LH500B HD 110V + CONVERSOR DIGITAL EV-9900D </t>
  </si>
  <si>
    <t>TV LED SAMSUNG 32'' UN32J4300DH SMART HD</t>
  </si>
  <si>
    <t>TV LED SAMSUNG 40'' UN40J5200 SMART WIFI</t>
  </si>
  <si>
    <t>TV LED SAMSUNG 43'' UN43J5200DH SMART WIFI</t>
  </si>
  <si>
    <t>TV LED SAMSUNG 49'' UN49J5200 SMART WIFI</t>
  </si>
  <si>
    <t>TV LED SAMSUNG UHD 4K 43'' UN43MU6100PXPA</t>
  </si>
  <si>
    <t>TV LED SAMSUNG UHD 4K 43'' UN43MU6103 SMART WIFI</t>
  </si>
  <si>
    <t>TV LED SAMSUNG UHD 4K 49'' UN49MU6103PXPA</t>
  </si>
  <si>
    <t>TV LED SAMSUNG UHD 4K 58'' UN58MU6120 SMART WI FI</t>
  </si>
  <si>
    <t>TV LED SAMSUNG UHD 4K 65'' UN65MU6103 SMART WIFI</t>
  </si>
  <si>
    <t>TV LED SAMSUNG UHD 4K 75'' UN75MU6103 SMART WIFI</t>
  </si>
  <si>
    <t>TV LED SONY 48'' KDL-48W655D FHD SMART WIFI + BLU RAY SONY BDP-S1500</t>
  </si>
  <si>
    <t>TV LED SONY UHD 4K 75'' XBR-75X855E ANDROID SMART</t>
  </si>
  <si>
    <t>TV QLED SAMSUNG UHD 4K 55'' QN55Q7FAM SMART</t>
  </si>
  <si>
    <t>WOODCESSORIES ECOCOVER WALNUT IPAD AIR 1 &amp; 2</t>
  </si>
  <si>
    <t>WOODCESSORIES ECOSKIN-MACBOOKCOVER 11 AIR WALNUT</t>
  </si>
  <si>
    <t>WOODCESSORIES ECOSKIN-MACBOOKCOVER 13 AIR &amp; PRO BA</t>
  </si>
  <si>
    <t>WOODCESSORIES ECOSKIN-MACBOOKCOVER 13 AIR &amp; PRO WA</t>
  </si>
  <si>
    <t>WOODCESSORIES ECOSKIN-MACBOOKCOVER 13 PRO RETINA B</t>
  </si>
  <si>
    <t>WOODCESSORIES ECOSKIN-MACBOOKCOVER 13 PRO RETINA W</t>
  </si>
  <si>
    <t>WOODCESSORIES ECOSKIN-MACBOOKCOVER CHERRY MACBO***</t>
  </si>
  <si>
    <t xml:space="preserve">WOODCESSORIES ECOSKIN-MACBOOKCOVER CHERRY MACBOOK </t>
  </si>
  <si>
    <t>WOODCESSORIES ECOSKIN-MACBOOKCOVER CHERRY MBP 13</t>
  </si>
  <si>
    <t>WOODCESSORIES ECOSKIN-MACBOOKCOVER WALNUT MBP 13</t>
  </si>
  <si>
    <t>WOODCESSORIES ECOTRAY BAMBOO APPLE KEYBOARD 1</t>
  </si>
  <si>
    <t>Desconto</t>
  </si>
  <si>
    <t>%</t>
  </si>
  <si>
    <t>CEL.CATERPILLAR S60 EURO/BR LTE B1 DUAL</t>
  </si>
  <si>
    <t>CEL.CATERPILLAR S41 EURO LTE DUAL PRETO</t>
  </si>
  <si>
    <t>CEL.CATERPILLAR S31 EURO LTE DUAL PRETO</t>
  </si>
  <si>
    <t>CEL.MOTOROLA MOTO G5 PLUS XT-1680 32GB GRAY 1 CHIP</t>
  </si>
  <si>
    <t>NB ACER SA5-271-56TK I5-2.3/8G/256SSD/12/W10PT + BRINDE IMP HP 1115</t>
  </si>
  <si>
    <t>NB ACER SA5-271-34MN I3-2.3/4G/256SSD/12/W10EN + BRINDE IMP HP 1115</t>
  </si>
  <si>
    <t>NB ACER SP515-51N-5183 I5-1.6/8G/1T/15.6/W10/PENCIL + BRINDE IMP HP 1115</t>
  </si>
  <si>
    <t>NB ACER SPIN 3 SP315-51-32UU I3-2.4/4G/1T/15.6TOUCH + BRINDE IMP HP 1115</t>
  </si>
  <si>
    <t>NB ACER SPIN 3 SP315-51-57UP I5-2.5/8G/1T/15.6TOUCH + BRINDE IMP HP 1115</t>
  </si>
  <si>
    <t>NB ACER SPIN 3 SP315-51-71CE I7-2.7/12G/1T/15.6TOUCH + BRINDE IMP HP 1115</t>
  </si>
  <si>
    <t>MINI SYSTEM SONY MHC-V90DW</t>
  </si>
  <si>
    <t>MINI SYSTEM SONY MHC-M40D</t>
  </si>
  <si>
    <t>MINI SYSTEM SONY MHC-V11</t>
  </si>
  <si>
    <t>TV LED SONY 40'' KDL-40W655D FHD SMART WIFI</t>
  </si>
  <si>
    <t>TV LED SONY UHD 4K 49'' KD-49X725E SMART WIFI</t>
  </si>
  <si>
    <t>TV LED SONY 32'' KDL-32R305C HD CONVERSOR DIGITAL</t>
  </si>
  <si>
    <t>TV LED SONY 32'' KDL-32W605D HD SMART WIFI</t>
  </si>
  <si>
    <t>TV LED SONY 50'' KDL-50W805C 3D ANDROID TV SMART</t>
  </si>
  <si>
    <t>TV LED SONY UHD 4K 49'' XBR-49X705D ANDROID SMART</t>
  </si>
  <si>
    <t>TV LED SONY UHD 4K 55'' KD-55X725E SMART WIF PROMO</t>
  </si>
  <si>
    <t>TV LED SONY UHD 4K 55'' KD-55X725F SMART WIFI</t>
  </si>
  <si>
    <t xml:space="preserve">TV LED SONY UHD 4K 55'' XBR-55X905E ANDROID SMART </t>
  </si>
  <si>
    <t>TV LED SONY UHD 4K 65'' KD-65X735F SMART WIFI</t>
  </si>
  <si>
    <t>TV LED SONY UHD 4K 65'' XBR-65X905F ANDROID SMART</t>
  </si>
  <si>
    <t>TV LED SONY UHD 4K 85'' XBR-85X855F SMART WIFI</t>
  </si>
  <si>
    <t>GOPRO HERO5 CHDNH-B15 BLACK REF</t>
  </si>
  <si>
    <t xml:space="preserve">CEL.SKY 4.5D BRANCO 2 CHIP ANATEL </t>
  </si>
  <si>
    <t xml:space="preserve">CEL.SKY 5.0W AZUL 2 CHIP ANATEL </t>
  </si>
  <si>
    <t xml:space="preserve">CEL.SKY 5.0W PRETO 2 CHIP ANATEL </t>
  </si>
  <si>
    <t xml:space="preserve">CEL.SKY 5.0W ROSA 2 CHIP ANATEL </t>
  </si>
  <si>
    <t>Preço A</t>
  </si>
  <si>
    <t>NB HP 240 G3 I3-1.8/4G/500/RW/14 FREEDOS</t>
  </si>
  <si>
    <t>CUISINART C55W-14PCB JOGO DE FACAS 14 PEÇAS MADEIRA</t>
  </si>
  <si>
    <t>CUISINART C55TR-14PCB JOGO DE FACAS 14 PCS PRETO</t>
  </si>
  <si>
    <t>KITCHENAID KC3H1S08TZ KIT PANELAS ANTIAD.8PS CARAM</t>
  </si>
  <si>
    <t>ZOJIRUSHI FRIGIDEIRA ELET EA-BDC10TD 110VOLT</t>
  </si>
  <si>
    <t>HAMILTON B. 58156 LIQUIDIFICADOR MULT.FILTRO 110V</t>
  </si>
  <si>
    <t>OSTER GCSTBS4801L-013PLANCHA VAPOR AZUL/NEGRO 110V</t>
  </si>
  <si>
    <t>OSTER GCSTBS4801S-013PLANCHA VAPOR PLATA/NEGR 110V</t>
  </si>
  <si>
    <t>OSTER GCSTBS4801V-013PLANCHA VAPOR LILA/NEGRO 110V</t>
  </si>
  <si>
    <t>BLACK FRIDAY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</si>
</sst>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0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0" borderId="2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4" fontId="1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/>
    <xf numFmtId="4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20E-79C9-4A10-AE58-97982A08C236}">
  <dimension ref="A1:G196"/>
  <sheetViews>
    <sheetView tabSelected="1" view="pageBreakPreview" zoomScaleNormal="100" zoomScaleSheetLayoutView="100" workbookViewId="0">
      <pane ySplit="2" topLeftCell="A3" activePane="bottomLeft" state="frozen"/>
      <selection pane="bottomLeft" activeCell="B9" sqref="B9"/>
    </sheetView>
  </sheetViews>
  <sheetFormatPr baseColWidth="10" defaultColWidth="9.140625" defaultRowHeight="12" x14ac:dyDescent="0.2"/>
  <cols>
    <col min="1" max="1" width="16.7109375" bestFit="1" customWidth="1"/>
    <col min="2" max="2" width="64.7109375" style="10" customWidth="1"/>
    <col min="3" max="3" width="15.140625" style="11" bestFit="1" customWidth="1"/>
    <col min="4" max="4" width="12" style="12" customWidth="1"/>
  </cols>
  <sheetData>
    <row r="1" spans="1:7" ht="33.75" customHeight="1" thickTop="1" thickBot="1" x14ac:dyDescent="0.4">
      <c r="A1" s="25" t="s">
        <v>196</v>
      </c>
      <c r="B1" s="26"/>
      <c r="C1" s="26"/>
      <c r="D1" s="26"/>
      <c r="E1" s="26"/>
      <c r="F1" s="27"/>
      <c r="G1" s="1"/>
    </row>
    <row r="2" spans="1:7" ht="18" customHeight="1" thickTop="1" thickBot="1" x14ac:dyDescent="0.25">
      <c r="A2" s="2" t="s">
        <v>0</v>
      </c>
      <c r="B2" s="2" t="s">
        <v>1</v>
      </c>
      <c r="C2" s="3" t="s">
        <v>2</v>
      </c>
      <c r="D2" s="3" t="s">
        <v>186</v>
      </c>
      <c r="E2" s="2" t="s">
        <v>155</v>
      </c>
      <c r="F2" s="2" t="s">
        <v>154</v>
      </c>
      <c r="G2" s="1"/>
    </row>
    <row r="3" spans="1:7" ht="12.75" thickTop="1" x14ac:dyDescent="0.2">
      <c r="A3" s="4">
        <v>123331</v>
      </c>
      <c r="B3" s="5" t="s">
        <v>3</v>
      </c>
      <c r="C3" s="6">
        <v>6.9</v>
      </c>
      <c r="D3" s="6">
        <v>16</v>
      </c>
      <c r="E3" s="15">
        <f t="shared" ref="E3:E34" si="0">F3/D3</f>
        <v>0.56874999999999998</v>
      </c>
      <c r="F3" s="16">
        <f t="shared" ref="F3:F34" si="1">D3-C3</f>
        <v>9.1</v>
      </c>
      <c r="G3" s="1"/>
    </row>
    <row r="4" spans="1:7" x14ac:dyDescent="0.2">
      <c r="A4" s="7">
        <v>123330</v>
      </c>
      <c r="B4" s="8" t="s">
        <v>4</v>
      </c>
      <c r="C4" s="9">
        <v>6.9</v>
      </c>
      <c r="D4" s="9">
        <v>16</v>
      </c>
      <c r="E4" s="17">
        <f t="shared" si="0"/>
        <v>0.56874999999999998</v>
      </c>
      <c r="F4" s="18">
        <f t="shared" si="1"/>
        <v>9.1</v>
      </c>
      <c r="G4" s="1"/>
    </row>
    <row r="5" spans="1:7" x14ac:dyDescent="0.2">
      <c r="A5" s="7">
        <v>123326</v>
      </c>
      <c r="B5" s="8" t="s">
        <v>5</v>
      </c>
      <c r="C5" s="9">
        <v>5.9</v>
      </c>
      <c r="D5" s="9">
        <v>14</v>
      </c>
      <c r="E5" s="17">
        <f t="shared" si="0"/>
        <v>0.57857142857142851</v>
      </c>
      <c r="F5" s="18">
        <f t="shared" si="1"/>
        <v>8.1</v>
      </c>
      <c r="G5" s="1"/>
    </row>
    <row r="6" spans="1:7" x14ac:dyDescent="0.2">
      <c r="A6" s="7">
        <v>123325</v>
      </c>
      <c r="B6" s="8" t="s">
        <v>6</v>
      </c>
      <c r="C6" s="9">
        <v>5.9</v>
      </c>
      <c r="D6" s="9">
        <v>14</v>
      </c>
      <c r="E6" s="17">
        <f t="shared" si="0"/>
        <v>0.57857142857142851</v>
      </c>
      <c r="F6" s="18">
        <f t="shared" si="1"/>
        <v>8.1</v>
      </c>
      <c r="G6" s="1"/>
    </row>
    <row r="7" spans="1:7" x14ac:dyDescent="0.2">
      <c r="A7" s="7">
        <v>123538</v>
      </c>
      <c r="B7" s="8" t="s">
        <v>7</v>
      </c>
      <c r="C7" s="9">
        <v>4.9000000000000004</v>
      </c>
      <c r="D7" s="9">
        <v>11</v>
      </c>
      <c r="E7" s="17">
        <f t="shared" si="0"/>
        <v>0.55454545454545456</v>
      </c>
      <c r="F7" s="18">
        <f t="shared" si="1"/>
        <v>6.1</v>
      </c>
      <c r="G7" s="1"/>
    </row>
    <row r="8" spans="1:7" x14ac:dyDescent="0.2">
      <c r="A8" s="7">
        <v>123537</v>
      </c>
      <c r="B8" s="8" t="s">
        <v>8</v>
      </c>
      <c r="C8" s="9">
        <v>4.9000000000000004</v>
      </c>
      <c r="D8" s="9">
        <v>11</v>
      </c>
      <c r="E8" s="17">
        <f t="shared" si="0"/>
        <v>0.55454545454545456</v>
      </c>
      <c r="F8" s="18">
        <f t="shared" si="1"/>
        <v>6.1</v>
      </c>
      <c r="G8" s="1"/>
    </row>
    <row r="9" spans="1:7" x14ac:dyDescent="0.2">
      <c r="A9" s="7">
        <v>123327</v>
      </c>
      <c r="B9" s="28" t="s">
        <v>9</v>
      </c>
      <c r="C9" s="9">
        <v>5.9</v>
      </c>
      <c r="D9" s="9">
        <v>15</v>
      </c>
      <c r="E9" s="17">
        <f t="shared" si="0"/>
        <v>0.60666666666666669</v>
      </c>
      <c r="F9" s="18">
        <f t="shared" si="1"/>
        <v>9.1</v>
      </c>
      <c r="G9" s="1"/>
    </row>
    <row r="10" spans="1:7" x14ac:dyDescent="0.2">
      <c r="A10" s="7">
        <v>123328</v>
      </c>
      <c r="B10" s="8" t="s">
        <v>10</v>
      </c>
      <c r="C10" s="9">
        <v>5.9</v>
      </c>
      <c r="D10" s="9">
        <v>15</v>
      </c>
      <c r="E10" s="17">
        <f t="shared" si="0"/>
        <v>0.60666666666666669</v>
      </c>
      <c r="F10" s="18">
        <f t="shared" si="1"/>
        <v>9.1</v>
      </c>
      <c r="G10" s="1"/>
    </row>
    <row r="11" spans="1:7" x14ac:dyDescent="0.2">
      <c r="A11" s="7">
        <v>131977</v>
      </c>
      <c r="B11" s="8" t="s">
        <v>11</v>
      </c>
      <c r="C11" s="9">
        <v>299.89999999999998</v>
      </c>
      <c r="D11" s="9">
        <v>399</v>
      </c>
      <c r="E11" s="17">
        <f t="shared" si="0"/>
        <v>0.2483709273182958</v>
      </c>
      <c r="F11" s="18">
        <f t="shared" si="1"/>
        <v>99.100000000000023</v>
      </c>
      <c r="G11" s="1"/>
    </row>
    <row r="12" spans="1:7" x14ac:dyDescent="0.2">
      <c r="A12" s="7">
        <v>136592</v>
      </c>
      <c r="B12" s="8" t="s">
        <v>158</v>
      </c>
      <c r="C12" s="9">
        <v>221</v>
      </c>
      <c r="D12" s="9">
        <v>236</v>
      </c>
      <c r="E12" s="17">
        <f t="shared" si="0"/>
        <v>6.3559322033898302E-2</v>
      </c>
      <c r="F12" s="18">
        <f t="shared" si="1"/>
        <v>15</v>
      </c>
      <c r="G12" s="1"/>
    </row>
    <row r="13" spans="1:7" x14ac:dyDescent="0.2">
      <c r="A13" s="7">
        <v>136595</v>
      </c>
      <c r="B13" s="8" t="s">
        <v>157</v>
      </c>
      <c r="C13" s="9">
        <v>325</v>
      </c>
      <c r="D13" s="9">
        <v>360</v>
      </c>
      <c r="E13" s="17">
        <f t="shared" si="0"/>
        <v>9.7222222222222224E-2</v>
      </c>
      <c r="F13" s="18">
        <f t="shared" si="1"/>
        <v>35</v>
      </c>
      <c r="G13" s="1"/>
    </row>
    <row r="14" spans="1:7" x14ac:dyDescent="0.2">
      <c r="A14" s="7">
        <v>124085</v>
      </c>
      <c r="B14" s="8" t="s">
        <v>156</v>
      </c>
      <c r="C14" s="9">
        <v>426</v>
      </c>
      <c r="D14" s="9">
        <v>455</v>
      </c>
      <c r="E14" s="17">
        <f t="shared" si="0"/>
        <v>6.3736263736263732E-2</v>
      </c>
      <c r="F14" s="18">
        <f t="shared" si="1"/>
        <v>29</v>
      </c>
      <c r="G14" s="1"/>
    </row>
    <row r="15" spans="1:7" x14ac:dyDescent="0.2">
      <c r="A15" s="7">
        <v>120719</v>
      </c>
      <c r="B15" s="8" t="s">
        <v>12</v>
      </c>
      <c r="C15" s="9">
        <v>7.9</v>
      </c>
      <c r="D15" s="9">
        <v>12</v>
      </c>
      <c r="E15" s="17">
        <f t="shared" si="0"/>
        <v>0.34166666666666662</v>
      </c>
      <c r="F15" s="18">
        <f t="shared" si="1"/>
        <v>4.0999999999999996</v>
      </c>
      <c r="G15" s="1"/>
    </row>
    <row r="16" spans="1:7" x14ac:dyDescent="0.2">
      <c r="A16" s="7">
        <v>120186</v>
      </c>
      <c r="B16" s="8" t="s">
        <v>13</v>
      </c>
      <c r="C16" s="9">
        <v>59.9</v>
      </c>
      <c r="D16" s="9">
        <v>68</v>
      </c>
      <c r="E16" s="17">
        <f t="shared" si="0"/>
        <v>0.11911764705882355</v>
      </c>
      <c r="F16" s="18">
        <f t="shared" si="1"/>
        <v>8.1000000000000014</v>
      </c>
      <c r="G16" s="1"/>
    </row>
    <row r="17" spans="1:7" x14ac:dyDescent="0.2">
      <c r="A17" s="14">
        <v>124501</v>
      </c>
      <c r="B17" s="13" t="s">
        <v>14</v>
      </c>
      <c r="C17" s="9">
        <v>98</v>
      </c>
      <c r="D17" s="9">
        <v>103</v>
      </c>
      <c r="E17" s="19">
        <f t="shared" si="0"/>
        <v>4.8543689320388349E-2</v>
      </c>
      <c r="F17" s="9">
        <f t="shared" si="1"/>
        <v>5</v>
      </c>
      <c r="G17" s="1"/>
    </row>
    <row r="18" spans="1:7" x14ac:dyDescent="0.2">
      <c r="A18" s="7">
        <v>124790</v>
      </c>
      <c r="B18" s="8" t="s">
        <v>15</v>
      </c>
      <c r="C18" s="9">
        <v>79.900000000000006</v>
      </c>
      <c r="D18" s="9">
        <v>88</v>
      </c>
      <c r="E18" s="17">
        <f t="shared" si="0"/>
        <v>9.2045454545454486E-2</v>
      </c>
      <c r="F18" s="18">
        <f t="shared" si="1"/>
        <v>8.0999999999999943</v>
      </c>
      <c r="G18" s="1"/>
    </row>
    <row r="19" spans="1:7" x14ac:dyDescent="0.2">
      <c r="A19" s="7">
        <v>147960</v>
      </c>
      <c r="B19" s="8" t="s">
        <v>159</v>
      </c>
      <c r="C19" s="9">
        <v>109</v>
      </c>
      <c r="D19" s="9">
        <v>122</v>
      </c>
      <c r="E19" s="17">
        <f t="shared" si="0"/>
        <v>0.10655737704918032</v>
      </c>
      <c r="F19" s="18">
        <f t="shared" si="1"/>
        <v>13</v>
      </c>
      <c r="G19" s="1"/>
    </row>
    <row r="20" spans="1:7" x14ac:dyDescent="0.2">
      <c r="A20" s="7">
        <v>121389</v>
      </c>
      <c r="B20" s="8" t="s">
        <v>182</v>
      </c>
      <c r="C20" s="9">
        <v>35.9</v>
      </c>
      <c r="D20" s="9">
        <v>62.8</v>
      </c>
      <c r="E20" s="17">
        <f t="shared" si="0"/>
        <v>0.428343949044586</v>
      </c>
      <c r="F20" s="18">
        <f t="shared" si="1"/>
        <v>26.9</v>
      </c>
      <c r="G20" s="1"/>
    </row>
    <row r="21" spans="1:7" x14ac:dyDescent="0.2">
      <c r="A21" s="7">
        <v>121391</v>
      </c>
      <c r="B21" s="8" t="s">
        <v>183</v>
      </c>
      <c r="C21" s="9">
        <v>45.9</v>
      </c>
      <c r="D21" s="9">
        <v>72.8</v>
      </c>
      <c r="E21" s="17">
        <f t="shared" si="0"/>
        <v>0.36950549450549453</v>
      </c>
      <c r="F21" s="18">
        <f t="shared" si="1"/>
        <v>26.9</v>
      </c>
      <c r="G21" s="1"/>
    </row>
    <row r="22" spans="1:7" x14ac:dyDescent="0.2">
      <c r="A22" s="7">
        <v>121390</v>
      </c>
      <c r="B22" s="8" t="s">
        <v>184</v>
      </c>
      <c r="C22" s="9">
        <v>49.9</v>
      </c>
      <c r="D22" s="9">
        <v>72.8</v>
      </c>
      <c r="E22" s="17">
        <f t="shared" si="0"/>
        <v>0.31456043956043955</v>
      </c>
      <c r="F22" s="18">
        <f t="shared" si="1"/>
        <v>22.9</v>
      </c>
      <c r="G22" s="1"/>
    </row>
    <row r="23" spans="1:7" x14ac:dyDescent="0.2">
      <c r="A23" s="7">
        <v>121393</v>
      </c>
      <c r="B23" s="8" t="s">
        <v>185</v>
      </c>
      <c r="C23" s="9">
        <v>39.9</v>
      </c>
      <c r="D23" s="9">
        <v>72.8</v>
      </c>
      <c r="E23" s="17">
        <f t="shared" si="0"/>
        <v>0.45192307692307693</v>
      </c>
      <c r="F23" s="18">
        <f t="shared" si="1"/>
        <v>32.9</v>
      </c>
      <c r="G23" s="1"/>
    </row>
    <row r="24" spans="1:7" x14ac:dyDescent="0.2">
      <c r="A24" s="7">
        <v>121227</v>
      </c>
      <c r="B24" s="8" t="s">
        <v>16</v>
      </c>
      <c r="C24" s="9">
        <v>159.9</v>
      </c>
      <c r="D24" s="9">
        <v>340</v>
      </c>
      <c r="E24" s="17">
        <f t="shared" si="0"/>
        <v>0.52970588235294114</v>
      </c>
      <c r="F24" s="18">
        <f t="shared" si="1"/>
        <v>180.1</v>
      </c>
      <c r="G24" s="1"/>
    </row>
    <row r="25" spans="1:7" x14ac:dyDescent="0.2">
      <c r="A25" s="7">
        <v>125088</v>
      </c>
      <c r="B25" s="8" t="s">
        <v>17</v>
      </c>
      <c r="C25" s="9">
        <v>0.1</v>
      </c>
      <c r="D25" s="9">
        <v>3</v>
      </c>
      <c r="E25" s="17">
        <f t="shared" si="0"/>
        <v>0.96666666666666667</v>
      </c>
      <c r="F25" s="18">
        <f t="shared" si="1"/>
        <v>2.9</v>
      </c>
      <c r="G25" s="1"/>
    </row>
    <row r="26" spans="1:7" x14ac:dyDescent="0.2">
      <c r="A26" s="7">
        <v>124479</v>
      </c>
      <c r="B26" s="8" t="s">
        <v>18</v>
      </c>
      <c r="C26" s="9">
        <v>0.1</v>
      </c>
      <c r="D26" s="9">
        <v>3</v>
      </c>
      <c r="E26" s="17">
        <f t="shared" si="0"/>
        <v>0.96666666666666667</v>
      </c>
      <c r="F26" s="18">
        <f t="shared" si="1"/>
        <v>2.9</v>
      </c>
      <c r="G26" s="1"/>
    </row>
    <row r="27" spans="1:7" x14ac:dyDescent="0.2">
      <c r="A27" s="7">
        <v>124481</v>
      </c>
      <c r="B27" s="8" t="s">
        <v>19</v>
      </c>
      <c r="C27" s="9">
        <v>0.1</v>
      </c>
      <c r="D27" s="9">
        <v>3</v>
      </c>
      <c r="E27" s="17">
        <f t="shared" si="0"/>
        <v>0.96666666666666667</v>
      </c>
      <c r="F27" s="18">
        <f t="shared" si="1"/>
        <v>2.9</v>
      </c>
      <c r="G27" s="1"/>
    </row>
    <row r="28" spans="1:7" x14ac:dyDescent="0.2">
      <c r="A28" s="7">
        <v>125087</v>
      </c>
      <c r="B28" s="8" t="s">
        <v>20</v>
      </c>
      <c r="C28" s="9">
        <v>0.1</v>
      </c>
      <c r="D28" s="9">
        <v>3</v>
      </c>
      <c r="E28" s="17">
        <f t="shared" si="0"/>
        <v>0.96666666666666667</v>
      </c>
      <c r="F28" s="18">
        <f t="shared" si="1"/>
        <v>2.9</v>
      </c>
      <c r="G28" s="1"/>
    </row>
    <row r="29" spans="1:7" x14ac:dyDescent="0.2">
      <c r="A29" s="7">
        <v>124482</v>
      </c>
      <c r="B29" s="8" t="s">
        <v>21</v>
      </c>
      <c r="C29" s="9">
        <v>0.1</v>
      </c>
      <c r="D29" s="9">
        <v>3</v>
      </c>
      <c r="E29" s="17">
        <f t="shared" si="0"/>
        <v>0.96666666666666667</v>
      </c>
      <c r="F29" s="18">
        <f t="shared" si="1"/>
        <v>2.9</v>
      </c>
      <c r="G29" s="1"/>
    </row>
    <row r="30" spans="1:7" x14ac:dyDescent="0.2">
      <c r="A30" s="7">
        <v>124483</v>
      </c>
      <c r="B30" s="8" t="s">
        <v>22</v>
      </c>
      <c r="C30" s="9">
        <v>0.1</v>
      </c>
      <c r="D30" s="9">
        <v>3</v>
      </c>
      <c r="E30" s="17">
        <f t="shared" si="0"/>
        <v>0.96666666666666667</v>
      </c>
      <c r="F30" s="18">
        <f t="shared" si="1"/>
        <v>2.9</v>
      </c>
      <c r="G30" s="1"/>
    </row>
    <row r="31" spans="1:7" x14ac:dyDescent="0.2">
      <c r="A31" s="7">
        <v>124484</v>
      </c>
      <c r="B31" s="8" t="s">
        <v>23</v>
      </c>
      <c r="C31" s="9">
        <v>0.1</v>
      </c>
      <c r="D31" s="9">
        <v>3</v>
      </c>
      <c r="E31" s="17">
        <f t="shared" si="0"/>
        <v>0.96666666666666667</v>
      </c>
      <c r="F31" s="18">
        <f t="shared" si="1"/>
        <v>2.9</v>
      </c>
      <c r="G31" s="1"/>
    </row>
    <row r="32" spans="1:7" x14ac:dyDescent="0.2">
      <c r="A32" s="7">
        <v>124675</v>
      </c>
      <c r="B32" s="8" t="s">
        <v>24</v>
      </c>
      <c r="C32" s="9">
        <v>0.1</v>
      </c>
      <c r="D32" s="9">
        <v>5</v>
      </c>
      <c r="E32" s="17">
        <f t="shared" si="0"/>
        <v>0.98000000000000009</v>
      </c>
      <c r="F32" s="18">
        <f t="shared" si="1"/>
        <v>4.9000000000000004</v>
      </c>
      <c r="G32" s="1"/>
    </row>
    <row r="33" spans="1:7" x14ac:dyDescent="0.2">
      <c r="A33" s="7">
        <v>124678</v>
      </c>
      <c r="B33" s="8" t="s">
        <v>25</v>
      </c>
      <c r="C33" s="9">
        <v>0.1</v>
      </c>
      <c r="D33" s="9">
        <v>5</v>
      </c>
      <c r="E33" s="17">
        <f t="shared" si="0"/>
        <v>0.98000000000000009</v>
      </c>
      <c r="F33" s="18">
        <f t="shared" si="1"/>
        <v>4.9000000000000004</v>
      </c>
      <c r="G33" s="1"/>
    </row>
    <row r="34" spans="1:7" x14ac:dyDescent="0.2">
      <c r="A34" s="7">
        <v>124676</v>
      </c>
      <c r="B34" s="8" t="s">
        <v>26</v>
      </c>
      <c r="C34" s="9">
        <v>0.1</v>
      </c>
      <c r="D34" s="9">
        <v>5</v>
      </c>
      <c r="E34" s="17">
        <f t="shared" si="0"/>
        <v>0.98000000000000009</v>
      </c>
      <c r="F34" s="18">
        <f t="shared" si="1"/>
        <v>4.9000000000000004</v>
      </c>
      <c r="G34" s="1"/>
    </row>
    <row r="35" spans="1:7" x14ac:dyDescent="0.2">
      <c r="A35" s="7">
        <v>124677</v>
      </c>
      <c r="B35" s="8" t="s">
        <v>27</v>
      </c>
      <c r="C35" s="9">
        <v>0.1</v>
      </c>
      <c r="D35" s="9">
        <v>5</v>
      </c>
      <c r="E35" s="17">
        <f t="shared" ref="E35:E66" si="2">F35/D35</f>
        <v>0.98000000000000009</v>
      </c>
      <c r="F35" s="18">
        <f t="shared" ref="F35:F66" si="3">D35-C35</f>
        <v>4.9000000000000004</v>
      </c>
      <c r="G35" s="1"/>
    </row>
    <row r="36" spans="1:7" x14ac:dyDescent="0.2">
      <c r="A36" s="7">
        <v>125089</v>
      </c>
      <c r="B36" s="8" t="s">
        <v>28</v>
      </c>
      <c r="C36" s="9">
        <v>0.1</v>
      </c>
      <c r="D36" s="9">
        <v>4</v>
      </c>
      <c r="E36" s="17">
        <f t="shared" si="2"/>
        <v>0.97499999999999998</v>
      </c>
      <c r="F36" s="18">
        <f t="shared" si="3"/>
        <v>3.9</v>
      </c>
      <c r="G36" s="1"/>
    </row>
    <row r="37" spans="1:7" x14ac:dyDescent="0.2">
      <c r="A37" s="7">
        <v>125091</v>
      </c>
      <c r="B37" s="8" t="s">
        <v>29</v>
      </c>
      <c r="C37" s="9">
        <v>0.1</v>
      </c>
      <c r="D37" s="9">
        <v>4</v>
      </c>
      <c r="E37" s="17">
        <f t="shared" si="2"/>
        <v>0.97499999999999998</v>
      </c>
      <c r="F37" s="18">
        <f t="shared" si="3"/>
        <v>3.9</v>
      </c>
      <c r="G37" s="1"/>
    </row>
    <row r="38" spans="1:7" x14ac:dyDescent="0.2">
      <c r="A38" s="7">
        <v>125090</v>
      </c>
      <c r="B38" s="8" t="s">
        <v>30</v>
      </c>
      <c r="C38" s="9">
        <v>0.1</v>
      </c>
      <c r="D38" s="9">
        <v>4</v>
      </c>
      <c r="E38" s="17">
        <f t="shared" si="2"/>
        <v>0.97499999999999998</v>
      </c>
      <c r="F38" s="18">
        <f t="shared" si="3"/>
        <v>3.9</v>
      </c>
      <c r="G38" s="1"/>
    </row>
    <row r="39" spans="1:7" x14ac:dyDescent="0.2">
      <c r="A39" s="7">
        <v>125092</v>
      </c>
      <c r="B39" s="8" t="s">
        <v>31</v>
      </c>
      <c r="C39" s="9">
        <v>0.1</v>
      </c>
      <c r="D39" s="9">
        <v>4</v>
      </c>
      <c r="E39" s="17">
        <f t="shared" si="2"/>
        <v>0.97499999999999998</v>
      </c>
      <c r="F39" s="18">
        <f t="shared" si="3"/>
        <v>3.9</v>
      </c>
      <c r="G39" s="1"/>
    </row>
    <row r="40" spans="1:7" x14ac:dyDescent="0.2">
      <c r="A40" s="7">
        <v>125093</v>
      </c>
      <c r="B40" s="8" t="s">
        <v>32</v>
      </c>
      <c r="C40" s="9">
        <v>0.1</v>
      </c>
      <c r="D40" s="9">
        <v>4</v>
      </c>
      <c r="E40" s="17">
        <f t="shared" si="2"/>
        <v>0.97499999999999998</v>
      </c>
      <c r="F40" s="18">
        <f t="shared" si="3"/>
        <v>3.9</v>
      </c>
      <c r="G40" s="1"/>
    </row>
    <row r="41" spans="1:7" x14ac:dyDescent="0.2">
      <c r="A41" s="7">
        <v>125094</v>
      </c>
      <c r="B41" s="8" t="s">
        <v>33</v>
      </c>
      <c r="C41" s="9">
        <v>0.1</v>
      </c>
      <c r="D41" s="9">
        <v>4</v>
      </c>
      <c r="E41" s="17">
        <f t="shared" si="2"/>
        <v>0.97499999999999998</v>
      </c>
      <c r="F41" s="18">
        <f t="shared" si="3"/>
        <v>3.9</v>
      </c>
      <c r="G41" s="1"/>
    </row>
    <row r="42" spans="1:7" x14ac:dyDescent="0.2">
      <c r="A42" s="7">
        <v>122624</v>
      </c>
      <c r="B42" s="8" t="s">
        <v>34</v>
      </c>
      <c r="C42" s="9">
        <v>59.9</v>
      </c>
      <c r="D42" s="9">
        <v>125</v>
      </c>
      <c r="E42" s="17">
        <f t="shared" si="2"/>
        <v>0.52079999999999993</v>
      </c>
      <c r="F42" s="18">
        <f t="shared" si="3"/>
        <v>65.099999999999994</v>
      </c>
      <c r="G42" s="1"/>
    </row>
    <row r="43" spans="1:7" x14ac:dyDescent="0.2">
      <c r="A43" s="7">
        <v>122623</v>
      </c>
      <c r="B43" s="8" t="s">
        <v>35</v>
      </c>
      <c r="C43" s="9">
        <v>59.9</v>
      </c>
      <c r="D43" s="9">
        <v>125</v>
      </c>
      <c r="E43" s="17">
        <f t="shared" si="2"/>
        <v>0.52079999999999993</v>
      </c>
      <c r="F43" s="18">
        <f t="shared" si="3"/>
        <v>65.099999999999994</v>
      </c>
      <c r="G43" s="1"/>
    </row>
    <row r="44" spans="1:7" x14ac:dyDescent="0.2">
      <c r="A44" s="7">
        <v>122503</v>
      </c>
      <c r="B44" s="8" t="s">
        <v>36</v>
      </c>
      <c r="C44" s="9">
        <v>59.9</v>
      </c>
      <c r="D44" s="9">
        <v>125</v>
      </c>
      <c r="E44" s="17">
        <f t="shared" si="2"/>
        <v>0.52079999999999993</v>
      </c>
      <c r="F44" s="18">
        <f t="shared" si="3"/>
        <v>65.099999999999994</v>
      </c>
      <c r="G44" s="1"/>
    </row>
    <row r="45" spans="1:7" x14ac:dyDescent="0.2">
      <c r="A45" s="7">
        <v>121025</v>
      </c>
      <c r="B45" s="8" t="s">
        <v>37</v>
      </c>
      <c r="C45" s="9">
        <v>59.9</v>
      </c>
      <c r="D45" s="9">
        <v>125</v>
      </c>
      <c r="E45" s="17">
        <f t="shared" si="2"/>
        <v>0.52079999999999993</v>
      </c>
      <c r="F45" s="18">
        <f t="shared" si="3"/>
        <v>65.099999999999994</v>
      </c>
      <c r="G45" s="1"/>
    </row>
    <row r="46" spans="1:7" x14ac:dyDescent="0.2">
      <c r="A46" s="7">
        <v>119274</v>
      </c>
      <c r="B46" s="8" t="s">
        <v>38</v>
      </c>
      <c r="C46" s="9">
        <v>17.899999999999999</v>
      </c>
      <c r="D46" s="9">
        <v>42</v>
      </c>
      <c r="E46" s="17">
        <f t="shared" si="2"/>
        <v>0.57380952380952388</v>
      </c>
      <c r="F46" s="18">
        <f t="shared" si="3"/>
        <v>24.1</v>
      </c>
      <c r="G46" s="1"/>
    </row>
    <row r="47" spans="1:7" x14ac:dyDescent="0.2">
      <c r="A47" s="7">
        <v>120358</v>
      </c>
      <c r="B47" s="8" t="s">
        <v>39</v>
      </c>
      <c r="C47" s="9">
        <v>17.899999999999999</v>
      </c>
      <c r="D47" s="9">
        <v>45</v>
      </c>
      <c r="E47" s="17">
        <f t="shared" si="2"/>
        <v>0.60222222222222221</v>
      </c>
      <c r="F47" s="18">
        <f t="shared" si="3"/>
        <v>27.1</v>
      </c>
      <c r="G47" s="1"/>
    </row>
    <row r="48" spans="1:7" x14ac:dyDescent="0.2">
      <c r="A48" s="7">
        <v>120355</v>
      </c>
      <c r="B48" s="8" t="s">
        <v>40</v>
      </c>
      <c r="C48" s="9">
        <v>17.899999999999999</v>
      </c>
      <c r="D48" s="9">
        <v>45</v>
      </c>
      <c r="E48" s="17">
        <f t="shared" si="2"/>
        <v>0.60222222222222221</v>
      </c>
      <c r="F48" s="18">
        <f t="shared" si="3"/>
        <v>27.1</v>
      </c>
      <c r="G48" s="1"/>
    </row>
    <row r="49" spans="1:7" x14ac:dyDescent="0.2">
      <c r="A49" s="7">
        <v>120354</v>
      </c>
      <c r="B49" s="8" t="s">
        <v>41</v>
      </c>
      <c r="C49" s="9">
        <v>17.899999999999999</v>
      </c>
      <c r="D49" s="9">
        <v>45</v>
      </c>
      <c r="E49" s="17">
        <f t="shared" si="2"/>
        <v>0.60222222222222221</v>
      </c>
      <c r="F49" s="18">
        <f t="shared" si="3"/>
        <v>27.1</v>
      </c>
      <c r="G49" s="1"/>
    </row>
    <row r="50" spans="1:7" x14ac:dyDescent="0.2">
      <c r="A50" s="7">
        <v>120356</v>
      </c>
      <c r="B50" s="8" t="s">
        <v>42</v>
      </c>
      <c r="C50" s="9">
        <v>17.899999999999999</v>
      </c>
      <c r="D50" s="9">
        <v>45</v>
      </c>
      <c r="E50" s="17">
        <f t="shared" si="2"/>
        <v>0.60222222222222221</v>
      </c>
      <c r="F50" s="18">
        <f t="shared" si="3"/>
        <v>27.1</v>
      </c>
      <c r="G50" s="1"/>
    </row>
    <row r="51" spans="1:7" x14ac:dyDescent="0.2">
      <c r="A51" s="7">
        <v>121612</v>
      </c>
      <c r="B51" s="8" t="s">
        <v>43</v>
      </c>
      <c r="C51" s="9">
        <v>17.899999999999999</v>
      </c>
      <c r="D51" s="9">
        <v>49</v>
      </c>
      <c r="E51" s="17">
        <f t="shared" si="2"/>
        <v>0.63469387755102047</v>
      </c>
      <c r="F51" s="18">
        <f t="shared" si="3"/>
        <v>31.1</v>
      </c>
      <c r="G51" s="1"/>
    </row>
    <row r="52" spans="1:7" x14ac:dyDescent="0.2">
      <c r="A52" s="7">
        <v>121614</v>
      </c>
      <c r="B52" s="8" t="s">
        <v>44</v>
      </c>
      <c r="C52" s="9">
        <v>17.899999999999999</v>
      </c>
      <c r="D52" s="9">
        <v>49</v>
      </c>
      <c r="E52" s="17">
        <f t="shared" si="2"/>
        <v>0.63469387755102047</v>
      </c>
      <c r="F52" s="18">
        <f t="shared" si="3"/>
        <v>31.1</v>
      </c>
      <c r="G52" s="1"/>
    </row>
    <row r="53" spans="1:7" x14ac:dyDescent="0.2">
      <c r="A53" s="7">
        <v>121617</v>
      </c>
      <c r="B53" s="8" t="s">
        <v>45</v>
      </c>
      <c r="C53" s="9">
        <v>17.899999999999999</v>
      </c>
      <c r="D53" s="9">
        <v>49</v>
      </c>
      <c r="E53" s="17">
        <f t="shared" si="2"/>
        <v>0.63469387755102047</v>
      </c>
      <c r="F53" s="18">
        <f t="shared" si="3"/>
        <v>31.1</v>
      </c>
      <c r="G53" s="1"/>
    </row>
    <row r="54" spans="1:7" x14ac:dyDescent="0.2">
      <c r="A54" s="7">
        <v>121613</v>
      </c>
      <c r="B54" s="8" t="s">
        <v>46</v>
      </c>
      <c r="C54" s="9">
        <v>17.899999999999999</v>
      </c>
      <c r="D54" s="9">
        <v>49</v>
      </c>
      <c r="E54" s="17">
        <f t="shared" si="2"/>
        <v>0.63469387755102047</v>
      </c>
      <c r="F54" s="18">
        <f t="shared" si="3"/>
        <v>31.1</v>
      </c>
      <c r="G54" s="1"/>
    </row>
    <row r="55" spans="1:7" x14ac:dyDescent="0.2">
      <c r="A55" s="7">
        <v>121611</v>
      </c>
      <c r="B55" s="8" t="s">
        <v>47</v>
      </c>
      <c r="C55" s="9">
        <v>17.899999999999999</v>
      </c>
      <c r="D55" s="9">
        <v>49</v>
      </c>
      <c r="E55" s="17">
        <f t="shared" si="2"/>
        <v>0.63469387755102047</v>
      </c>
      <c r="F55" s="18">
        <f t="shared" si="3"/>
        <v>31.1</v>
      </c>
      <c r="G55" s="1"/>
    </row>
    <row r="56" spans="1:7" x14ac:dyDescent="0.2">
      <c r="A56" s="7">
        <v>121615</v>
      </c>
      <c r="B56" s="8" t="s">
        <v>48</v>
      </c>
      <c r="C56" s="9">
        <v>17.899999999999999</v>
      </c>
      <c r="D56" s="9">
        <v>49</v>
      </c>
      <c r="E56" s="17">
        <f t="shared" si="2"/>
        <v>0.63469387755102047</v>
      </c>
      <c r="F56" s="18">
        <f t="shared" si="3"/>
        <v>31.1</v>
      </c>
      <c r="G56" s="1"/>
    </row>
    <row r="57" spans="1:7" x14ac:dyDescent="0.2">
      <c r="A57" s="7">
        <v>121616</v>
      </c>
      <c r="B57" s="8" t="s">
        <v>49</v>
      </c>
      <c r="C57" s="9">
        <v>17.899999999999999</v>
      </c>
      <c r="D57" s="9">
        <v>49</v>
      </c>
      <c r="E57" s="17">
        <f t="shared" si="2"/>
        <v>0.63469387755102047</v>
      </c>
      <c r="F57" s="18">
        <f t="shared" si="3"/>
        <v>31.1</v>
      </c>
      <c r="G57" s="1"/>
    </row>
    <row r="58" spans="1:7" x14ac:dyDescent="0.2">
      <c r="A58" s="7">
        <v>127291</v>
      </c>
      <c r="B58" s="8" t="s">
        <v>50</v>
      </c>
      <c r="C58" s="9">
        <v>24.9</v>
      </c>
      <c r="D58" s="9">
        <v>53</v>
      </c>
      <c r="E58" s="17">
        <f t="shared" si="2"/>
        <v>0.53018867924528301</v>
      </c>
      <c r="F58" s="18">
        <f t="shared" si="3"/>
        <v>28.1</v>
      </c>
      <c r="G58" s="1"/>
    </row>
    <row r="59" spans="1:7" x14ac:dyDescent="0.2">
      <c r="A59" s="7">
        <v>127303</v>
      </c>
      <c r="B59" s="8" t="s">
        <v>51</v>
      </c>
      <c r="C59" s="9">
        <v>24.9</v>
      </c>
      <c r="D59" s="9">
        <v>53</v>
      </c>
      <c r="E59" s="17">
        <f t="shared" si="2"/>
        <v>0.53018867924528301</v>
      </c>
      <c r="F59" s="18">
        <f t="shared" si="3"/>
        <v>28.1</v>
      </c>
      <c r="G59" s="1"/>
    </row>
    <row r="60" spans="1:7" x14ac:dyDescent="0.2">
      <c r="A60" s="7">
        <v>121021</v>
      </c>
      <c r="B60" s="8" t="s">
        <v>52</v>
      </c>
      <c r="C60" s="9">
        <v>35.9</v>
      </c>
      <c r="D60" s="9">
        <v>80</v>
      </c>
      <c r="E60" s="17">
        <f t="shared" si="2"/>
        <v>0.55125000000000002</v>
      </c>
      <c r="F60" s="18">
        <f t="shared" si="3"/>
        <v>44.1</v>
      </c>
      <c r="G60" s="1"/>
    </row>
    <row r="61" spans="1:7" x14ac:dyDescent="0.2">
      <c r="A61" s="7">
        <v>121022</v>
      </c>
      <c r="B61" s="8" t="s">
        <v>53</v>
      </c>
      <c r="C61" s="9">
        <v>35.9</v>
      </c>
      <c r="D61" s="9">
        <v>80</v>
      </c>
      <c r="E61" s="17">
        <f t="shared" si="2"/>
        <v>0.55125000000000002</v>
      </c>
      <c r="F61" s="18">
        <f t="shared" si="3"/>
        <v>44.1</v>
      </c>
      <c r="G61" s="1"/>
    </row>
    <row r="62" spans="1:7" x14ac:dyDescent="0.2">
      <c r="A62" s="7">
        <v>121024</v>
      </c>
      <c r="B62" s="8" t="s">
        <v>54</v>
      </c>
      <c r="C62" s="9">
        <v>35.9</v>
      </c>
      <c r="D62" s="9">
        <v>81</v>
      </c>
      <c r="E62" s="17">
        <f t="shared" si="2"/>
        <v>0.55679012345679013</v>
      </c>
      <c r="F62" s="18">
        <f t="shared" si="3"/>
        <v>45.1</v>
      </c>
      <c r="G62" s="1"/>
    </row>
    <row r="63" spans="1:7" x14ac:dyDescent="0.2">
      <c r="A63" s="7">
        <v>121023</v>
      </c>
      <c r="B63" s="8" t="s">
        <v>55</v>
      </c>
      <c r="C63" s="9">
        <v>35.9</v>
      </c>
      <c r="D63" s="9">
        <v>81</v>
      </c>
      <c r="E63" s="17">
        <f t="shared" si="2"/>
        <v>0.55679012345679013</v>
      </c>
      <c r="F63" s="18">
        <f t="shared" si="3"/>
        <v>45.1</v>
      </c>
      <c r="G63" s="1"/>
    </row>
    <row r="64" spans="1:7" x14ac:dyDescent="0.2">
      <c r="A64" s="7">
        <v>122499</v>
      </c>
      <c r="B64" s="8" t="s">
        <v>56</v>
      </c>
      <c r="C64" s="9">
        <v>39.9</v>
      </c>
      <c r="D64" s="9">
        <v>94</v>
      </c>
      <c r="E64" s="17">
        <f t="shared" si="2"/>
        <v>0.57553191489361699</v>
      </c>
      <c r="F64" s="18">
        <f t="shared" si="3"/>
        <v>54.1</v>
      </c>
      <c r="G64" s="1"/>
    </row>
    <row r="65" spans="1:7" x14ac:dyDescent="0.2">
      <c r="A65" s="7">
        <v>122497</v>
      </c>
      <c r="B65" s="8" t="s">
        <v>57</v>
      </c>
      <c r="C65" s="9">
        <v>39.9</v>
      </c>
      <c r="D65" s="9">
        <v>94</v>
      </c>
      <c r="E65" s="17">
        <f t="shared" si="2"/>
        <v>0.57553191489361699</v>
      </c>
      <c r="F65" s="18">
        <f t="shared" si="3"/>
        <v>54.1</v>
      </c>
      <c r="G65" s="1"/>
    </row>
    <row r="66" spans="1:7" x14ac:dyDescent="0.2">
      <c r="A66" s="7">
        <v>122498</v>
      </c>
      <c r="B66" s="8" t="s">
        <v>58</v>
      </c>
      <c r="C66" s="9">
        <v>39.9</v>
      </c>
      <c r="D66" s="9">
        <v>94</v>
      </c>
      <c r="E66" s="17">
        <f t="shared" si="2"/>
        <v>0.57553191489361699</v>
      </c>
      <c r="F66" s="18">
        <f t="shared" si="3"/>
        <v>54.1</v>
      </c>
      <c r="G66" s="1"/>
    </row>
    <row r="67" spans="1:7" x14ac:dyDescent="0.2">
      <c r="A67" s="7">
        <v>122501</v>
      </c>
      <c r="B67" s="8" t="s">
        <v>59</v>
      </c>
      <c r="C67" s="9">
        <v>45.9</v>
      </c>
      <c r="D67" s="9">
        <v>112</v>
      </c>
      <c r="E67" s="17">
        <f t="shared" ref="E67:E98" si="4">F67/D67</f>
        <v>0.59017857142857133</v>
      </c>
      <c r="F67" s="18">
        <f t="shared" ref="F67:F98" si="5">D67-C67</f>
        <v>66.099999999999994</v>
      </c>
      <c r="G67" s="1"/>
    </row>
    <row r="68" spans="1:7" x14ac:dyDescent="0.2">
      <c r="A68" s="7">
        <v>122502</v>
      </c>
      <c r="B68" s="8" t="s">
        <v>60</v>
      </c>
      <c r="C68" s="9">
        <v>45.9</v>
      </c>
      <c r="D68" s="9">
        <v>112</v>
      </c>
      <c r="E68" s="17">
        <f t="shared" si="4"/>
        <v>0.59017857142857133</v>
      </c>
      <c r="F68" s="18">
        <f t="shared" si="5"/>
        <v>66.099999999999994</v>
      </c>
      <c r="G68" s="1"/>
    </row>
    <row r="69" spans="1:7" x14ac:dyDescent="0.2">
      <c r="A69" s="7">
        <v>122500</v>
      </c>
      <c r="B69" s="8" t="s">
        <v>61</v>
      </c>
      <c r="C69" s="9">
        <v>45.9</v>
      </c>
      <c r="D69" s="9">
        <v>112</v>
      </c>
      <c r="E69" s="17">
        <f t="shared" si="4"/>
        <v>0.59017857142857133</v>
      </c>
      <c r="F69" s="18">
        <f t="shared" si="5"/>
        <v>66.099999999999994</v>
      </c>
      <c r="G69" s="1"/>
    </row>
    <row r="70" spans="1:7" x14ac:dyDescent="0.2">
      <c r="A70" s="7">
        <v>116843</v>
      </c>
      <c r="B70" s="8" t="s">
        <v>62</v>
      </c>
      <c r="C70" s="9">
        <v>5.9</v>
      </c>
      <c r="D70" s="9">
        <v>16</v>
      </c>
      <c r="E70" s="17">
        <f t="shared" si="4"/>
        <v>0.63124999999999998</v>
      </c>
      <c r="F70" s="18">
        <f t="shared" si="5"/>
        <v>10.1</v>
      </c>
      <c r="G70" s="1"/>
    </row>
    <row r="71" spans="1:7" x14ac:dyDescent="0.2">
      <c r="A71" s="7">
        <v>113237</v>
      </c>
      <c r="B71" s="8" t="s">
        <v>63</v>
      </c>
      <c r="C71" s="9">
        <v>8.9</v>
      </c>
      <c r="D71" s="9">
        <v>20</v>
      </c>
      <c r="E71" s="17">
        <f t="shared" si="4"/>
        <v>0.55499999999999994</v>
      </c>
      <c r="F71" s="18">
        <f t="shared" si="5"/>
        <v>11.1</v>
      </c>
      <c r="G71" s="1"/>
    </row>
    <row r="72" spans="1:7" x14ac:dyDescent="0.2">
      <c r="A72" s="7">
        <v>113238</v>
      </c>
      <c r="B72" s="8" t="s">
        <v>64</v>
      </c>
      <c r="C72" s="9">
        <v>7.9</v>
      </c>
      <c r="D72" s="9">
        <v>20</v>
      </c>
      <c r="E72" s="17">
        <f t="shared" si="4"/>
        <v>0.60499999999999998</v>
      </c>
      <c r="F72" s="18">
        <f t="shared" si="5"/>
        <v>12.1</v>
      </c>
      <c r="G72" s="1"/>
    </row>
    <row r="73" spans="1:7" x14ac:dyDescent="0.2">
      <c r="A73" s="7">
        <v>115966</v>
      </c>
      <c r="B73" s="8" t="s">
        <v>65</v>
      </c>
      <c r="C73" s="9">
        <v>5.9</v>
      </c>
      <c r="D73" s="9">
        <v>16</v>
      </c>
      <c r="E73" s="17">
        <f t="shared" si="4"/>
        <v>0.63124999999999998</v>
      </c>
      <c r="F73" s="18">
        <f t="shared" si="5"/>
        <v>10.1</v>
      </c>
      <c r="G73" s="1"/>
    </row>
    <row r="74" spans="1:7" x14ac:dyDescent="0.2">
      <c r="A74" s="7">
        <v>116845</v>
      </c>
      <c r="B74" s="8" t="s">
        <v>66</v>
      </c>
      <c r="C74" s="9">
        <v>2.9</v>
      </c>
      <c r="D74" s="9">
        <v>7.5</v>
      </c>
      <c r="E74" s="17">
        <f t="shared" si="4"/>
        <v>0.61333333333333329</v>
      </c>
      <c r="F74" s="18">
        <f t="shared" si="5"/>
        <v>4.5999999999999996</v>
      </c>
      <c r="G74" s="1"/>
    </row>
    <row r="75" spans="1:7" x14ac:dyDescent="0.2">
      <c r="A75" s="7">
        <v>116846</v>
      </c>
      <c r="B75" s="8" t="s">
        <v>67</v>
      </c>
      <c r="C75" s="9">
        <v>2.9</v>
      </c>
      <c r="D75" s="9">
        <v>7.5</v>
      </c>
      <c r="E75" s="17">
        <f t="shared" si="4"/>
        <v>0.61333333333333329</v>
      </c>
      <c r="F75" s="18">
        <f t="shared" si="5"/>
        <v>4.5999999999999996</v>
      </c>
      <c r="G75" s="1"/>
    </row>
    <row r="76" spans="1:7" x14ac:dyDescent="0.2">
      <c r="A76" s="7">
        <v>116848</v>
      </c>
      <c r="B76" s="8" t="s">
        <v>68</v>
      </c>
      <c r="C76" s="9">
        <v>2.99</v>
      </c>
      <c r="D76" s="9">
        <v>7.5</v>
      </c>
      <c r="E76" s="17">
        <f t="shared" si="4"/>
        <v>0.60133333333333328</v>
      </c>
      <c r="F76" s="18">
        <f t="shared" si="5"/>
        <v>4.51</v>
      </c>
      <c r="G76" s="1"/>
    </row>
    <row r="77" spans="1:7" x14ac:dyDescent="0.2">
      <c r="A77" s="7">
        <v>116849</v>
      </c>
      <c r="B77" s="8" t="s">
        <v>69</v>
      </c>
      <c r="C77" s="9">
        <v>2.99</v>
      </c>
      <c r="D77" s="9">
        <v>7.5</v>
      </c>
      <c r="E77" s="17">
        <f t="shared" si="4"/>
        <v>0.60133333333333328</v>
      </c>
      <c r="F77" s="18">
        <f t="shared" si="5"/>
        <v>4.51</v>
      </c>
      <c r="G77" s="1"/>
    </row>
    <row r="78" spans="1:7" x14ac:dyDescent="0.2">
      <c r="A78" s="7">
        <v>116851</v>
      </c>
      <c r="B78" s="8" t="s">
        <v>70</v>
      </c>
      <c r="C78" s="9">
        <v>2.99</v>
      </c>
      <c r="D78" s="9">
        <v>7.5</v>
      </c>
      <c r="E78" s="17">
        <f t="shared" si="4"/>
        <v>0.60133333333333328</v>
      </c>
      <c r="F78" s="18">
        <f t="shared" si="5"/>
        <v>4.51</v>
      </c>
      <c r="G78" s="1"/>
    </row>
    <row r="79" spans="1:7" x14ac:dyDescent="0.2">
      <c r="A79" s="7">
        <v>116852</v>
      </c>
      <c r="B79" s="8" t="s">
        <v>71</v>
      </c>
      <c r="C79" s="9">
        <v>2.99</v>
      </c>
      <c r="D79" s="9">
        <v>7.5</v>
      </c>
      <c r="E79" s="17">
        <f t="shared" si="4"/>
        <v>0.60133333333333328</v>
      </c>
      <c r="F79" s="18">
        <f t="shared" si="5"/>
        <v>4.51</v>
      </c>
      <c r="G79" s="1"/>
    </row>
    <row r="80" spans="1:7" x14ac:dyDescent="0.2">
      <c r="A80" s="7">
        <v>115968</v>
      </c>
      <c r="B80" s="8" t="s">
        <v>72</v>
      </c>
      <c r="C80" s="9">
        <v>6.9</v>
      </c>
      <c r="D80" s="9">
        <v>20</v>
      </c>
      <c r="E80" s="17">
        <f t="shared" si="4"/>
        <v>0.65500000000000003</v>
      </c>
      <c r="F80" s="18">
        <f t="shared" si="5"/>
        <v>13.1</v>
      </c>
      <c r="G80" s="1"/>
    </row>
    <row r="81" spans="1:7" x14ac:dyDescent="0.2">
      <c r="A81" s="7">
        <v>115973</v>
      </c>
      <c r="B81" s="8" t="s">
        <v>73</v>
      </c>
      <c r="C81" s="9">
        <v>4.9000000000000004</v>
      </c>
      <c r="D81" s="9">
        <v>6.5</v>
      </c>
      <c r="E81" s="17">
        <f t="shared" si="4"/>
        <v>0.24615384615384611</v>
      </c>
      <c r="F81" s="18">
        <f t="shared" si="5"/>
        <v>1.5999999999999996</v>
      </c>
      <c r="G81" s="1"/>
    </row>
    <row r="82" spans="1:7" x14ac:dyDescent="0.2">
      <c r="A82" s="7">
        <v>113243</v>
      </c>
      <c r="B82" s="8" t="s">
        <v>74</v>
      </c>
      <c r="C82" s="9">
        <v>5.9</v>
      </c>
      <c r="D82" s="9">
        <v>16</v>
      </c>
      <c r="E82" s="17">
        <f t="shared" si="4"/>
        <v>0.63124999999999998</v>
      </c>
      <c r="F82" s="18">
        <f t="shared" si="5"/>
        <v>10.1</v>
      </c>
      <c r="G82" s="1"/>
    </row>
    <row r="83" spans="1:7" x14ac:dyDescent="0.2">
      <c r="A83" s="7">
        <v>115974</v>
      </c>
      <c r="B83" s="8" t="s">
        <v>75</v>
      </c>
      <c r="C83" s="9">
        <v>5.9</v>
      </c>
      <c r="D83" s="9">
        <v>18</v>
      </c>
      <c r="E83" s="17">
        <f t="shared" si="4"/>
        <v>0.67222222222222217</v>
      </c>
      <c r="F83" s="18">
        <f t="shared" si="5"/>
        <v>12.1</v>
      </c>
      <c r="G83" s="1"/>
    </row>
    <row r="84" spans="1:7" x14ac:dyDescent="0.2">
      <c r="A84" s="7">
        <v>116867</v>
      </c>
      <c r="B84" s="8" t="s">
        <v>76</v>
      </c>
      <c r="C84" s="9">
        <v>1.9</v>
      </c>
      <c r="D84" s="9">
        <v>5.5</v>
      </c>
      <c r="E84" s="17">
        <f t="shared" si="4"/>
        <v>0.65454545454545454</v>
      </c>
      <c r="F84" s="18">
        <f t="shared" si="5"/>
        <v>3.6</v>
      </c>
      <c r="G84" s="1"/>
    </row>
    <row r="85" spans="1:7" x14ac:dyDescent="0.2">
      <c r="A85" s="7">
        <v>116874</v>
      </c>
      <c r="B85" s="8" t="s">
        <v>77</v>
      </c>
      <c r="C85" s="9">
        <v>6.9</v>
      </c>
      <c r="D85" s="9">
        <v>16</v>
      </c>
      <c r="E85" s="17">
        <f t="shared" si="4"/>
        <v>0.56874999999999998</v>
      </c>
      <c r="F85" s="18">
        <f t="shared" si="5"/>
        <v>9.1</v>
      </c>
      <c r="G85" s="1"/>
    </row>
    <row r="86" spans="1:7" x14ac:dyDescent="0.2">
      <c r="A86" s="7">
        <v>116875</v>
      </c>
      <c r="B86" s="8" t="s">
        <v>78</v>
      </c>
      <c r="C86" s="9">
        <v>6.9</v>
      </c>
      <c r="D86" s="9">
        <v>16</v>
      </c>
      <c r="E86" s="17">
        <f t="shared" si="4"/>
        <v>0.56874999999999998</v>
      </c>
      <c r="F86" s="18">
        <f t="shared" si="5"/>
        <v>9.1</v>
      </c>
      <c r="G86" s="1"/>
    </row>
    <row r="87" spans="1:7" x14ac:dyDescent="0.2">
      <c r="A87" s="7">
        <v>116876</v>
      </c>
      <c r="B87" s="8" t="s">
        <v>79</v>
      </c>
      <c r="C87" s="9">
        <v>6.9</v>
      </c>
      <c r="D87" s="9">
        <v>16</v>
      </c>
      <c r="E87" s="17">
        <f t="shared" si="4"/>
        <v>0.56874999999999998</v>
      </c>
      <c r="F87" s="18">
        <f t="shared" si="5"/>
        <v>9.1</v>
      </c>
      <c r="G87" s="1"/>
    </row>
    <row r="88" spans="1:7" x14ac:dyDescent="0.2">
      <c r="A88" s="7">
        <v>116877</v>
      </c>
      <c r="B88" s="8" t="s">
        <v>80</v>
      </c>
      <c r="C88" s="9">
        <v>6.9</v>
      </c>
      <c r="D88" s="9">
        <v>16</v>
      </c>
      <c r="E88" s="17">
        <f t="shared" si="4"/>
        <v>0.56874999999999998</v>
      </c>
      <c r="F88" s="18">
        <f t="shared" si="5"/>
        <v>9.1</v>
      </c>
      <c r="G88" s="1"/>
    </row>
    <row r="89" spans="1:7" x14ac:dyDescent="0.2">
      <c r="A89" s="7">
        <v>116878</v>
      </c>
      <c r="B89" s="8" t="s">
        <v>81</v>
      </c>
      <c r="C89" s="9">
        <v>6.9</v>
      </c>
      <c r="D89" s="9">
        <v>16</v>
      </c>
      <c r="E89" s="17">
        <f t="shared" si="4"/>
        <v>0.56874999999999998</v>
      </c>
      <c r="F89" s="18">
        <f t="shared" si="5"/>
        <v>9.1</v>
      </c>
      <c r="G89" s="1"/>
    </row>
    <row r="90" spans="1:7" x14ac:dyDescent="0.2">
      <c r="A90" s="7">
        <v>115977</v>
      </c>
      <c r="B90" s="8" t="s">
        <v>82</v>
      </c>
      <c r="C90" s="9">
        <v>10.9</v>
      </c>
      <c r="D90" s="9">
        <v>25</v>
      </c>
      <c r="E90" s="17">
        <f t="shared" si="4"/>
        <v>0.56399999999999995</v>
      </c>
      <c r="F90" s="18">
        <f t="shared" si="5"/>
        <v>14.1</v>
      </c>
      <c r="G90" s="1"/>
    </row>
    <row r="91" spans="1:7" x14ac:dyDescent="0.2">
      <c r="A91" s="7">
        <v>115978</v>
      </c>
      <c r="B91" s="8" t="s">
        <v>83</v>
      </c>
      <c r="C91" s="9">
        <v>10.9</v>
      </c>
      <c r="D91" s="9">
        <v>25</v>
      </c>
      <c r="E91" s="17">
        <f t="shared" si="4"/>
        <v>0.56399999999999995</v>
      </c>
      <c r="F91" s="18">
        <f t="shared" si="5"/>
        <v>14.1</v>
      </c>
      <c r="G91" s="1"/>
    </row>
    <row r="92" spans="1:7" x14ac:dyDescent="0.2">
      <c r="A92" s="7">
        <v>115981</v>
      </c>
      <c r="B92" s="8" t="s">
        <v>84</v>
      </c>
      <c r="C92" s="9">
        <v>10.9</v>
      </c>
      <c r="D92" s="9">
        <v>25</v>
      </c>
      <c r="E92" s="17">
        <f t="shared" si="4"/>
        <v>0.56399999999999995</v>
      </c>
      <c r="F92" s="18">
        <f t="shared" si="5"/>
        <v>14.1</v>
      </c>
      <c r="G92" s="1"/>
    </row>
    <row r="93" spans="1:7" x14ac:dyDescent="0.2">
      <c r="A93" s="7">
        <v>116879</v>
      </c>
      <c r="B93" s="8" t="s">
        <v>85</v>
      </c>
      <c r="C93" s="9">
        <v>9.9</v>
      </c>
      <c r="D93" s="9">
        <v>22</v>
      </c>
      <c r="E93" s="17">
        <f t="shared" si="4"/>
        <v>0.54999999999999993</v>
      </c>
      <c r="F93" s="18">
        <f t="shared" si="5"/>
        <v>12.1</v>
      </c>
      <c r="G93" s="1"/>
    </row>
    <row r="94" spans="1:7" x14ac:dyDescent="0.2">
      <c r="A94" s="7">
        <v>116880</v>
      </c>
      <c r="B94" s="8" t="s">
        <v>86</v>
      </c>
      <c r="C94" s="9">
        <v>9.9</v>
      </c>
      <c r="D94" s="9">
        <v>22</v>
      </c>
      <c r="E94" s="17">
        <f t="shared" si="4"/>
        <v>0.54999999999999993</v>
      </c>
      <c r="F94" s="18">
        <f t="shared" si="5"/>
        <v>12.1</v>
      </c>
      <c r="G94" s="1"/>
    </row>
    <row r="95" spans="1:7" x14ac:dyDescent="0.2">
      <c r="A95" s="7">
        <v>116881</v>
      </c>
      <c r="B95" s="8" t="s">
        <v>87</v>
      </c>
      <c r="C95" s="9">
        <v>9.9</v>
      </c>
      <c r="D95" s="9">
        <v>22</v>
      </c>
      <c r="E95" s="17">
        <f t="shared" si="4"/>
        <v>0.54999999999999993</v>
      </c>
      <c r="F95" s="18">
        <f t="shared" si="5"/>
        <v>12.1</v>
      </c>
      <c r="G95" s="1"/>
    </row>
    <row r="96" spans="1:7" x14ac:dyDescent="0.2">
      <c r="A96" s="7">
        <v>116882</v>
      </c>
      <c r="B96" s="8" t="s">
        <v>88</v>
      </c>
      <c r="C96" s="9">
        <v>9.9</v>
      </c>
      <c r="D96" s="9">
        <v>22</v>
      </c>
      <c r="E96" s="17">
        <f t="shared" si="4"/>
        <v>0.54999999999999993</v>
      </c>
      <c r="F96" s="18">
        <f t="shared" si="5"/>
        <v>12.1</v>
      </c>
      <c r="G96" s="1"/>
    </row>
    <row r="97" spans="1:7" x14ac:dyDescent="0.2">
      <c r="A97" s="7">
        <v>116883</v>
      </c>
      <c r="B97" s="8" t="s">
        <v>89</v>
      </c>
      <c r="C97" s="9">
        <v>9.9</v>
      </c>
      <c r="D97" s="9">
        <v>22</v>
      </c>
      <c r="E97" s="17">
        <f t="shared" si="4"/>
        <v>0.54999999999999993</v>
      </c>
      <c r="F97" s="18">
        <f t="shared" si="5"/>
        <v>12.1</v>
      </c>
      <c r="G97" s="1"/>
    </row>
    <row r="98" spans="1:7" x14ac:dyDescent="0.2">
      <c r="A98" s="7">
        <v>115993</v>
      </c>
      <c r="B98" s="8" t="s">
        <v>90</v>
      </c>
      <c r="C98" s="9">
        <v>5.9</v>
      </c>
      <c r="D98" s="9">
        <v>15</v>
      </c>
      <c r="E98" s="17">
        <f t="shared" si="4"/>
        <v>0.60666666666666669</v>
      </c>
      <c r="F98" s="18">
        <f t="shared" si="5"/>
        <v>9.1</v>
      </c>
      <c r="G98" s="1"/>
    </row>
    <row r="99" spans="1:7" x14ac:dyDescent="0.2">
      <c r="A99" s="7">
        <v>115994</v>
      </c>
      <c r="B99" s="8" t="s">
        <v>91</v>
      </c>
      <c r="C99" s="9">
        <v>5.9</v>
      </c>
      <c r="D99" s="9">
        <v>15</v>
      </c>
      <c r="E99" s="17">
        <f t="shared" ref="E99:E130" si="6">F99/D99</f>
        <v>0.60666666666666669</v>
      </c>
      <c r="F99" s="18">
        <f t="shared" ref="F99:F130" si="7">D99-C99</f>
        <v>9.1</v>
      </c>
      <c r="G99" s="1"/>
    </row>
    <row r="100" spans="1:7" x14ac:dyDescent="0.2">
      <c r="A100" s="7">
        <v>117179</v>
      </c>
      <c r="B100" s="8" t="s">
        <v>92</v>
      </c>
      <c r="C100" s="9">
        <v>39.9</v>
      </c>
      <c r="D100" s="9">
        <v>80</v>
      </c>
      <c r="E100" s="17">
        <f t="shared" si="6"/>
        <v>0.50124999999999997</v>
      </c>
      <c r="F100" s="18">
        <f t="shared" si="7"/>
        <v>40.1</v>
      </c>
      <c r="G100" s="1"/>
    </row>
    <row r="101" spans="1:7" x14ac:dyDescent="0.2">
      <c r="A101" s="7">
        <v>139115</v>
      </c>
      <c r="B101" s="8" t="s">
        <v>93</v>
      </c>
      <c r="C101" s="9">
        <v>174.9</v>
      </c>
      <c r="D101" s="9">
        <v>210</v>
      </c>
      <c r="E101" s="17">
        <f t="shared" si="6"/>
        <v>0.16714285714285712</v>
      </c>
      <c r="F101" s="18">
        <f t="shared" si="7"/>
        <v>35.099999999999994</v>
      </c>
      <c r="G101" s="1"/>
    </row>
    <row r="102" spans="1:7" x14ac:dyDescent="0.2">
      <c r="A102" s="7">
        <v>137430</v>
      </c>
      <c r="B102" s="8" t="s">
        <v>181</v>
      </c>
      <c r="C102" s="9">
        <v>159.9</v>
      </c>
      <c r="D102" s="9">
        <v>225</v>
      </c>
      <c r="E102" s="17">
        <f t="shared" si="6"/>
        <v>0.28933333333333333</v>
      </c>
      <c r="F102" s="18">
        <f t="shared" si="7"/>
        <v>65.099999999999994</v>
      </c>
      <c r="G102" s="1"/>
    </row>
    <row r="103" spans="1:7" x14ac:dyDescent="0.2">
      <c r="A103" s="7">
        <v>123796</v>
      </c>
      <c r="B103" s="8" t="s">
        <v>94</v>
      </c>
      <c r="C103" s="9">
        <v>499.9</v>
      </c>
      <c r="D103" s="9">
        <v>589.99</v>
      </c>
      <c r="E103" s="17">
        <f t="shared" si="6"/>
        <v>0.15269750334751442</v>
      </c>
      <c r="F103" s="18">
        <f t="shared" si="7"/>
        <v>90.090000000000032</v>
      </c>
      <c r="G103" s="1"/>
    </row>
    <row r="104" spans="1:7" x14ac:dyDescent="0.2">
      <c r="A104" s="7">
        <v>123797</v>
      </c>
      <c r="B104" s="8" t="s">
        <v>95</v>
      </c>
      <c r="C104" s="9">
        <v>719.9</v>
      </c>
      <c r="D104" s="9">
        <v>849.99</v>
      </c>
      <c r="E104" s="17">
        <f t="shared" si="6"/>
        <v>0.15304885939834589</v>
      </c>
      <c r="F104" s="18">
        <f t="shared" si="7"/>
        <v>130.09000000000003</v>
      </c>
      <c r="G104" s="1"/>
    </row>
    <row r="105" spans="1:7" x14ac:dyDescent="0.2">
      <c r="A105" s="7">
        <v>118841</v>
      </c>
      <c r="B105" s="8" t="s">
        <v>96</v>
      </c>
      <c r="C105" s="9">
        <v>79.900000000000006</v>
      </c>
      <c r="D105" s="9">
        <v>145</v>
      </c>
      <c r="E105" s="17">
        <f t="shared" si="6"/>
        <v>0.44896551724137929</v>
      </c>
      <c r="F105" s="18">
        <f t="shared" si="7"/>
        <v>65.099999999999994</v>
      </c>
      <c r="G105" s="1"/>
    </row>
    <row r="106" spans="1:7" x14ac:dyDescent="0.2">
      <c r="A106" s="7">
        <v>118842</v>
      </c>
      <c r="B106" s="8" t="s">
        <v>97</v>
      </c>
      <c r="C106" s="9">
        <v>109.9</v>
      </c>
      <c r="D106" s="9">
        <v>199</v>
      </c>
      <c r="E106" s="17">
        <f t="shared" si="6"/>
        <v>0.44773869346733663</v>
      </c>
      <c r="F106" s="18">
        <f t="shared" si="7"/>
        <v>89.1</v>
      </c>
      <c r="G106" s="1"/>
    </row>
    <row r="107" spans="1:7" x14ac:dyDescent="0.2">
      <c r="A107" s="7">
        <v>118843</v>
      </c>
      <c r="B107" s="8" t="s">
        <v>98</v>
      </c>
      <c r="C107" s="9">
        <v>149.9</v>
      </c>
      <c r="D107" s="9">
        <v>275</v>
      </c>
      <c r="E107" s="17">
        <f t="shared" si="6"/>
        <v>0.45490909090909087</v>
      </c>
      <c r="F107" s="18">
        <f t="shared" si="7"/>
        <v>125.1</v>
      </c>
      <c r="G107" s="1"/>
    </row>
    <row r="108" spans="1:7" x14ac:dyDescent="0.2">
      <c r="A108" s="7">
        <v>116643</v>
      </c>
      <c r="B108" s="8" t="s">
        <v>99</v>
      </c>
      <c r="C108" s="9">
        <v>199.9</v>
      </c>
      <c r="D108" s="9">
        <v>410</v>
      </c>
      <c r="E108" s="17">
        <f t="shared" si="6"/>
        <v>0.51243902439024391</v>
      </c>
      <c r="F108" s="18">
        <f t="shared" si="7"/>
        <v>210.1</v>
      </c>
      <c r="G108" s="1"/>
    </row>
    <row r="109" spans="1:7" x14ac:dyDescent="0.2">
      <c r="A109" s="7">
        <v>113023</v>
      </c>
      <c r="B109" s="8" t="s">
        <v>100</v>
      </c>
      <c r="C109" s="9">
        <v>249.9</v>
      </c>
      <c r="D109" s="9">
        <v>460</v>
      </c>
      <c r="E109" s="17">
        <f t="shared" si="6"/>
        <v>0.45673913043478259</v>
      </c>
      <c r="F109" s="18">
        <f t="shared" si="7"/>
        <v>210.1</v>
      </c>
      <c r="G109" s="1"/>
    </row>
    <row r="110" spans="1:7" x14ac:dyDescent="0.2">
      <c r="A110" s="7">
        <v>124051</v>
      </c>
      <c r="B110" s="8" t="s">
        <v>101</v>
      </c>
      <c r="C110" s="9">
        <v>99.9</v>
      </c>
      <c r="D110" s="9">
        <v>355</v>
      </c>
      <c r="E110" s="17">
        <f t="shared" si="6"/>
        <v>0.71859154929577462</v>
      </c>
      <c r="F110" s="18">
        <f t="shared" si="7"/>
        <v>255.1</v>
      </c>
      <c r="G110" s="1"/>
    </row>
    <row r="111" spans="1:7" x14ac:dyDescent="0.2">
      <c r="A111" s="7">
        <v>143176</v>
      </c>
      <c r="B111" s="8" t="s">
        <v>167</v>
      </c>
      <c r="C111" s="9">
        <v>199.9</v>
      </c>
      <c r="D111" s="9">
        <v>260</v>
      </c>
      <c r="E111" s="17">
        <f t="shared" si="6"/>
        <v>0.23115384615384613</v>
      </c>
      <c r="F111" s="18">
        <f t="shared" si="7"/>
        <v>60.099999999999994</v>
      </c>
      <c r="G111" s="1"/>
    </row>
    <row r="112" spans="1:7" x14ac:dyDescent="0.2">
      <c r="A112" s="7">
        <v>122563</v>
      </c>
      <c r="B112" s="8" t="s">
        <v>168</v>
      </c>
      <c r="C112" s="9">
        <v>164.9</v>
      </c>
      <c r="D112" s="9">
        <v>195</v>
      </c>
      <c r="E112" s="17">
        <f t="shared" si="6"/>
        <v>0.15435897435897433</v>
      </c>
      <c r="F112" s="18">
        <f t="shared" si="7"/>
        <v>30.099999999999994</v>
      </c>
      <c r="G112" s="1"/>
    </row>
    <row r="113" spans="1:7" x14ac:dyDescent="0.2">
      <c r="A113" s="7">
        <v>137805</v>
      </c>
      <c r="B113" s="8" t="s">
        <v>166</v>
      </c>
      <c r="C113" s="9">
        <v>689.9</v>
      </c>
      <c r="D113" s="9">
        <v>740</v>
      </c>
      <c r="E113" s="17">
        <f t="shared" si="6"/>
        <v>6.7702702702702733E-2</v>
      </c>
      <c r="F113" s="18">
        <f t="shared" si="7"/>
        <v>50.100000000000023</v>
      </c>
      <c r="G113" s="1"/>
    </row>
    <row r="114" spans="1:7" x14ac:dyDescent="0.2">
      <c r="A114" s="7">
        <v>112285</v>
      </c>
      <c r="B114" s="8" t="s">
        <v>102</v>
      </c>
      <c r="C114" s="9">
        <v>249.9</v>
      </c>
      <c r="D114" s="9">
        <v>305</v>
      </c>
      <c r="E114" s="17">
        <f t="shared" si="6"/>
        <v>0.18065573770491802</v>
      </c>
      <c r="F114" s="18">
        <f t="shared" si="7"/>
        <v>55.099999999999994</v>
      </c>
      <c r="G114" s="1"/>
    </row>
    <row r="115" spans="1:7" x14ac:dyDescent="0.2">
      <c r="A115" s="7">
        <v>132148</v>
      </c>
      <c r="B115" s="8" t="s">
        <v>161</v>
      </c>
      <c r="C115" s="9">
        <v>680</v>
      </c>
      <c r="D115" s="9">
        <v>720</v>
      </c>
      <c r="E115" s="17">
        <f t="shared" si="6"/>
        <v>5.5555555555555552E-2</v>
      </c>
      <c r="F115" s="18">
        <f t="shared" si="7"/>
        <v>40</v>
      </c>
      <c r="G115" s="1"/>
    </row>
    <row r="116" spans="1:7" x14ac:dyDescent="0.2">
      <c r="A116" s="7">
        <v>132147</v>
      </c>
      <c r="B116" s="8" t="s">
        <v>160</v>
      </c>
      <c r="C116" s="9">
        <v>795</v>
      </c>
      <c r="D116" s="9">
        <v>830</v>
      </c>
      <c r="E116" s="17">
        <f t="shared" si="6"/>
        <v>4.2168674698795178E-2</v>
      </c>
      <c r="F116" s="18">
        <f t="shared" si="7"/>
        <v>35</v>
      </c>
      <c r="G116" s="1"/>
    </row>
    <row r="117" spans="1:7" x14ac:dyDescent="0.2">
      <c r="A117" s="7">
        <v>132159</v>
      </c>
      <c r="B117" s="8" t="s">
        <v>162</v>
      </c>
      <c r="C117" s="9">
        <v>729</v>
      </c>
      <c r="D117" s="9">
        <v>775</v>
      </c>
      <c r="E117" s="17">
        <f t="shared" si="6"/>
        <v>5.9354838709677421E-2</v>
      </c>
      <c r="F117" s="18">
        <f t="shared" si="7"/>
        <v>46</v>
      </c>
      <c r="G117" s="1"/>
    </row>
    <row r="118" spans="1:7" x14ac:dyDescent="0.2">
      <c r="A118" s="7">
        <v>125772</v>
      </c>
      <c r="B118" s="8" t="s">
        <v>163</v>
      </c>
      <c r="C118" s="9">
        <v>514</v>
      </c>
      <c r="D118" s="9">
        <v>520</v>
      </c>
      <c r="E118" s="17">
        <f t="shared" si="6"/>
        <v>1.1538461538461539E-2</v>
      </c>
      <c r="F118" s="18">
        <f t="shared" si="7"/>
        <v>6</v>
      </c>
      <c r="G118" s="1"/>
    </row>
    <row r="119" spans="1:7" x14ac:dyDescent="0.2">
      <c r="A119" s="7">
        <v>125771</v>
      </c>
      <c r="B119" s="8" t="s">
        <v>164</v>
      </c>
      <c r="C119" s="9">
        <v>640</v>
      </c>
      <c r="D119" s="9">
        <v>645</v>
      </c>
      <c r="E119" s="17">
        <f t="shared" si="6"/>
        <v>7.7519379844961239E-3</v>
      </c>
      <c r="F119" s="18">
        <f t="shared" si="7"/>
        <v>5</v>
      </c>
      <c r="G119" s="1"/>
    </row>
    <row r="120" spans="1:7" x14ac:dyDescent="0.2">
      <c r="A120" s="7">
        <v>125770</v>
      </c>
      <c r="B120" s="13" t="s">
        <v>165</v>
      </c>
      <c r="C120" s="9">
        <v>785</v>
      </c>
      <c r="D120" s="9">
        <v>810</v>
      </c>
      <c r="E120" s="17">
        <f t="shared" si="6"/>
        <v>3.0864197530864196E-2</v>
      </c>
      <c r="F120" s="18">
        <f t="shared" si="7"/>
        <v>25</v>
      </c>
      <c r="G120" s="1"/>
    </row>
    <row r="121" spans="1:7" x14ac:dyDescent="0.2">
      <c r="A121" s="7">
        <v>121755</v>
      </c>
      <c r="B121" s="8" t="s">
        <v>103</v>
      </c>
      <c r="C121" s="9">
        <v>249.9</v>
      </c>
      <c r="D121" s="9">
        <v>453</v>
      </c>
      <c r="E121" s="17">
        <f t="shared" si="6"/>
        <v>0.44834437086092715</v>
      </c>
      <c r="F121" s="18">
        <f t="shared" si="7"/>
        <v>203.1</v>
      </c>
      <c r="G121" s="1"/>
    </row>
    <row r="122" spans="1:7" x14ac:dyDescent="0.2">
      <c r="A122" s="7">
        <v>117190</v>
      </c>
      <c r="B122" s="8" t="s">
        <v>187</v>
      </c>
      <c r="C122" s="9">
        <v>299.89999999999998</v>
      </c>
      <c r="D122" s="9">
        <v>370</v>
      </c>
      <c r="E122" s="17">
        <f t="shared" si="6"/>
        <v>0.18945945945945952</v>
      </c>
      <c r="F122" s="18">
        <f t="shared" si="7"/>
        <v>70.100000000000023</v>
      </c>
      <c r="G122" s="1"/>
    </row>
    <row r="123" spans="1:7" x14ac:dyDescent="0.2">
      <c r="A123" s="7">
        <v>77317</v>
      </c>
      <c r="B123" s="8" t="s">
        <v>104</v>
      </c>
      <c r="C123" s="9">
        <v>14.9</v>
      </c>
      <c r="D123" s="9">
        <v>35</v>
      </c>
      <c r="E123" s="17">
        <f t="shared" si="6"/>
        <v>0.57428571428571429</v>
      </c>
      <c r="F123" s="18">
        <f t="shared" si="7"/>
        <v>20.100000000000001</v>
      </c>
      <c r="G123" s="1"/>
    </row>
    <row r="124" spans="1:7" x14ac:dyDescent="0.2">
      <c r="A124" s="7">
        <v>77328</v>
      </c>
      <c r="B124" s="8" t="s">
        <v>105</v>
      </c>
      <c r="C124" s="9">
        <v>19.899999999999999</v>
      </c>
      <c r="D124" s="9">
        <v>40</v>
      </c>
      <c r="E124" s="17">
        <f t="shared" si="6"/>
        <v>0.50250000000000006</v>
      </c>
      <c r="F124" s="18">
        <f t="shared" si="7"/>
        <v>20.100000000000001</v>
      </c>
      <c r="G124" s="1"/>
    </row>
    <row r="125" spans="1:7" x14ac:dyDescent="0.2">
      <c r="A125" s="7">
        <v>117963</v>
      </c>
      <c r="B125" s="8" t="s">
        <v>106</v>
      </c>
      <c r="C125" s="9">
        <v>19.899999999999999</v>
      </c>
      <c r="D125" s="9">
        <v>41</v>
      </c>
      <c r="E125" s="17">
        <f t="shared" si="6"/>
        <v>0.51463414634146343</v>
      </c>
      <c r="F125" s="18">
        <f t="shared" si="7"/>
        <v>21.1</v>
      </c>
      <c r="G125" s="1"/>
    </row>
    <row r="126" spans="1:7" x14ac:dyDescent="0.2">
      <c r="A126" s="7">
        <v>117964</v>
      </c>
      <c r="B126" s="8" t="s">
        <v>107</v>
      </c>
      <c r="C126" s="9">
        <v>19.899999999999999</v>
      </c>
      <c r="D126" s="9">
        <v>41</v>
      </c>
      <c r="E126" s="17">
        <f t="shared" si="6"/>
        <v>0.51463414634146343</v>
      </c>
      <c r="F126" s="18">
        <f t="shared" si="7"/>
        <v>21.1</v>
      </c>
      <c r="G126" s="1"/>
    </row>
    <row r="127" spans="1:7" x14ac:dyDescent="0.2">
      <c r="A127" s="7">
        <v>125902</v>
      </c>
      <c r="B127" s="8" t="s">
        <v>108</v>
      </c>
      <c r="C127" s="9">
        <v>14.9</v>
      </c>
      <c r="D127" s="9">
        <v>36</v>
      </c>
      <c r="E127" s="17">
        <f t="shared" si="6"/>
        <v>0.58611111111111114</v>
      </c>
      <c r="F127" s="18">
        <f t="shared" si="7"/>
        <v>21.1</v>
      </c>
      <c r="G127" s="1"/>
    </row>
    <row r="128" spans="1:7" x14ac:dyDescent="0.2">
      <c r="A128" s="7">
        <v>125903</v>
      </c>
      <c r="B128" s="8" t="s">
        <v>109</v>
      </c>
      <c r="C128" s="9">
        <v>14.9</v>
      </c>
      <c r="D128" s="9">
        <v>36</v>
      </c>
      <c r="E128" s="17">
        <f t="shared" si="6"/>
        <v>0.58611111111111114</v>
      </c>
      <c r="F128" s="18">
        <f t="shared" si="7"/>
        <v>21.1</v>
      </c>
      <c r="G128" s="1"/>
    </row>
    <row r="129" spans="1:7" x14ac:dyDescent="0.2">
      <c r="A129" s="7">
        <v>125904</v>
      </c>
      <c r="B129" s="8" t="s">
        <v>110</v>
      </c>
      <c r="C129" s="9">
        <v>29.9</v>
      </c>
      <c r="D129" s="9">
        <v>65</v>
      </c>
      <c r="E129" s="17">
        <f t="shared" si="6"/>
        <v>0.54</v>
      </c>
      <c r="F129" s="18">
        <f t="shared" si="7"/>
        <v>35.1</v>
      </c>
      <c r="G129" s="1"/>
    </row>
    <row r="130" spans="1:7" x14ac:dyDescent="0.2">
      <c r="A130" s="7">
        <v>125905</v>
      </c>
      <c r="B130" s="8" t="s">
        <v>111</v>
      </c>
      <c r="C130" s="9">
        <v>29.9</v>
      </c>
      <c r="D130" s="9">
        <v>65</v>
      </c>
      <c r="E130" s="17">
        <f t="shared" si="6"/>
        <v>0.54</v>
      </c>
      <c r="F130" s="18">
        <f t="shared" si="7"/>
        <v>35.1</v>
      </c>
      <c r="G130" s="1"/>
    </row>
    <row r="131" spans="1:7" x14ac:dyDescent="0.2">
      <c r="A131" s="7">
        <v>123726</v>
      </c>
      <c r="B131" s="8" t="s">
        <v>112</v>
      </c>
      <c r="C131" s="9">
        <v>134.9</v>
      </c>
      <c r="D131" s="9">
        <v>148</v>
      </c>
      <c r="E131" s="17">
        <f t="shared" ref="E131:E162" si="8">F131/D131</f>
        <v>8.851351351351347E-2</v>
      </c>
      <c r="F131" s="18">
        <f t="shared" ref="F131:F162" si="9">D131-C131</f>
        <v>13.099999999999994</v>
      </c>
      <c r="G131" s="1"/>
    </row>
    <row r="132" spans="1:7" x14ac:dyDescent="0.2">
      <c r="A132" s="7">
        <v>124183</v>
      </c>
      <c r="B132" s="8" t="s">
        <v>113</v>
      </c>
      <c r="C132" s="9">
        <v>164.9</v>
      </c>
      <c r="D132" s="9">
        <v>180</v>
      </c>
      <c r="E132" s="17">
        <f t="shared" si="8"/>
        <v>8.388888888888886E-2</v>
      </c>
      <c r="F132" s="18">
        <f t="shared" si="9"/>
        <v>15.099999999999994</v>
      </c>
      <c r="G132" s="1"/>
    </row>
    <row r="133" spans="1:7" x14ac:dyDescent="0.2">
      <c r="A133" s="7">
        <v>138087</v>
      </c>
      <c r="B133" s="8" t="s">
        <v>114</v>
      </c>
      <c r="C133" s="9">
        <v>219.9</v>
      </c>
      <c r="D133" s="9">
        <v>260</v>
      </c>
      <c r="E133" s="17">
        <f t="shared" si="8"/>
        <v>0.1542307692307692</v>
      </c>
      <c r="F133" s="18">
        <f t="shared" si="9"/>
        <v>40.099999999999994</v>
      </c>
      <c r="G133" s="1"/>
    </row>
    <row r="134" spans="1:7" x14ac:dyDescent="0.2">
      <c r="A134" s="7">
        <v>136605</v>
      </c>
      <c r="B134" s="8" t="s">
        <v>115</v>
      </c>
      <c r="C134" s="9">
        <v>259.89999999999998</v>
      </c>
      <c r="D134" s="9">
        <v>310</v>
      </c>
      <c r="E134" s="17">
        <f t="shared" si="8"/>
        <v>0.16161290322580651</v>
      </c>
      <c r="F134" s="18">
        <f t="shared" si="9"/>
        <v>50.100000000000023</v>
      </c>
      <c r="G134" s="1"/>
    </row>
    <row r="135" spans="1:7" x14ac:dyDescent="0.2">
      <c r="A135" s="7">
        <v>136671</v>
      </c>
      <c r="B135" s="8" t="s">
        <v>116</v>
      </c>
      <c r="C135" s="9">
        <v>359.9</v>
      </c>
      <c r="D135" s="9">
        <v>410</v>
      </c>
      <c r="E135" s="17">
        <f t="shared" si="8"/>
        <v>0.12219512195121957</v>
      </c>
      <c r="F135" s="18">
        <f t="shared" si="9"/>
        <v>50.100000000000023</v>
      </c>
      <c r="G135" s="1"/>
    </row>
    <row r="136" spans="1:7" x14ac:dyDescent="0.2">
      <c r="A136" s="7">
        <v>136672</v>
      </c>
      <c r="B136" s="8" t="s">
        <v>117</v>
      </c>
      <c r="C136" s="9">
        <v>399.9</v>
      </c>
      <c r="D136" s="9">
        <v>425</v>
      </c>
      <c r="E136" s="17">
        <f t="shared" si="8"/>
        <v>5.9058823529411816E-2</v>
      </c>
      <c r="F136" s="18">
        <f t="shared" si="9"/>
        <v>25.100000000000023</v>
      </c>
      <c r="G136" s="1"/>
    </row>
    <row r="137" spans="1:7" x14ac:dyDescent="0.2">
      <c r="A137" s="7">
        <v>137069</v>
      </c>
      <c r="B137" s="8" t="s">
        <v>118</v>
      </c>
      <c r="C137" s="9">
        <v>659.9</v>
      </c>
      <c r="D137" s="9">
        <v>765</v>
      </c>
      <c r="E137" s="17">
        <f t="shared" si="8"/>
        <v>0.1373856209150327</v>
      </c>
      <c r="F137" s="18">
        <f t="shared" si="9"/>
        <v>105.10000000000002</v>
      </c>
      <c r="G137" s="1"/>
    </row>
    <row r="138" spans="1:7" x14ac:dyDescent="0.2">
      <c r="A138" s="7">
        <v>137068</v>
      </c>
      <c r="B138" s="8" t="s">
        <v>119</v>
      </c>
      <c r="C138" s="9">
        <v>459.9</v>
      </c>
      <c r="D138" s="9">
        <v>525</v>
      </c>
      <c r="E138" s="17">
        <f t="shared" si="8"/>
        <v>0.12400000000000004</v>
      </c>
      <c r="F138" s="18">
        <f t="shared" si="9"/>
        <v>65.100000000000023</v>
      </c>
      <c r="G138" s="1"/>
    </row>
    <row r="139" spans="1:7" x14ac:dyDescent="0.2">
      <c r="A139" s="7">
        <v>137294</v>
      </c>
      <c r="B139" s="8" t="s">
        <v>120</v>
      </c>
      <c r="C139" s="9">
        <v>101</v>
      </c>
      <c r="D139" s="9">
        <v>120</v>
      </c>
      <c r="E139" s="17">
        <f t="shared" si="8"/>
        <v>0.15833333333333333</v>
      </c>
      <c r="F139" s="18">
        <f t="shared" si="9"/>
        <v>19</v>
      </c>
      <c r="G139" s="1"/>
    </row>
    <row r="140" spans="1:7" x14ac:dyDescent="0.2">
      <c r="A140" s="7">
        <v>132101</v>
      </c>
      <c r="B140" s="8" t="s">
        <v>121</v>
      </c>
      <c r="C140" s="9">
        <v>149.9</v>
      </c>
      <c r="D140" s="9">
        <v>170</v>
      </c>
      <c r="E140" s="17">
        <f t="shared" si="8"/>
        <v>0.11823529411764702</v>
      </c>
      <c r="F140" s="18">
        <f t="shared" si="9"/>
        <v>20.099999999999994</v>
      </c>
      <c r="G140" s="1"/>
    </row>
    <row r="141" spans="1:7" x14ac:dyDescent="0.2">
      <c r="A141" s="7">
        <v>132102</v>
      </c>
      <c r="B141" s="8" t="s">
        <v>122</v>
      </c>
      <c r="C141" s="9">
        <v>179.9</v>
      </c>
      <c r="D141" s="9">
        <v>199</v>
      </c>
      <c r="E141" s="17">
        <f t="shared" si="8"/>
        <v>9.5979899497487406E-2</v>
      </c>
      <c r="F141" s="18">
        <f t="shared" si="9"/>
        <v>19.099999999999994</v>
      </c>
      <c r="G141" s="1"/>
    </row>
    <row r="142" spans="1:7" x14ac:dyDescent="0.2">
      <c r="A142" s="7">
        <v>132104</v>
      </c>
      <c r="B142" s="8" t="s">
        <v>123</v>
      </c>
      <c r="C142" s="9">
        <v>294.89999999999998</v>
      </c>
      <c r="D142" s="9">
        <v>327</v>
      </c>
      <c r="E142" s="17">
        <f t="shared" si="8"/>
        <v>9.8165137614678974E-2</v>
      </c>
      <c r="F142" s="18">
        <f t="shared" si="9"/>
        <v>32.100000000000023</v>
      </c>
      <c r="G142" s="1"/>
    </row>
    <row r="143" spans="1:7" x14ac:dyDescent="0.2">
      <c r="A143" s="7">
        <v>132105</v>
      </c>
      <c r="B143" s="8" t="s">
        <v>124</v>
      </c>
      <c r="C143" s="9">
        <v>384.9</v>
      </c>
      <c r="D143" s="9">
        <v>439</v>
      </c>
      <c r="E143" s="17">
        <f t="shared" si="8"/>
        <v>0.12323462414578593</v>
      </c>
      <c r="F143" s="18">
        <f t="shared" si="9"/>
        <v>54.100000000000023</v>
      </c>
      <c r="G143" s="1"/>
    </row>
    <row r="144" spans="1:7" x14ac:dyDescent="0.2">
      <c r="A144" s="7">
        <v>139490</v>
      </c>
      <c r="B144" s="8" t="s">
        <v>125</v>
      </c>
      <c r="C144" s="9">
        <v>449.9</v>
      </c>
      <c r="D144" s="9">
        <v>520</v>
      </c>
      <c r="E144" s="17">
        <f t="shared" si="8"/>
        <v>0.13480769230769235</v>
      </c>
      <c r="F144" s="18">
        <f t="shared" si="9"/>
        <v>70.100000000000023</v>
      </c>
      <c r="G144" s="1"/>
    </row>
    <row r="145" spans="1:7" x14ac:dyDescent="0.2">
      <c r="A145" s="7">
        <v>125250</v>
      </c>
      <c r="B145" s="8" t="s">
        <v>126</v>
      </c>
      <c r="C145" s="9">
        <v>539.9</v>
      </c>
      <c r="D145" s="9">
        <v>635</v>
      </c>
      <c r="E145" s="17">
        <f t="shared" si="8"/>
        <v>0.14976377952755909</v>
      </c>
      <c r="F145" s="18">
        <f t="shared" si="9"/>
        <v>95.100000000000023</v>
      </c>
      <c r="G145" s="1"/>
    </row>
    <row r="146" spans="1:7" x14ac:dyDescent="0.2">
      <c r="A146" s="7">
        <v>139491</v>
      </c>
      <c r="B146" s="8" t="s">
        <v>127</v>
      </c>
      <c r="C146" s="9">
        <v>579.9</v>
      </c>
      <c r="D146" s="9">
        <v>685</v>
      </c>
      <c r="E146" s="17">
        <f t="shared" si="8"/>
        <v>0.1534306569343066</v>
      </c>
      <c r="F146" s="18">
        <f t="shared" si="9"/>
        <v>105.10000000000002</v>
      </c>
      <c r="G146" s="1"/>
    </row>
    <row r="147" spans="1:7" x14ac:dyDescent="0.2">
      <c r="A147" s="7">
        <v>139492</v>
      </c>
      <c r="B147" s="8" t="s">
        <v>128</v>
      </c>
      <c r="C147" s="9">
        <v>919.9</v>
      </c>
      <c r="D147" s="9">
        <v>1120</v>
      </c>
      <c r="E147" s="17">
        <f t="shared" si="8"/>
        <v>0.17866071428571431</v>
      </c>
      <c r="F147" s="18">
        <f t="shared" si="9"/>
        <v>200.10000000000002</v>
      </c>
      <c r="G147" s="1"/>
    </row>
    <row r="148" spans="1:7" x14ac:dyDescent="0.2">
      <c r="A148" s="7">
        <v>139078</v>
      </c>
      <c r="B148" s="8" t="s">
        <v>129</v>
      </c>
      <c r="C148" s="9">
        <v>119.9</v>
      </c>
      <c r="D148" s="9">
        <v>159.99</v>
      </c>
      <c r="E148" s="17">
        <f t="shared" si="8"/>
        <v>0.25057816113507098</v>
      </c>
      <c r="F148" s="18">
        <f t="shared" si="9"/>
        <v>40.090000000000003</v>
      </c>
      <c r="G148" s="1"/>
    </row>
    <row r="149" spans="1:7" x14ac:dyDescent="0.2">
      <c r="A149" s="7">
        <v>134082</v>
      </c>
      <c r="B149" s="8" t="s">
        <v>130</v>
      </c>
      <c r="C149" s="9">
        <v>224.9</v>
      </c>
      <c r="D149" s="9">
        <v>240</v>
      </c>
      <c r="E149" s="17">
        <f t="shared" si="8"/>
        <v>6.2916666666666649E-2</v>
      </c>
      <c r="F149" s="18">
        <f t="shared" si="9"/>
        <v>15.099999999999994</v>
      </c>
      <c r="G149" s="1"/>
    </row>
    <row r="150" spans="1:7" x14ac:dyDescent="0.2">
      <c r="A150" s="7">
        <v>134083</v>
      </c>
      <c r="B150" s="8" t="s">
        <v>131</v>
      </c>
      <c r="C150" s="9">
        <v>329.9</v>
      </c>
      <c r="D150" s="9">
        <v>375</v>
      </c>
      <c r="E150" s="17">
        <f t="shared" si="8"/>
        <v>0.12026666666666673</v>
      </c>
      <c r="F150" s="18">
        <f t="shared" si="9"/>
        <v>45.100000000000023</v>
      </c>
      <c r="G150" s="1"/>
    </row>
    <row r="151" spans="1:7" x14ac:dyDescent="0.2">
      <c r="A151" s="7">
        <v>139137</v>
      </c>
      <c r="B151" s="8" t="s">
        <v>132</v>
      </c>
      <c r="C151" s="9">
        <v>349.9</v>
      </c>
      <c r="D151" s="9">
        <v>380</v>
      </c>
      <c r="E151" s="17">
        <f t="shared" si="8"/>
        <v>7.9210526315789537E-2</v>
      </c>
      <c r="F151" s="18">
        <f t="shared" si="9"/>
        <v>30.100000000000023</v>
      </c>
      <c r="G151" s="1"/>
    </row>
    <row r="152" spans="1:7" x14ac:dyDescent="0.2">
      <c r="A152" s="7">
        <v>134711</v>
      </c>
      <c r="B152" s="8" t="s">
        <v>133</v>
      </c>
      <c r="C152" s="9">
        <v>424.9</v>
      </c>
      <c r="D152" s="9">
        <v>470</v>
      </c>
      <c r="E152" s="17">
        <f t="shared" si="8"/>
        <v>9.5957446808510691E-2</v>
      </c>
      <c r="F152" s="18">
        <f t="shared" si="9"/>
        <v>45.100000000000023</v>
      </c>
      <c r="G152" s="1"/>
    </row>
    <row r="153" spans="1:7" x14ac:dyDescent="0.2">
      <c r="A153" s="7">
        <v>133953</v>
      </c>
      <c r="B153" s="8" t="s">
        <v>134</v>
      </c>
      <c r="C153" s="9">
        <v>419.9</v>
      </c>
      <c r="D153" s="9">
        <v>535</v>
      </c>
      <c r="E153" s="17">
        <f t="shared" si="8"/>
        <v>0.2151401869158879</v>
      </c>
      <c r="F153" s="18">
        <f t="shared" si="9"/>
        <v>115.10000000000002</v>
      </c>
      <c r="G153" s="1"/>
    </row>
    <row r="154" spans="1:7" x14ac:dyDescent="0.2">
      <c r="A154" s="7">
        <v>134710</v>
      </c>
      <c r="B154" s="8" t="s">
        <v>135</v>
      </c>
      <c r="C154" s="9">
        <v>409.9</v>
      </c>
      <c r="D154" s="9">
        <v>480</v>
      </c>
      <c r="E154" s="17">
        <f t="shared" si="8"/>
        <v>0.14604166666666671</v>
      </c>
      <c r="F154" s="18">
        <f t="shared" si="9"/>
        <v>70.100000000000023</v>
      </c>
      <c r="G154" s="1"/>
    </row>
    <row r="155" spans="1:7" x14ac:dyDescent="0.2">
      <c r="A155" s="7">
        <v>138385</v>
      </c>
      <c r="B155" s="8" t="s">
        <v>136</v>
      </c>
      <c r="C155" s="9">
        <v>449.9</v>
      </c>
      <c r="D155" s="9">
        <v>520</v>
      </c>
      <c r="E155" s="17">
        <f t="shared" si="8"/>
        <v>0.13480769230769235</v>
      </c>
      <c r="F155" s="18">
        <f t="shared" si="9"/>
        <v>70.100000000000023</v>
      </c>
      <c r="G155" s="1"/>
    </row>
    <row r="156" spans="1:7" x14ac:dyDescent="0.2">
      <c r="A156" s="7">
        <v>133956</v>
      </c>
      <c r="B156" s="8" t="s">
        <v>137</v>
      </c>
      <c r="C156" s="9">
        <v>739.9</v>
      </c>
      <c r="D156" s="9">
        <v>810</v>
      </c>
      <c r="E156" s="17">
        <f t="shared" si="8"/>
        <v>8.6543209876543237E-2</v>
      </c>
      <c r="F156" s="18">
        <f t="shared" si="9"/>
        <v>70.100000000000023</v>
      </c>
      <c r="G156" s="1"/>
    </row>
    <row r="157" spans="1:7" x14ac:dyDescent="0.2">
      <c r="A157" s="7">
        <v>133957</v>
      </c>
      <c r="B157" s="8" t="s">
        <v>138</v>
      </c>
      <c r="C157" s="9">
        <v>909.9</v>
      </c>
      <c r="D157" s="9">
        <v>1160</v>
      </c>
      <c r="E157" s="17">
        <f t="shared" si="8"/>
        <v>0.21560344827586209</v>
      </c>
      <c r="F157" s="18">
        <f t="shared" si="9"/>
        <v>250.10000000000002</v>
      </c>
      <c r="G157" s="1"/>
    </row>
    <row r="158" spans="1:7" x14ac:dyDescent="0.2">
      <c r="A158" s="7">
        <v>134713</v>
      </c>
      <c r="B158" s="8" t="s">
        <v>139</v>
      </c>
      <c r="C158" s="9">
        <v>1909.9</v>
      </c>
      <c r="D158" s="9">
        <v>2220</v>
      </c>
      <c r="E158" s="17">
        <f t="shared" si="8"/>
        <v>0.13968468468468465</v>
      </c>
      <c r="F158" s="18">
        <f t="shared" si="9"/>
        <v>310.09999999999991</v>
      </c>
      <c r="G158" s="1"/>
    </row>
    <row r="159" spans="1:7" x14ac:dyDescent="0.2">
      <c r="A159" s="7">
        <v>123815</v>
      </c>
      <c r="B159" s="8" t="s">
        <v>171</v>
      </c>
      <c r="C159" s="9">
        <v>219.9</v>
      </c>
      <c r="D159" s="9">
        <v>221</v>
      </c>
      <c r="E159" s="17">
        <f t="shared" si="8"/>
        <v>4.9773755656108342E-3</v>
      </c>
      <c r="F159" s="18">
        <f t="shared" si="9"/>
        <v>1.0999999999999943</v>
      </c>
      <c r="G159" s="1"/>
    </row>
    <row r="160" spans="1:7" x14ac:dyDescent="0.2">
      <c r="A160" s="7">
        <v>121157</v>
      </c>
      <c r="B160" s="8" t="s">
        <v>172</v>
      </c>
      <c r="C160" s="9">
        <v>254.9</v>
      </c>
      <c r="D160" s="9">
        <v>276</v>
      </c>
      <c r="E160" s="17">
        <f t="shared" si="8"/>
        <v>7.6449275362318825E-2</v>
      </c>
      <c r="F160" s="18">
        <f t="shared" si="9"/>
        <v>21.099999999999994</v>
      </c>
      <c r="G160" s="1"/>
    </row>
    <row r="161" spans="1:7" x14ac:dyDescent="0.2">
      <c r="A161" s="7">
        <v>121158</v>
      </c>
      <c r="B161" s="8" t="s">
        <v>169</v>
      </c>
      <c r="C161" s="9">
        <v>389.9</v>
      </c>
      <c r="D161" s="9">
        <v>419</v>
      </c>
      <c r="E161" s="17">
        <f t="shared" si="8"/>
        <v>6.9451073985680248E-2</v>
      </c>
      <c r="F161" s="18">
        <f t="shared" si="9"/>
        <v>29.100000000000023</v>
      </c>
      <c r="G161" s="1"/>
    </row>
    <row r="162" spans="1:7" x14ac:dyDescent="0.2">
      <c r="A162" s="7">
        <v>121159</v>
      </c>
      <c r="B162" s="8" t="s">
        <v>140</v>
      </c>
      <c r="C162" s="9">
        <v>464.9</v>
      </c>
      <c r="D162" s="9">
        <v>485</v>
      </c>
      <c r="E162" s="17">
        <f t="shared" si="8"/>
        <v>4.1443298969072215E-2</v>
      </c>
      <c r="F162" s="18">
        <f t="shared" si="9"/>
        <v>20.100000000000023</v>
      </c>
      <c r="G162" s="1"/>
    </row>
    <row r="163" spans="1:7" x14ac:dyDescent="0.2">
      <c r="A163" s="7">
        <v>120903</v>
      </c>
      <c r="B163" s="8" t="s">
        <v>173</v>
      </c>
      <c r="C163" s="9">
        <v>579.9</v>
      </c>
      <c r="D163" s="9">
        <v>638</v>
      </c>
      <c r="E163" s="17">
        <f t="shared" ref="E163:E194" si="10">F163/D163</f>
        <v>9.1065830721003174E-2</v>
      </c>
      <c r="F163" s="18">
        <f t="shared" ref="F163:F185" si="11">D163-C163</f>
        <v>58.100000000000023</v>
      </c>
      <c r="G163" s="1"/>
    </row>
    <row r="164" spans="1:7" x14ac:dyDescent="0.2">
      <c r="A164" s="7">
        <v>129470</v>
      </c>
      <c r="B164" s="8" t="s">
        <v>170</v>
      </c>
      <c r="C164" s="9">
        <v>529.9</v>
      </c>
      <c r="D164" s="9">
        <v>765</v>
      </c>
      <c r="E164" s="17">
        <f t="shared" si="10"/>
        <v>0.30732026143790853</v>
      </c>
      <c r="F164" s="18">
        <f t="shared" si="11"/>
        <v>235.10000000000002</v>
      </c>
      <c r="G164" s="1"/>
    </row>
    <row r="165" spans="1:7" x14ac:dyDescent="0.2">
      <c r="A165" s="7">
        <v>122564</v>
      </c>
      <c r="B165" s="8" t="s">
        <v>174</v>
      </c>
      <c r="C165" s="9">
        <v>664.9</v>
      </c>
      <c r="D165" s="9">
        <v>730</v>
      </c>
      <c r="E165" s="17">
        <f t="shared" si="10"/>
        <v>8.9178082191780847E-2</v>
      </c>
      <c r="F165" s="18">
        <f t="shared" si="11"/>
        <v>65.100000000000023</v>
      </c>
      <c r="G165" s="1"/>
    </row>
    <row r="166" spans="1:7" x14ac:dyDescent="0.2">
      <c r="A166" s="7">
        <v>139098</v>
      </c>
      <c r="B166" s="8" t="s">
        <v>175</v>
      </c>
      <c r="C166" s="9">
        <v>599.9</v>
      </c>
      <c r="D166" s="9">
        <v>875</v>
      </c>
      <c r="E166" s="17">
        <f t="shared" si="10"/>
        <v>0.31440000000000001</v>
      </c>
      <c r="F166" s="18">
        <f t="shared" si="11"/>
        <v>275.10000000000002</v>
      </c>
      <c r="G166" s="1"/>
    </row>
    <row r="167" spans="1:7" x14ac:dyDescent="0.2">
      <c r="A167" s="7">
        <v>148663</v>
      </c>
      <c r="B167" s="8" t="s">
        <v>176</v>
      </c>
      <c r="C167" s="9">
        <v>659.9</v>
      </c>
      <c r="D167" s="9">
        <v>800</v>
      </c>
      <c r="E167" s="17">
        <f t="shared" si="10"/>
        <v>0.17512500000000003</v>
      </c>
      <c r="F167" s="18">
        <f t="shared" si="11"/>
        <v>140.10000000000002</v>
      </c>
      <c r="G167" s="1"/>
    </row>
    <row r="168" spans="1:7" x14ac:dyDescent="0.2">
      <c r="A168" s="7">
        <v>129465</v>
      </c>
      <c r="B168" s="8" t="s">
        <v>177</v>
      </c>
      <c r="C168" s="9">
        <v>1049.9000000000001</v>
      </c>
      <c r="D168" s="9">
        <v>1375</v>
      </c>
      <c r="E168" s="17">
        <f t="shared" si="10"/>
        <v>0.23643636363636358</v>
      </c>
      <c r="F168" s="18">
        <f t="shared" si="11"/>
        <v>325.09999999999991</v>
      </c>
      <c r="G168" s="1"/>
    </row>
    <row r="169" spans="1:7" x14ac:dyDescent="0.2">
      <c r="A169" s="7">
        <v>148664</v>
      </c>
      <c r="B169" s="8" t="s">
        <v>178</v>
      </c>
      <c r="C169" s="9">
        <v>1099.9000000000001</v>
      </c>
      <c r="D169" s="9">
        <v>1260</v>
      </c>
      <c r="E169" s="17">
        <f t="shared" si="10"/>
        <v>0.12706349206349199</v>
      </c>
      <c r="F169" s="18">
        <f t="shared" si="11"/>
        <v>160.09999999999991</v>
      </c>
      <c r="G169" s="1"/>
    </row>
    <row r="170" spans="1:7" x14ac:dyDescent="0.2">
      <c r="A170" s="7">
        <v>148665</v>
      </c>
      <c r="B170" s="8" t="s">
        <v>179</v>
      </c>
      <c r="C170" s="9">
        <v>1649.9</v>
      </c>
      <c r="D170" s="9">
        <v>1900</v>
      </c>
      <c r="E170" s="17">
        <f t="shared" si="10"/>
        <v>0.13163157894736838</v>
      </c>
      <c r="F170" s="18">
        <f t="shared" si="11"/>
        <v>250.09999999999991</v>
      </c>
      <c r="G170" s="1"/>
    </row>
    <row r="171" spans="1:7" x14ac:dyDescent="0.2">
      <c r="A171" s="7">
        <v>126157</v>
      </c>
      <c r="B171" s="8" t="s">
        <v>141</v>
      </c>
      <c r="C171" s="9">
        <v>2199.9</v>
      </c>
      <c r="D171" s="9">
        <v>3150</v>
      </c>
      <c r="E171" s="17">
        <f t="shared" si="10"/>
        <v>0.30161904761904756</v>
      </c>
      <c r="F171" s="18">
        <f t="shared" si="11"/>
        <v>950.09999999999991</v>
      </c>
      <c r="G171" s="1"/>
    </row>
    <row r="172" spans="1:7" x14ac:dyDescent="0.2">
      <c r="A172" s="7">
        <v>148667</v>
      </c>
      <c r="B172" s="8" t="s">
        <v>180</v>
      </c>
      <c r="C172" s="9">
        <v>4349.8999999999996</v>
      </c>
      <c r="D172" s="9">
        <v>4650</v>
      </c>
      <c r="E172" s="17">
        <f t="shared" si="10"/>
        <v>6.4537634408602232E-2</v>
      </c>
      <c r="F172" s="18">
        <f t="shared" si="11"/>
        <v>300.10000000000036</v>
      </c>
      <c r="G172" s="1"/>
    </row>
    <row r="173" spans="1:7" x14ac:dyDescent="0.2">
      <c r="A173" s="7">
        <v>126170</v>
      </c>
      <c r="B173" s="8" t="s">
        <v>142</v>
      </c>
      <c r="C173" s="9">
        <v>1319.9</v>
      </c>
      <c r="D173" s="9">
        <v>1600</v>
      </c>
      <c r="E173" s="17">
        <f t="shared" si="10"/>
        <v>0.17506249999999995</v>
      </c>
      <c r="F173" s="18">
        <f t="shared" si="11"/>
        <v>280.09999999999991</v>
      </c>
      <c r="G173" s="1"/>
    </row>
    <row r="174" spans="1:7" x14ac:dyDescent="0.2">
      <c r="A174" s="7">
        <v>125289</v>
      </c>
      <c r="B174" s="8" t="s">
        <v>143</v>
      </c>
      <c r="C174" s="9">
        <v>14.9</v>
      </c>
      <c r="D174" s="9">
        <v>35</v>
      </c>
      <c r="E174" s="17">
        <f t="shared" si="10"/>
        <v>0.57428571428571429</v>
      </c>
      <c r="F174" s="18">
        <f t="shared" si="11"/>
        <v>20.100000000000001</v>
      </c>
      <c r="G174" s="1"/>
    </row>
    <row r="175" spans="1:7" x14ac:dyDescent="0.2">
      <c r="A175" s="7">
        <v>125292</v>
      </c>
      <c r="B175" s="8" t="s">
        <v>144</v>
      </c>
      <c r="C175" s="9">
        <v>14.9</v>
      </c>
      <c r="D175" s="9">
        <v>40</v>
      </c>
      <c r="E175" s="17">
        <f t="shared" si="10"/>
        <v>0.62750000000000006</v>
      </c>
      <c r="F175" s="18">
        <f t="shared" si="11"/>
        <v>25.1</v>
      </c>
      <c r="G175" s="1"/>
    </row>
    <row r="176" spans="1:7" x14ac:dyDescent="0.2">
      <c r="A176" s="7">
        <v>125294</v>
      </c>
      <c r="B176" s="8" t="s">
        <v>145</v>
      </c>
      <c r="C176" s="9">
        <v>14.9</v>
      </c>
      <c r="D176" s="9">
        <v>40</v>
      </c>
      <c r="E176" s="17">
        <f t="shared" si="10"/>
        <v>0.62750000000000006</v>
      </c>
      <c r="F176" s="18">
        <f t="shared" si="11"/>
        <v>25.1</v>
      </c>
      <c r="G176" s="1"/>
    </row>
    <row r="177" spans="1:7" x14ac:dyDescent="0.2">
      <c r="A177" s="7">
        <v>125293</v>
      </c>
      <c r="B177" s="8" t="s">
        <v>146</v>
      </c>
      <c r="C177" s="9">
        <v>14.9</v>
      </c>
      <c r="D177" s="9">
        <v>40</v>
      </c>
      <c r="E177" s="17">
        <f t="shared" si="10"/>
        <v>0.62750000000000006</v>
      </c>
      <c r="F177" s="18">
        <f t="shared" si="11"/>
        <v>25.1</v>
      </c>
      <c r="G177" s="1"/>
    </row>
    <row r="178" spans="1:7" x14ac:dyDescent="0.2">
      <c r="A178" s="7">
        <v>125296</v>
      </c>
      <c r="B178" s="8" t="s">
        <v>147</v>
      </c>
      <c r="C178" s="9">
        <v>14.9</v>
      </c>
      <c r="D178" s="9">
        <v>40</v>
      </c>
      <c r="E178" s="17">
        <f t="shared" si="10"/>
        <v>0.62750000000000006</v>
      </c>
      <c r="F178" s="18">
        <f t="shared" si="11"/>
        <v>25.1</v>
      </c>
      <c r="G178" s="1"/>
    </row>
    <row r="179" spans="1:7" x14ac:dyDescent="0.2">
      <c r="A179" s="7">
        <v>125295</v>
      </c>
      <c r="B179" s="8" t="s">
        <v>148</v>
      </c>
      <c r="C179" s="9">
        <v>14.9</v>
      </c>
      <c r="D179" s="9">
        <v>40</v>
      </c>
      <c r="E179" s="17">
        <f t="shared" si="10"/>
        <v>0.62750000000000006</v>
      </c>
      <c r="F179" s="18">
        <f t="shared" si="11"/>
        <v>25.1</v>
      </c>
      <c r="G179" s="1"/>
    </row>
    <row r="180" spans="1:7" x14ac:dyDescent="0.2">
      <c r="A180" s="7">
        <v>136636</v>
      </c>
      <c r="B180" s="8" t="s">
        <v>149</v>
      </c>
      <c r="C180" s="9">
        <v>14.9</v>
      </c>
      <c r="D180" s="9">
        <v>40</v>
      </c>
      <c r="E180" s="17">
        <f t="shared" si="10"/>
        <v>0.62750000000000006</v>
      </c>
      <c r="F180" s="18">
        <f t="shared" si="11"/>
        <v>25.1</v>
      </c>
      <c r="G180" s="1"/>
    </row>
    <row r="181" spans="1:7" x14ac:dyDescent="0.2">
      <c r="A181" s="7">
        <v>125936</v>
      </c>
      <c r="B181" s="8" t="s">
        <v>150</v>
      </c>
      <c r="C181" s="9">
        <v>14.9</v>
      </c>
      <c r="D181" s="9">
        <v>40</v>
      </c>
      <c r="E181" s="17">
        <f t="shared" si="10"/>
        <v>0.62750000000000006</v>
      </c>
      <c r="F181" s="18">
        <f t="shared" si="11"/>
        <v>25.1</v>
      </c>
      <c r="G181" s="1"/>
    </row>
    <row r="182" spans="1:7" x14ac:dyDescent="0.2">
      <c r="A182" s="7">
        <v>125935</v>
      </c>
      <c r="B182" s="8" t="s">
        <v>150</v>
      </c>
      <c r="C182" s="9">
        <v>14.9</v>
      </c>
      <c r="D182" s="9">
        <v>40</v>
      </c>
      <c r="E182" s="17">
        <f t="shared" si="10"/>
        <v>0.62750000000000006</v>
      </c>
      <c r="F182" s="18">
        <f t="shared" si="11"/>
        <v>25.1</v>
      </c>
      <c r="G182" s="1"/>
    </row>
    <row r="183" spans="1:7" x14ac:dyDescent="0.2">
      <c r="A183" s="7">
        <v>125938</v>
      </c>
      <c r="B183" s="8" t="s">
        <v>151</v>
      </c>
      <c r="C183" s="9">
        <v>14.9</v>
      </c>
      <c r="D183" s="9">
        <v>40</v>
      </c>
      <c r="E183" s="17">
        <f t="shared" si="10"/>
        <v>0.62750000000000006</v>
      </c>
      <c r="F183" s="18">
        <f t="shared" si="11"/>
        <v>25.1</v>
      </c>
      <c r="G183" s="1"/>
    </row>
    <row r="184" spans="1:7" x14ac:dyDescent="0.2">
      <c r="A184" s="7">
        <v>125937</v>
      </c>
      <c r="B184" s="8" t="s">
        <v>152</v>
      </c>
      <c r="C184" s="9">
        <v>14.9</v>
      </c>
      <c r="D184" s="9">
        <v>40</v>
      </c>
      <c r="E184" s="17">
        <f t="shared" si="10"/>
        <v>0.62750000000000006</v>
      </c>
      <c r="F184" s="18">
        <f t="shared" si="11"/>
        <v>25.1</v>
      </c>
      <c r="G184" s="1"/>
    </row>
    <row r="185" spans="1:7" x14ac:dyDescent="0.2">
      <c r="A185" s="7">
        <v>125290</v>
      </c>
      <c r="B185" s="8" t="s">
        <v>153</v>
      </c>
      <c r="C185" s="9">
        <v>14.9</v>
      </c>
      <c r="D185" s="9">
        <v>30</v>
      </c>
      <c r="E185" s="17">
        <f t="shared" si="10"/>
        <v>0.5033333333333333</v>
      </c>
      <c r="F185" s="18">
        <f t="shared" si="11"/>
        <v>15.1</v>
      </c>
      <c r="G185" s="1"/>
    </row>
    <row r="186" spans="1:7" x14ac:dyDescent="0.2">
      <c r="A186" s="7"/>
      <c r="B186" s="8"/>
      <c r="C186" s="9"/>
      <c r="D186" s="9"/>
      <c r="E186" s="17"/>
      <c r="F186" s="18"/>
      <c r="G186" s="1"/>
    </row>
    <row r="187" spans="1:7" x14ac:dyDescent="0.2">
      <c r="A187" s="7">
        <v>123993</v>
      </c>
      <c r="B187" s="8" t="s">
        <v>189</v>
      </c>
      <c r="C187" s="9">
        <v>45</v>
      </c>
      <c r="D187" s="9">
        <v>74</v>
      </c>
      <c r="E187" s="17">
        <f t="shared" ref="E187:E194" si="12">F187/D187</f>
        <v>0.39189189189189189</v>
      </c>
      <c r="F187" s="18">
        <f t="shared" ref="F187:F194" si="13">D187-C187</f>
        <v>29</v>
      </c>
      <c r="G187" s="1"/>
    </row>
    <row r="188" spans="1:7" x14ac:dyDescent="0.2">
      <c r="A188" s="7">
        <v>123992</v>
      </c>
      <c r="B188" s="8" t="s">
        <v>188</v>
      </c>
      <c r="C188" s="9">
        <v>45</v>
      </c>
      <c r="D188" s="9">
        <v>74</v>
      </c>
      <c r="E188" s="17">
        <f t="shared" si="12"/>
        <v>0.39189189189189189</v>
      </c>
      <c r="F188" s="18">
        <f t="shared" si="13"/>
        <v>29</v>
      </c>
      <c r="G188" s="1"/>
    </row>
    <row r="189" spans="1:7" x14ac:dyDescent="0.2">
      <c r="A189" s="7">
        <v>132417</v>
      </c>
      <c r="B189" s="8" t="s">
        <v>190</v>
      </c>
      <c r="C189" s="9">
        <v>120</v>
      </c>
      <c r="D189" s="9">
        <v>205</v>
      </c>
      <c r="E189" s="17">
        <f t="shared" si="12"/>
        <v>0.41463414634146339</v>
      </c>
      <c r="F189" s="18">
        <f t="shared" si="13"/>
        <v>85</v>
      </c>
      <c r="G189" s="1"/>
    </row>
    <row r="190" spans="1:7" x14ac:dyDescent="0.2">
      <c r="A190" s="7">
        <v>125592</v>
      </c>
      <c r="B190" s="8" t="s">
        <v>191</v>
      </c>
      <c r="C190" s="9">
        <v>99</v>
      </c>
      <c r="D190" s="9">
        <v>150</v>
      </c>
      <c r="E190" s="17">
        <f t="shared" si="12"/>
        <v>0.34</v>
      </c>
      <c r="F190" s="18">
        <f t="shared" si="13"/>
        <v>51</v>
      </c>
      <c r="G190" s="1"/>
    </row>
    <row r="191" spans="1:7" x14ac:dyDescent="0.2">
      <c r="A191" s="7">
        <v>132259</v>
      </c>
      <c r="B191" s="8" t="s">
        <v>192</v>
      </c>
      <c r="C191" s="9">
        <v>28</v>
      </c>
      <c r="D191" s="9">
        <v>45</v>
      </c>
      <c r="E191" s="17">
        <f t="shared" si="12"/>
        <v>0.37777777777777777</v>
      </c>
      <c r="F191" s="18">
        <f t="shared" si="13"/>
        <v>17</v>
      </c>
      <c r="G191" s="1"/>
    </row>
    <row r="192" spans="1:7" x14ac:dyDescent="0.2">
      <c r="A192" s="7">
        <v>136746</v>
      </c>
      <c r="B192" s="8" t="s">
        <v>193</v>
      </c>
      <c r="C192" s="9">
        <v>9.99</v>
      </c>
      <c r="D192" s="9">
        <v>16</v>
      </c>
      <c r="E192" s="17">
        <f t="shared" si="12"/>
        <v>0.37562499999999999</v>
      </c>
      <c r="F192" s="18">
        <f t="shared" si="13"/>
        <v>6.01</v>
      </c>
      <c r="G192" s="1"/>
    </row>
    <row r="193" spans="1:7" x14ac:dyDescent="0.2">
      <c r="A193" s="7">
        <v>136750</v>
      </c>
      <c r="B193" s="8" t="s">
        <v>195</v>
      </c>
      <c r="C193" s="9">
        <v>9.99</v>
      </c>
      <c r="D193" s="9">
        <v>16</v>
      </c>
      <c r="E193" s="17">
        <f t="shared" si="12"/>
        <v>0.37562499999999999</v>
      </c>
      <c r="F193" s="18">
        <f t="shared" si="13"/>
        <v>6.01</v>
      </c>
      <c r="G193" s="1"/>
    </row>
    <row r="194" spans="1:7" x14ac:dyDescent="0.2">
      <c r="A194" s="7">
        <v>136748</v>
      </c>
      <c r="B194" s="8" t="s">
        <v>194</v>
      </c>
      <c r="C194" s="9">
        <v>9.99</v>
      </c>
      <c r="D194" s="9">
        <v>16</v>
      </c>
      <c r="E194" s="17">
        <f t="shared" si="12"/>
        <v>0.37562499999999999</v>
      </c>
      <c r="F194" s="18">
        <f t="shared" si="13"/>
        <v>6.01</v>
      </c>
      <c r="G194" s="1"/>
    </row>
    <row r="195" spans="1:7" ht="12.75" thickBot="1" x14ac:dyDescent="0.25">
      <c r="A195" s="20"/>
      <c r="B195" s="21"/>
      <c r="C195" s="22"/>
      <c r="D195" s="23"/>
      <c r="E195" s="24"/>
      <c r="F195" s="23"/>
      <c r="G195" s="1"/>
    </row>
    <row r="196" spans="1:7" ht="12.75" thickTop="1" x14ac:dyDescent="0.2"/>
  </sheetData>
  <autoFilter ref="A2:C195" xr:uid="{32000ECC-B7D9-425A-9DD1-55E700CE6D23}"/>
  <sortState ref="A3:F194">
    <sortCondition ref="B3:B194"/>
  </sortState>
  <mergeCells count="1">
    <mergeCell ref="A1:F1"/>
  </mergeCells>
  <pageMargins left="0.511811024" right="0.511811024" top="0" bottom="0" header="0.31496062000000002" footer="0.31496062000000002"/>
  <pageSetup paperSize="5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BLACK FRIDAY</vt:lpstr>
      <vt:lpstr>'BLACK FRIDAY'!Área_de_impresión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Marcelo Ibarra</cp:lastModifiedBy>
  <cp:lastPrinted>2018-11-22T10:37:11Z</cp:lastPrinted>
  <dcterms:created xsi:type="dcterms:W3CDTF">2018-11-12T14:39:00Z</dcterms:created>
  <dcterms:modified xsi:type="dcterms:W3CDTF">2018-11-22T18:46:25Z</dcterms:modified>
</cp:coreProperties>
</file>