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RomaLiquida\listas\"/>
    </mc:Choice>
  </mc:AlternateContent>
  <xr:revisionPtr revIDLastSave="0" documentId="8_{B208844D-BA29-421B-A962-DA8BA257940F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uplementos Roma Liquida " sheetId="1" r:id="rId1"/>
  </sheets>
  <calcPr calcId="181029"/>
  <fileRecoveryPr repairLoad="1"/>
</workbook>
</file>

<file path=xl/calcChain.xml><?xml version="1.0" encoding="utf-8"?>
<calcChain xmlns="http://schemas.openxmlformats.org/spreadsheetml/2006/main">
  <c r="D326" i="1" l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<sst xmlns="http://schemas.openxmlformats.org/spreadsheetml/2006/main" count="513" uniqueCount="331">
  <si>
    <t>SUPLEMENTOS PROMOÇÃO ROMA LIQUIDA ATÉ 35%</t>
  </si>
  <si>
    <t>Codigo</t>
  </si>
  <si>
    <t>Productos Descripcion Producto</t>
  </si>
  <si>
    <t>PREÇO CONTADO</t>
  </si>
  <si>
    <t>DESCONTO</t>
  </si>
  <si>
    <t>PROMOÇÃO</t>
  </si>
  <si>
    <t>%</t>
  </si>
  <si>
    <t>SUPLE.ACCEB2:B294STON 182GRS</t>
  </si>
  <si>
    <t>SUPLE.ACCES.SWEET SWEAT GEL 184GRS</t>
  </si>
  <si>
    <t>SUPLE.ACCES.SWEET SWEAT P/BRAZO AMARILLO ***</t>
  </si>
  <si>
    <t>SUPLE.ACCES.SWEET SWEAT P/BRAZO ROSA ***</t>
  </si>
  <si>
    <t>SUPLE.ACCES.SWEET SWEAT P/PIERNA AMARILLO ***</t>
  </si>
  <si>
    <t>SUPLE.ACCES.SWEET SWEAT P/PIERNA ROSA ***</t>
  </si>
  <si>
    <t>SUPLE.BARRA ALFAJOR BROWNIE</t>
  </si>
  <si>
    <t>SUPLE.BARRA GNC LEAN BLUEBERRY YOGURT</t>
  </si>
  <si>
    <t>SUPLE.BARRA GNC LEAN CHOCOLATE CHIP</t>
  </si>
  <si>
    <t>SUPLE.BARRA GNC LEAN CHOCOLATE PEANUT</t>
  </si>
  <si>
    <t>SUPLE.BARRA MT-RX PROTEIN BUT CRISP 85GR</t>
  </si>
  <si>
    <t>SUPLE.BARRA MT-RX PROTEIN BUT CUP 85GR</t>
  </si>
  <si>
    <t>SUPLE.BARRA MT-RX PROTEIN CHOC CHOC CHUNK 85GR</t>
  </si>
  <si>
    <t>SUPLE.BARRA MT-RX PROTEIN CHOCO FUDGE 85GR</t>
  </si>
  <si>
    <t>SUPLE.BARRA QUEST BAR APPLE PIE</t>
  </si>
  <si>
    <t>SUPLE.BARRA QUEST BAR CINAMON ROLL</t>
  </si>
  <si>
    <t>SUPLE.BARRA QUEST BAR S'MORE</t>
  </si>
  <si>
    <t>SUPLE.BARRA QUEST BAR VAINILLA ALMOND CRUNCH</t>
  </si>
  <si>
    <t>SUPLE.BSN AMINO X-30 BLUE RASPERRY 435G</t>
  </si>
  <si>
    <t>SUPLE.BSN AMINO X-30 FRUIT PUNCH</t>
  </si>
  <si>
    <t>SUPLE.BSN AMINO X-30 GRAPE</t>
  </si>
  <si>
    <t>SUPLE.BSN AMINO X-30 GREEN APLLE</t>
  </si>
  <si>
    <t>SUPLE.BSN AMINO X-30 WATERMELON</t>
  </si>
  <si>
    <t>SUPLE.BSN CLA DNA X 180SOFT</t>
  </si>
  <si>
    <t>SUPLE.BSN NO-XPLODE FRUIT PUNCH 22LB 3930/1521</t>
  </si>
  <si>
    <t>SUPLE.BSN SYNTHA 6 ISOLATE CHOCOLATE 2LB-6620</t>
  </si>
  <si>
    <t>SUPLE.BSN SYNTHA 6 ISOLATE STRAWBERRY 2LB</t>
  </si>
  <si>
    <t>SUPLE.BSN SYNTHA 6 ISOLATE VAINILLA 2LB</t>
  </si>
  <si>
    <t>SUPLE.BSN WHEY PROTEIN DNA CHOCOLATE 1.85LB</t>
  </si>
  <si>
    <t>SUPLE.BSN WHEY PROTEIN DNA STRAWBERRY 1.74LB</t>
  </si>
  <si>
    <t>SUPLE.BSN WHEY PROTEIN DNA VAINILLA 1.79LB</t>
  </si>
  <si>
    <t>SUPLE.CELLUCOR ALPHA AMINO GRAPE X 30SERV</t>
  </si>
  <si>
    <t>SUPLE.CELLUCOR ALPHA AMINO LEMON LIME X 30</t>
  </si>
  <si>
    <t>SUPLE.CELLUCOR ALPHA AMINO MATERMELON X 30 SERV</t>
  </si>
  <si>
    <t>SUPLE.CELLUCOR CLA S.W.L. X 90 SOFT</t>
  </si>
  <si>
    <t>SUPLE.CELLUCOR CLK FAT LOSS X 60SOFT</t>
  </si>
  <si>
    <t>SUPLE.CELLUCOR P6 CHROME X 60CAPS</t>
  </si>
  <si>
    <t>SUPLE.CELLUCOR P6 PM X 120 CAPS</t>
  </si>
  <si>
    <t>SUPLE.CELLUCOR P6 RED X 120 CAPS</t>
  </si>
  <si>
    <t>SUPLE.CELLUCOR RIPPIED C4 RASBER LEMONADE 30SERV</t>
  </si>
  <si>
    <t>SUPLE.CELLUCOR RIPPIED C4 TROPICAL PUNCH 30SERV</t>
  </si>
  <si>
    <t>SUPLE.CELLUCOR ULTI BLUE RAZZ 20SERV</t>
  </si>
  <si>
    <t>SUPLE.CELLUCOR ULTI FRUIT PUNCH 20SERV</t>
  </si>
  <si>
    <t>SUPLE.CELLUCOR ULTI WATERMELON 20 SERV</t>
  </si>
  <si>
    <t>SUPLE.CHEWS CHERRY BLOSSOM 50GR</t>
  </si>
  <si>
    <t>SUPLE.CHEWS CHERRY COLA 50GR</t>
  </si>
  <si>
    <t>SUPLE.CHEWS CHERRY GRAPEFRUIT 50GR</t>
  </si>
  <si>
    <t>SUPLE.CHEWS ORANGE BLOSS 50GR</t>
  </si>
  <si>
    <t>SUPLE.CHEWS PINK LEMON 50GR</t>
  </si>
  <si>
    <t>SUPLE.CHEWS POMEGRANATE 50GR</t>
  </si>
  <si>
    <t>SUPLE.DYMA 6LBS SUPER MASS COOKIES&amp;CREAM</t>
  </si>
  <si>
    <t>SUPLE.DYMA 6LBS SUPER MASS VAINILLA</t>
  </si>
  <si>
    <t>SUPLE.DYMA BCAA 200CAPS</t>
  </si>
  <si>
    <t>SUPLE.DYMA BCAA 400CAPS</t>
  </si>
  <si>
    <t>SUPLE.DYMA CREATINA MICRONIZED X 1000GR</t>
  </si>
  <si>
    <t>SUPLE.DYMA CREATINA MICRONIZED X 500GR</t>
  </si>
  <si>
    <t>SUPLE.DYMA CREATINE MONOHY 300GR</t>
  </si>
  <si>
    <t>SUPLE.DYMA ELITE WHEY COOKIES/CREAM 2LB 59922</t>
  </si>
  <si>
    <t>SUPLE.DYMA ISO 100 WHEY BERRY 3LB</t>
  </si>
  <si>
    <t>SUPLE.DYMA ISO 100 WHEY BIRTHDAY CAKE 3LB</t>
  </si>
  <si>
    <t>SUPLE.DYMA ISO 100 WHEY BIRTHDAY CAKE 5LB</t>
  </si>
  <si>
    <t>SUPLE.DYMA ISO 100 WHEY CHOCO COCONUT 3LB</t>
  </si>
  <si>
    <t>SUPLE.DYMA ISO 100 WHEY CINAMON BUN 1.60LB</t>
  </si>
  <si>
    <t xml:space="preserve">SUPLE.DYMA ISO 100 WHEY GOUR CHOCO </t>
  </si>
  <si>
    <t>SUPLE.DYMA ISO 100 WHEY STRAWB 5LB</t>
  </si>
  <si>
    <t>SUPLE.DYMA SUPER AMIMO LIQ. GRAPE 32OZ.</t>
  </si>
  <si>
    <t>SUPLE.DYMA SUPER AMINO LIQ. BERRY 32OZ.</t>
  </si>
  <si>
    <t>SUPLE.DYMA SUPER AMINO LIQ. ORANGE 32OZ.</t>
  </si>
  <si>
    <t>SUPLE.GE B COMPLEX W/O VIT C</t>
  </si>
  <si>
    <t>SUPLE.GE BETA CAROTENE 25000 IU</t>
  </si>
  <si>
    <t>SUPLE.GE CALC MAGN &amp; ZINC VIT D</t>
  </si>
  <si>
    <t>SUPLE.GE CALCIUM 1000 MG+VIT D</t>
  </si>
  <si>
    <t xml:space="preserve">SUPLE.GE CASCARA SAGRADA 450MG </t>
  </si>
  <si>
    <t>SUPLE.GE CRANBERRY 375MG X 90 CAPS</t>
  </si>
  <si>
    <t>SUPLE.GE DHEA  25MG X 60CAPS</t>
  </si>
  <si>
    <t>SUPLE.GE DHEA 100MG X 60CAPS</t>
  </si>
  <si>
    <t>SUPLE.GE FLAX SEED OIL 1000MG</t>
  </si>
  <si>
    <t>SUPLE.GE FLEX X 90 CAPS</t>
  </si>
  <si>
    <t>SUPLE.GE FOOD G.GELATIN 650 MG</t>
  </si>
  <si>
    <t>SUPLE.GE GINKGO BILOBA 60MG X 100CAPS</t>
  </si>
  <si>
    <t>SUPLE.GE HAIR SKIN NAIL X 60CAPS</t>
  </si>
  <si>
    <t>SUPLE.GE KOREAN GINSENG 1000 MG</t>
  </si>
  <si>
    <t>SUPLE.GE MELATONIN  3MG PLUS B6 X 90CAPS</t>
  </si>
  <si>
    <t>SUPLE.GE MELATONIN 10MG X 90CAPS</t>
  </si>
  <si>
    <t>SUPLE.GE MILK THISTLE 240MG X 60CAPS</t>
  </si>
  <si>
    <t>SUPLE.GE OMEGA 3 1000 MG X 100</t>
  </si>
  <si>
    <t>SUPLE.GE OMEGA 3 1000 MG X 60</t>
  </si>
  <si>
    <t>SUPLE.GE OMEGA 3-6-9 1000MG X 100</t>
  </si>
  <si>
    <t>SUPLE.GE RASBERRY KETONE 250MG</t>
  </si>
  <si>
    <t>SUPLE.GE VITAMINA C 1000 MG X 100</t>
  </si>
  <si>
    <t>SUPLE.GE VITAMINA C 500 MG X 100</t>
  </si>
  <si>
    <t>SUPLE.GE VITAMINA E 400 IU X 100</t>
  </si>
  <si>
    <t>SUPLE.GEL HONEY STING CHOCOLATE 1.1OZ</t>
  </si>
  <si>
    <t>SUPLE.GEL HONEY STING MANGO ORANGE 1.1OZ</t>
  </si>
  <si>
    <t>SUPLE.GEL HONEY STING STRAWBERRY KIWI 1.1OZ</t>
  </si>
  <si>
    <t>SUPLE.GEL HONEY STING VAINILLA 1.1OZ</t>
  </si>
  <si>
    <t>SUPLE.GNC 5 HTP RELEASE 200MG</t>
  </si>
  <si>
    <t>SUPLE.GNC BETA CAROTENE 15MG X 360SOFTGELS</t>
  </si>
  <si>
    <t>SUPLE.GNC CALCIUM PLUS 1000</t>
  </si>
  <si>
    <t>SUPLE.GNC CALCIUM WICH VITAMINA D3</t>
  </si>
  <si>
    <t>SUPLE.GNC CHITOSAN WITH GLUCOMANNAH X 120CAPS</t>
  </si>
  <si>
    <t>SUPLE.GNC CHROMIUM PICOLINATE 200</t>
  </si>
  <si>
    <t>SUPLE.GNC CO Q10 200MG 30 CAPS</t>
  </si>
  <si>
    <t>SUPLE.GNC CRATINA MONOHIDRATO X 120COMP</t>
  </si>
  <si>
    <t>SUPLE.GNC CREATINA PLUS POLVO 200GR</t>
  </si>
  <si>
    <t>SUPLE.GNC DHEA  25MG X 90 CAPS</t>
  </si>
  <si>
    <t>SUPLE.GNC FLAX SEED OIL 1000MG X 180CAPS</t>
  </si>
  <si>
    <t>SUPLE.GNC FOLIC ACID 400MCG X 100</t>
  </si>
  <si>
    <t>SUPLE.GNC GINCO BILOBA PLUS X 100CAPS</t>
  </si>
  <si>
    <t>SUPLE.GNC KELP X 200 COMPRIMIDOS 003912</t>
  </si>
  <si>
    <t>SUPLE.GNC L-ARGININE 500MG X 90</t>
  </si>
  <si>
    <t>SUPLE.GNC L-ARGININE L-ORNITHINE</t>
  </si>
  <si>
    <t>SUPLE.GNC L-CARNITINE 500 X 60 CAPS</t>
  </si>
  <si>
    <t>SUPLE.GNC MAGNESIUM 250MG X 90 TABLE</t>
  </si>
  <si>
    <t>SUPLE.GNC MAGNESIUM 500 MG X 120 CAPS</t>
  </si>
  <si>
    <t>SUPLE.GNC MEGA MEN DIABET SUP X 90</t>
  </si>
  <si>
    <t>SUPLE.GNC MEGA MEN HEART X 90 COMP.</t>
  </si>
  <si>
    <t>SUPLE.GNC MELATONIN  3MG X  60 COMP</t>
  </si>
  <si>
    <t xml:space="preserve">SUPLE.GNC MELATONIN  3MG X 120COMP </t>
  </si>
  <si>
    <t>SUPLE.GNC MELATONIN  5MG X 60 COMP.</t>
  </si>
  <si>
    <t>SUPLE.GNC MELATONIN 10MG X 60COM</t>
  </si>
  <si>
    <t>SUPLE.GNC MENS HORNY GOAT WEED 60COMP</t>
  </si>
  <si>
    <t>SUPLE.GNC MEN'S SAW PALMETTO FORMULA X 120TAB</t>
  </si>
  <si>
    <t xml:space="preserve">SUPLE.GNC PAPAYA ENZYME X 240TAB </t>
  </si>
  <si>
    <t>SUPLE.GNC SELENIUM 200 X 200CAPS</t>
  </si>
  <si>
    <t>SUPLE.GNC SIBERIAN ROOT 500MG X 100CAPS</t>
  </si>
  <si>
    <t>SUPLE.GNC THEMO BRUST 90COMP</t>
  </si>
  <si>
    <t>SUPLE.GNC TRIFLEX FAST ACTING X 120CAPS</t>
  </si>
  <si>
    <t>SUPLE.GNC TRIPLE LECITHIN 1200MG</t>
  </si>
  <si>
    <t>SUPLE.GNC ULTRA MEGA X 180MG</t>
  </si>
  <si>
    <t>SUPLE.GNC ULTRA NOURIS HAIR MEN X 60COMP</t>
  </si>
  <si>
    <t>SUPLE.GNC VIT 1000IU X 60CAPS</t>
  </si>
  <si>
    <t>SUPLE.GNC VIT C 1000MG X 180CAP</t>
  </si>
  <si>
    <t>SUPLE.GNC VIT C 500MG X 250CAP</t>
  </si>
  <si>
    <t>SUPLE.GNC VITAMIN B-6 100 MG</t>
  </si>
  <si>
    <t>SUPLE.GNC WOMEN ULTRA MEGA X 90COMP</t>
  </si>
  <si>
    <t>SUPLE.GNC WOMENS COLLAGEN X 180COMP</t>
  </si>
  <si>
    <t>SUPLE.GNC WOMENS GELATIN X 60 CAPS</t>
  </si>
  <si>
    <t>SUPLE.GNC WOMENS MENOPAUSE FORM</t>
  </si>
  <si>
    <t>SUPLE.GNC WOMENS ULTRA MEGA 50 PLUS X 60CAPS</t>
  </si>
  <si>
    <t>SUPLE.GNC WOMENS ULTRA MEGA DIABET X 90COPM</t>
  </si>
  <si>
    <t>SUPLE.GNC ZIN 50MG X 100 TABLETAS</t>
  </si>
  <si>
    <t>SUPLE.ISOPURE ZERO CARB VAINILLA 3LBS</t>
  </si>
  <si>
    <t>SUPLE.MTECH AMINO N. GEN 30 ICY ROCKET</t>
  </si>
  <si>
    <t>SUPLE.MTECH AMINO N. GEN 30 SERV CONC GRAPE</t>
  </si>
  <si>
    <t>SUPLE.MTECH AMINO N. GEN 30 WATERMELON</t>
  </si>
  <si>
    <t>SUPLE.MTECH BARRA BIRTHDAY CAKE 65G</t>
  </si>
  <si>
    <t>SUPLE.MTECH BARRA CHOCO PEAN 65G</t>
  </si>
  <si>
    <t>SUPLE.MTECH BARRA COOKIES C 65G</t>
  </si>
  <si>
    <t>SUPLE.MTECH CELL TECH FRUIT PUNCH 5.95LBS</t>
  </si>
  <si>
    <t>SUPLE.MTECH CELL TECH GRAPE 3.0LBS</t>
  </si>
  <si>
    <t>SUPLE.MTECH CELL TECH GRAPE 5.95LBS</t>
  </si>
  <si>
    <t>SUPLE.MTECH CELL TECH ORANGE 5.95LBS</t>
  </si>
  <si>
    <t>SUPLE.MTECH E.S. GLUTAM PLATINUN 100% 302G</t>
  </si>
  <si>
    <t>SUPLE.MTECH GARCINIA 4X SX-7 80CAPS</t>
  </si>
  <si>
    <t>SUPLE.MTECH HYDROXYCUT HARD ELITE X 100 CAPS</t>
  </si>
  <si>
    <t>SUPLE.MTECH NITRO POWER 2LBS CHOCO</t>
  </si>
  <si>
    <t>SUPLE.MTECH NITRO POWER 4LBS VAINILLA</t>
  </si>
  <si>
    <t>SUPLE.MTECH NITRO TECH CHOCO 3.97LBS</t>
  </si>
  <si>
    <t>SUPLE.MTECH NITRO TECH COOKIES 3.97LBS</t>
  </si>
  <si>
    <t>SUPLE.MTECH NITRO TECH MOCCA CUPP 2LBS</t>
  </si>
  <si>
    <t>SUPLE.MTECH NITRO TECH MOCHA CAPPUCCI 3.97LBS</t>
  </si>
  <si>
    <t>SUPLE.MTECH NITRO TECH RIPPED CHOCO FUDGE 2LB</t>
  </si>
  <si>
    <t>SUPLE.MTECH NITRO TECH STRAWB 3.97LBS</t>
  </si>
  <si>
    <t>SUPLE.MTECH NITRO TECH VAINILLA 2LBS</t>
  </si>
  <si>
    <t>SUPLE.MTECH NITRO TECH WHEY GOLD C. CREAM 2.50LBS</t>
  </si>
  <si>
    <t>SUPLE.MTECH NITRO TECH WHEY GOLD F. VAIN 2.20LBS</t>
  </si>
  <si>
    <t>SUPLE.MTECH NITRO TECH WHEY GOLD STRAWB 2.50LBS</t>
  </si>
  <si>
    <t>SUPLE.MTECH P.S. MASS TECH 7LBS STRAWB</t>
  </si>
  <si>
    <t>SUPLE.MTECH PHASE 8 COOKIES Y CREAM 4.60LBS</t>
  </si>
  <si>
    <t>SUPLE.MTECH PHASE 8 MILK CHOCOLATE 4.6LB</t>
  </si>
  <si>
    <t>SUPLE.MTECH PHASE 8 STRAWBERRY 4.60LB</t>
  </si>
  <si>
    <t>SUPLE.MTECH PHASE 8 VAINILLA 2LB</t>
  </si>
  <si>
    <t>SUPLE.MTECH PHASE 8 VAINILLA 4.60LB</t>
  </si>
  <si>
    <t>SUPLE.MTECH PLATINUM GARCINA 120CAPS</t>
  </si>
  <si>
    <t>SUPLE.MTECH PTM 100% ISO WHEY STRAW 1,8</t>
  </si>
  <si>
    <t>SUPLE.MTECH SHATTER SX-7 FRUIT PUNCH 30 SERV 6OZ</t>
  </si>
  <si>
    <t>SUPLE.MTECH VAPOR X5 30 BLUE RA</t>
  </si>
  <si>
    <t>SUPLE.MTECH VAPOR X5 RIPPED 30 SERV ICY ROCKET</t>
  </si>
  <si>
    <t>SUPLE.MT-RX L-GLUTAMINA 1000GR</t>
  </si>
  <si>
    <t>SUPLE.NB CAL MG ZINC X 100 ***</t>
  </si>
  <si>
    <t>SUPLE.NB CALCIUM 1200 MG X 120 ***</t>
  </si>
  <si>
    <t>SUPLE.NB CHELATED ZINC 50 MG X 100 ***</t>
  </si>
  <si>
    <t>SUPLE.NB CHROMIUM PICOLINATE 800 MCG ***</t>
  </si>
  <si>
    <t>SUPLE.NB CO Q 10 200 MG X 80 ***</t>
  </si>
  <si>
    <t>SUPLE.NB COLD MILLED FLAX SEEDS X 425 GR ***</t>
  </si>
  <si>
    <t>SUPLE.NB FISH FLAX BORAGE 1200 MG X 72 ***</t>
  </si>
  <si>
    <t>SUPLE.NB FISH OIL 1200 MG X 120 ***</t>
  </si>
  <si>
    <t>SUPLE.NB FISH OIL 2400 MG X 90 ***</t>
  </si>
  <si>
    <t>SUPLE.NB GARLIC 1000 MG X 100 ***</t>
  </si>
  <si>
    <t>SUPLE.NB GINKO BILOBA 60 MG X 200 ***</t>
  </si>
  <si>
    <t>SUPLE.NB JOHNS WORT 300 MG X 100 ***</t>
  </si>
  <si>
    <t>SUPLE.NB JOINT SUPPORT COMP X 90 ***</t>
  </si>
  <si>
    <t>SUPLE.NB L-ARGININE 1000 MG X 50 ***</t>
  </si>
  <si>
    <t>SUPLE.NB L-LYSINE 1000 MG X 60 ***</t>
  </si>
  <si>
    <t>SUPLE.NB MAGNESIUM 400 MG X 75 ***</t>
  </si>
  <si>
    <t>SUPLE.NB PRENATAL MULTI HEALTHY MOM X 60 ***</t>
  </si>
  <si>
    <t>SUPLE.NB SAW PALMETTO 450 MG X 100 ***</t>
  </si>
  <si>
    <t>SUPLE.NB SKIN HAIR NAILS 3000 MCG X 60 ***</t>
  </si>
  <si>
    <t>SUPLE.NB TURMERIC 450 MG X 60 ***</t>
  </si>
  <si>
    <t>SUPLE.NB VALERIAN ROOT 450 MG X 100 ***</t>
  </si>
  <si>
    <t>SUPLE.NB VITAMINA B COMPLEX X 150 ***</t>
  </si>
  <si>
    <t>SUPLE.NB VITAMINA C 1000 X 100 ***</t>
  </si>
  <si>
    <t>SUPLE.NB VITAMINA E  400 IU X 120 ***</t>
  </si>
  <si>
    <t>SUPLE.NB VITAMINA E 1000 IU X 600 ***</t>
  </si>
  <si>
    <t>SUPLE.NUTREX AMINO DRIVE CHERRY CITRUS 258G</t>
  </si>
  <si>
    <t>SUPLE.NUTREX CAFFEINE 200 FAST- ACTING X  60CAPS</t>
  </si>
  <si>
    <t>SUPLE.NUTREX CARNITINE 3000 16 OZ. GREEN APPLE</t>
  </si>
  <si>
    <t>SUPLE.NUTREX CARNITINE 3000 LIQU BERRY LAST 473ML</t>
  </si>
  <si>
    <t>SUPLE.NUTREX CREATINE DRIVE 300GR UNFLAVORED</t>
  </si>
  <si>
    <t>SUPLE.NUTREX GLUTAMINA 1KG UNFLAV</t>
  </si>
  <si>
    <t>SUPLE.NUTREX HEMO-RAGE FRUIT PUNCH X 30</t>
  </si>
  <si>
    <t>SUPLE.NUTREX LIPO 6 AQUA LOSS X 80 CAPS</t>
  </si>
  <si>
    <t>SUPLE.NUTREX LIPO 6 BLACK HERS X 120 CAPS</t>
  </si>
  <si>
    <t>SUPLE.NUTREX LIPO 6 BLACK X  60CAPS</t>
  </si>
  <si>
    <t>SUPLE.NUTREX LIPO 6 CARNITINE  60CAP</t>
  </si>
  <si>
    <t>SUPLE.NUTREX LIPO 6 FAST-ACTING LIQ 120CAMP</t>
  </si>
  <si>
    <t>SUPLE.NUTREX LIPO 6 STIM-FREE X 120 LIQ-CAPS</t>
  </si>
  <si>
    <t xml:space="preserve">SUPLE.NUTREX LIPO 6X MULTI-PHASE 120CAP </t>
  </si>
  <si>
    <t>SUPLE.NUTREX LIPO-6 CLA X 45 SOFTG</t>
  </si>
  <si>
    <t>SUPLE.NUTREX MINI CREATINA DUPLA 150GR</t>
  </si>
  <si>
    <t>SUPLE.NUTREX MUSCLE INFUSION CHOCO BAN 2LBS</t>
  </si>
  <si>
    <t>SUPLE.NUTREX MUSCLE INFUSION CHOCO BAN 5LBS</t>
  </si>
  <si>
    <t>SUPLE.NUTREX MUSCLE INFUSION CHOCO CRUNCH 5LBS</t>
  </si>
  <si>
    <t>SUPLE.NUTREX MUSCLE INFUSION CHOCO P.B. CRUNCH 2LB</t>
  </si>
  <si>
    <t>SUPLE.NUTREX MUSCLE INFUSION VANI. BEAST 5LB</t>
  </si>
  <si>
    <t>SUPLE.NUTREX NIOX X 120CAPS</t>
  </si>
  <si>
    <t>SUPLE.NUTREX RX X 60 FAST-ACTING</t>
  </si>
  <si>
    <t>SUPLE.NUTREX S T-UP BLACK X 120 CAPS</t>
  </si>
  <si>
    <t>SUPLE.NUTREX S VITRIX X 80 CAPS</t>
  </si>
  <si>
    <t>SUPLE.ON 100% WHEY CHOCO 2LBS</t>
  </si>
  <si>
    <t>SUPLE.ON 100% WHEY PROTEIN WHITE CHOCO 5LB</t>
  </si>
  <si>
    <t>SUPLE.ON 100% WHEY STRAWBERRY 2LBS</t>
  </si>
  <si>
    <t>SUPLE.ON AMINO ENERGY CONCORD GRAPE X 30 SERV</t>
  </si>
  <si>
    <t>SUPLE.ON AMINO ENERGY FRUIT FUSION X 30 SERV</t>
  </si>
  <si>
    <t>SUPLE.ON AMINO ENERGY MOCHA CAPPUCCINO X 30</t>
  </si>
  <si>
    <t>SUPLE.ON AMINO ENERGY ORANGE COOLER X 30 SERV</t>
  </si>
  <si>
    <t>SUPLE.ON AMINO ENERGY WATERMELON X 30</t>
  </si>
  <si>
    <t>SUPLE.ON BCAA 1000MG X 200CAPS</t>
  </si>
  <si>
    <t xml:space="preserve">SUPLE.ON BCAA 1000MG X 400CAPS </t>
  </si>
  <si>
    <t>SUPLE.ON CREATINA X 200CAPS</t>
  </si>
  <si>
    <t>SUPLE.ON CREATINA X 300CAPS</t>
  </si>
  <si>
    <t>SUPLE.ON GLUTAMINE POWDER 300GR</t>
  </si>
  <si>
    <t>SUPLE.ON GS BCAA 28 SERV. CRANBERRY LEMONADE 9OZ</t>
  </si>
  <si>
    <t>SUPLE.ON GS BCAA 28 SERV. FRUIT PUNCH 9OZ</t>
  </si>
  <si>
    <t>SUPLE.ON OPTI-MEN X 150 TABL</t>
  </si>
  <si>
    <t>SUPLE.ON OPTI-MEN X 90 TAB</t>
  </si>
  <si>
    <t>SUPLE.ON SERIOUS MASS CHOCOLATE 6LBS</t>
  </si>
  <si>
    <t>SUPLE.ON SERIOUS MASS STRAWBERRY 6LBS</t>
  </si>
  <si>
    <t>SUPLE.ON SERIOUS MASS VAINILLA 6LBS</t>
  </si>
  <si>
    <t>SUPLE.ON SUPERIOR AMINO 2222 X 320TAB</t>
  </si>
  <si>
    <t>SUPLE.ON TRIBULUS 625MG X 100CAPS</t>
  </si>
  <si>
    <t>SUPLE.ON VIT D 5000IU X 200CAP</t>
  </si>
  <si>
    <t>SUPLE.ON WHEY GOLD STANDARD COOKIES/CREAM 5LB</t>
  </si>
  <si>
    <t>SUPLE.ON WHEY POWER CHOCOLATE 1,8LBS</t>
  </si>
  <si>
    <t>SUPLE.ON WHEY POWER VAINILLA 1,8LBS</t>
  </si>
  <si>
    <t>SUPLE.OPTIMUN ZMA X 180 CAPS 2171</t>
  </si>
  <si>
    <t>SUPLE.SCOOP CYCLONE CUP BLACK</t>
  </si>
  <si>
    <t>SUPLE.SCOOP CYCLONE CUP DARK BLUE</t>
  </si>
  <si>
    <t>SUPLE.SCOOP CYCLONE CUP PINK</t>
  </si>
  <si>
    <t>SUPLE.SCOOP CYCLONE RED</t>
  </si>
  <si>
    <t>SUPLE.SCOOP CYCLONE WHITE</t>
  </si>
  <si>
    <t>SUPLE.SUN 5-HTP 200 MG X30 CAPS</t>
  </si>
  <si>
    <t>SUPLE.SUN C 500MG CHEW X100</t>
  </si>
  <si>
    <t>SUPLE.SUN E 400IU DL-ALPHA X 100</t>
  </si>
  <si>
    <t>SUPLE.SUN FISH OIL 1000MG X 60</t>
  </si>
  <si>
    <t>SUPLE.SUN FISH OIL EPA 1000MG X 120</t>
  </si>
  <si>
    <t>SUPLE.SUN FISH OIL ODORLESS 1200 X 60</t>
  </si>
  <si>
    <t>SUPLE.SUN FOLIAC ACID 800MCG X 100</t>
  </si>
  <si>
    <t>SUPLE.SUN GINKGO BILOBA 60MG PLUS X200</t>
  </si>
  <si>
    <t>SUPLE.SUN GINKGO BILOBA 60MG X 100</t>
  </si>
  <si>
    <t>SUPLE.SUN MELATONIN  3MG X 60</t>
  </si>
  <si>
    <t>SUPLE.SUN MELATONIN 10MG X 90 CASP</t>
  </si>
  <si>
    <t>SUPLE.SUN MELATONIN 300MCG X 120</t>
  </si>
  <si>
    <t xml:space="preserve">SUPLE.SUN ST.JOHNS WORT 300MG X 150 </t>
  </si>
  <si>
    <t>SUPLE.SUN TRIPLE OMEGA 3-6-9 X 200 SOFT</t>
  </si>
  <si>
    <t>SUPLE.SUNDOWN B-COMPLEX NORMAL X 100CAPS</t>
  </si>
  <si>
    <t>SUPLE.SUNDOWN CALC MAGN ZINC X 100</t>
  </si>
  <si>
    <t>SUPLE.SUNDOWN D-3 5000IU X 150CAPS</t>
  </si>
  <si>
    <t>SUPLE.SUNDOWN GARLIC ODORLESS X 100 CAPS</t>
  </si>
  <si>
    <t>SUPLE.SUPLEX CELLUCOR C4 FRUIT PUNCH X 30</t>
  </si>
  <si>
    <t>SUPLE.SUPLEX CELLUCOR C4 FRUIT PUNCH X 60</t>
  </si>
  <si>
    <t>SUPLE.SUPLEX CELLUCOR C4 PINK LEMONADE X 60</t>
  </si>
  <si>
    <t>SUPLE.SUPLEX CELLUCOR C4 STRAWBERRY MARGARITA X 60</t>
  </si>
  <si>
    <t>SUPLE.SYNTHA 6 PROTEIN CRISP CHOCOLATE 56GR</t>
  </si>
  <si>
    <t>SUPLE.SYNTHA 6 PROTEIN CRISP PEANUT BUT 56GR</t>
  </si>
  <si>
    <t>SUPLE.SYNTHA 6 PROTEIN CRISP SALTE TOFFEE 56GR</t>
  </si>
  <si>
    <t>SUPLE.SYNTHA 6 PROTEIN CRISP VAINILLA 56GR</t>
  </si>
  <si>
    <t>SUPLE.ULTIMATE BCAA 12000 POWER BLUE RASB 457G</t>
  </si>
  <si>
    <t>SUPLE.ULTIMATE BCAA 12000 POWER CHERRY 457G</t>
  </si>
  <si>
    <t>SUPLE.ULTIMATE BCAA 12000 POWER ORANGE 457G</t>
  </si>
  <si>
    <t>SUPLE.ULTIMATE BCAA 12000 POWER WATERMELON 457G</t>
  </si>
  <si>
    <t>SUPLE.ULTIMATE BETA ALANINE 750MX100CAPS</t>
  </si>
  <si>
    <t>SUPLE.ULTIMATE DHEA 100MG X 100CAPS NUTRIT</t>
  </si>
  <si>
    <t>SUPLE.UNI ANIMAL FURY 320GR WATERMELON</t>
  </si>
  <si>
    <t>SUPLE.UNI ANIMAL FURY 480,9GR GREEN APPLE</t>
  </si>
  <si>
    <t>SUPLE.UNI ANIMAL FURY 480,9GR WATERMELON</t>
  </si>
  <si>
    <t>SUPLE.UNI BCCA PRO 100 CAPSULAS</t>
  </si>
  <si>
    <t>SUPLE.UNI BETA ALA9 210 CAPSULAS</t>
  </si>
  <si>
    <t>SUPLE.UNI FAT BURNERS 110</t>
  </si>
  <si>
    <t>SUPLE.UNI GLUTAMINE 100 CAPSULAS</t>
  </si>
  <si>
    <t>SUPLE.UNI ULTRA WHEY PRO 2LBS CHOCOLATE</t>
  </si>
  <si>
    <t>SUPLE.UNI ULTRA WHEY PRO 2LBS MOCHA CAPPUCCI</t>
  </si>
  <si>
    <t>SUPLE.UNIVERSAL CREATINE MICRONIZED 200GR</t>
  </si>
  <si>
    <t>SUPLE.UNIVERSAL GAIN FAST 3100 CHOC. 5.1LBS</t>
  </si>
  <si>
    <t>SUPLE.UNIVERSAL GAIN FAST 3100 CHOLCOLATE 2.55LBS</t>
  </si>
  <si>
    <t>SUPLE.UNIVERSAL GAIN FAST 3100 COOKIES 2.55LBS</t>
  </si>
  <si>
    <t>SUPLE.UNIVERSAL GAIN FAST 3100 COOKIES 5.1LBS</t>
  </si>
  <si>
    <t>SUPLE.UNIVERSAL GAIN FAST 3100 PIÑA C/ 5.1LBS</t>
  </si>
  <si>
    <t>SUPLE.UNIVERSAL GAIN FAST 3100 STRAW 5.1LBS</t>
  </si>
  <si>
    <t>SUPLE.UNIVERSAL GAIN FAST 3100 STRW 2.55LBS</t>
  </si>
  <si>
    <t>SUPLE.UNIVERSAL GAIN FAST 3100 VAINILLA 2.55LBS</t>
  </si>
  <si>
    <t>SUPLE.UNIVERSAL GAIN FAST3100 VAINILLA 5.1LBS</t>
  </si>
  <si>
    <t>SUPLE.UNIVERSAL GH MAX X 180 TAB</t>
  </si>
  <si>
    <t>SUPLE.USPLABS JACK 3D FRUIT PUNCH 250GR</t>
  </si>
  <si>
    <t>SUPLE.XTEND BCAAS 30SERV BLUE RASBERRY</t>
  </si>
  <si>
    <t>SUPLE.XTEND BCAAS 30SERV FRUIT PUNCH</t>
  </si>
  <si>
    <t>SUPLE.XTEND BCAAS 30SERV GRAPE</t>
  </si>
  <si>
    <t>SUPLE.XTEND BCAAS 30SERV GREEN APPLE</t>
  </si>
  <si>
    <t>SUPLE.XTEND BCAAS 30SERV MANGO</t>
  </si>
  <si>
    <t>SUPLE.XTEND BCAAS 30SERV PINK LEMONADE</t>
  </si>
  <si>
    <t>SUPLE.XTEND BCAAS 30SERV STRAWBERRY KIWI</t>
  </si>
  <si>
    <t>SUPLE.XTEND BCAAS 30SERV STRAWBERRY MANGO</t>
  </si>
  <si>
    <t>SUPLE.XTEND BCAAS 30SERV 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</si>
</sst>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rgb="FF000000"/>
      <name val="Arial"/>
    </font>
    <font>
      <b/>
      <sz val="9"/>
      <color rgb="FF00000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89FFFF"/>
        <bgColor rgb="FF89FFFF"/>
      </patternFill>
    </fill>
    <fill>
      <patternFill patternType="solid">
        <fgColor rgb="FF81FF81"/>
        <bgColor rgb="FF81FF81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/>
      <diagonal/>
    </border>
    <border>
      <left/>
      <right/>
      <top style="double">
        <color rgb="FF00B0F0"/>
      </top>
      <bottom/>
      <diagonal/>
    </border>
    <border>
      <left/>
      <right style="double">
        <color rgb="FF00B0F0"/>
      </right>
      <top style="double">
        <color rgb="FF00B0F0"/>
      </top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4" fontId="0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4" fontId="0" fillId="0" borderId="6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4" fontId="0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4" fontId="1" fillId="4" borderId="6" xfId="0" applyNumberFormat="1" applyFont="1" applyFill="1" applyBorder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4" fontId="0" fillId="5" borderId="6" xfId="0" applyNumberFormat="1" applyFont="1" applyFill="1" applyBorder="1" applyAlignment="1">
      <alignment horizontal="center"/>
    </xf>
    <xf numFmtId="4" fontId="1" fillId="5" borderId="6" xfId="0" applyNumberFormat="1" applyFont="1" applyFill="1" applyBorder="1" applyAlignment="1">
      <alignment horizontal="center"/>
    </xf>
    <xf numFmtId="10" fontId="0" fillId="5" borderId="6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4" fontId="0" fillId="4" borderId="6" xfId="0" applyNumberFormat="1" applyFont="1" applyFill="1" applyBorder="1" applyAlignment="1">
      <alignment horizontal="center"/>
    </xf>
    <xf numFmtId="10" fontId="0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pane ySplit="2" topLeftCell="A313" activePane="bottomLeft" state="frozen"/>
      <selection pane="bottomLeft" activeCell="A255" sqref="A255:F255"/>
    </sheetView>
  </sheetViews>
  <sheetFormatPr baseColWidth="10" defaultColWidth="14.42578125" defaultRowHeight="15" customHeight="1" x14ac:dyDescent="0.2"/>
  <cols>
    <col min="1" max="1" width="7" customWidth="1"/>
    <col min="2" max="2" width="54.140625" customWidth="1"/>
    <col min="3" max="3" width="15.42578125" customWidth="1"/>
    <col min="4" max="4" width="10.7109375" customWidth="1"/>
    <col min="5" max="5" width="15" customWidth="1"/>
    <col min="6" max="6" width="11.7109375" customWidth="1"/>
    <col min="7" max="25" width="8.7109375" customWidth="1"/>
  </cols>
  <sheetData>
    <row r="1" spans="1:6" ht="24" customHeight="1" thickTop="1" thickBot="1" x14ac:dyDescent="0.25">
      <c r="A1" s="18" t="s">
        <v>0</v>
      </c>
      <c r="B1" s="19"/>
      <c r="C1" s="19"/>
      <c r="D1" s="19"/>
      <c r="E1" s="19"/>
      <c r="F1" s="20"/>
    </row>
    <row r="2" spans="1:6" ht="20.25" customHeight="1" thickTop="1" thickBo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2" customHeight="1" thickTop="1" x14ac:dyDescent="0.2">
      <c r="A3" s="3">
        <v>130165</v>
      </c>
      <c r="B3" s="4" t="s">
        <v>7</v>
      </c>
      <c r="C3" s="5">
        <v>31</v>
      </c>
      <c r="D3" s="6">
        <f t="shared" ref="D3:D326" si="0">C3-E3</f>
        <v>4</v>
      </c>
      <c r="E3" s="6">
        <v>27</v>
      </c>
      <c r="F3" s="7">
        <f t="shared" ref="F3:F326" si="1">D3/C3</f>
        <v>0.12903225806451613</v>
      </c>
    </row>
    <row r="4" spans="1:6" ht="12" customHeight="1" x14ac:dyDescent="0.2">
      <c r="A4" s="8">
        <v>130166</v>
      </c>
      <c r="B4" s="9" t="s">
        <v>8</v>
      </c>
      <c r="C4" s="10">
        <v>31</v>
      </c>
      <c r="D4" s="11">
        <f t="shared" si="0"/>
        <v>4</v>
      </c>
      <c r="E4" s="11">
        <v>27</v>
      </c>
      <c r="F4" s="12">
        <f t="shared" si="1"/>
        <v>0.12903225806451613</v>
      </c>
    </row>
    <row r="5" spans="1:6" ht="12" customHeight="1" x14ac:dyDescent="0.2">
      <c r="A5" s="8">
        <v>130162</v>
      </c>
      <c r="B5" s="9" t="s">
        <v>9</v>
      </c>
      <c r="C5" s="10">
        <v>29</v>
      </c>
      <c r="D5" s="11">
        <f t="shared" si="0"/>
        <v>1</v>
      </c>
      <c r="E5" s="11">
        <v>28</v>
      </c>
      <c r="F5" s="12">
        <f t="shared" si="1"/>
        <v>3.4482758620689655E-2</v>
      </c>
    </row>
    <row r="6" spans="1:6" ht="12" customHeight="1" x14ac:dyDescent="0.2">
      <c r="A6" s="8">
        <v>130161</v>
      </c>
      <c r="B6" s="9" t="s">
        <v>10</v>
      </c>
      <c r="C6" s="10">
        <v>29</v>
      </c>
      <c r="D6" s="11">
        <f t="shared" si="0"/>
        <v>1</v>
      </c>
      <c r="E6" s="11">
        <v>28</v>
      </c>
      <c r="F6" s="12">
        <f t="shared" si="1"/>
        <v>3.4482758620689655E-2</v>
      </c>
    </row>
    <row r="7" spans="1:6" ht="12" customHeight="1" x14ac:dyDescent="0.2">
      <c r="A7" s="8">
        <v>130164</v>
      </c>
      <c r="B7" s="9" t="s">
        <v>11</v>
      </c>
      <c r="C7" s="10">
        <v>32</v>
      </c>
      <c r="D7" s="11">
        <f t="shared" si="0"/>
        <v>2</v>
      </c>
      <c r="E7" s="11">
        <v>30</v>
      </c>
      <c r="F7" s="12">
        <f t="shared" si="1"/>
        <v>6.25E-2</v>
      </c>
    </row>
    <row r="8" spans="1:6" ht="12" customHeight="1" x14ac:dyDescent="0.2">
      <c r="A8" s="8">
        <v>130163</v>
      </c>
      <c r="B8" s="9" t="s">
        <v>12</v>
      </c>
      <c r="C8" s="10">
        <v>32</v>
      </c>
      <c r="D8" s="11">
        <f t="shared" si="0"/>
        <v>2</v>
      </c>
      <c r="E8" s="11">
        <v>30</v>
      </c>
      <c r="F8" s="12">
        <f t="shared" si="1"/>
        <v>6.25E-2</v>
      </c>
    </row>
    <row r="9" spans="1:6" ht="12" customHeight="1" x14ac:dyDescent="0.2">
      <c r="A9" s="8">
        <v>131622</v>
      </c>
      <c r="B9" s="9" t="s">
        <v>13</v>
      </c>
      <c r="C9" s="10">
        <v>4</v>
      </c>
      <c r="D9" s="11">
        <f t="shared" si="0"/>
        <v>1</v>
      </c>
      <c r="E9" s="11">
        <v>3</v>
      </c>
      <c r="F9" s="12">
        <f t="shared" si="1"/>
        <v>0.25</v>
      </c>
    </row>
    <row r="10" spans="1:6" ht="12" customHeight="1" x14ac:dyDescent="0.2">
      <c r="A10" s="8">
        <v>127218</v>
      </c>
      <c r="B10" s="9" t="s">
        <v>14</v>
      </c>
      <c r="C10" s="10">
        <v>3</v>
      </c>
      <c r="D10" s="11">
        <f t="shared" si="0"/>
        <v>0.5</v>
      </c>
      <c r="E10" s="11">
        <v>2.5</v>
      </c>
      <c r="F10" s="12">
        <f t="shared" si="1"/>
        <v>0.16666666666666666</v>
      </c>
    </row>
    <row r="11" spans="1:6" ht="12" customHeight="1" x14ac:dyDescent="0.2">
      <c r="A11" s="8">
        <v>127219</v>
      </c>
      <c r="B11" s="9" t="s">
        <v>15</v>
      </c>
      <c r="C11" s="10">
        <v>3</v>
      </c>
      <c r="D11" s="11">
        <f t="shared" si="0"/>
        <v>0.5</v>
      </c>
      <c r="E11" s="11">
        <v>2.5</v>
      </c>
      <c r="F11" s="12">
        <f t="shared" si="1"/>
        <v>0.16666666666666666</v>
      </c>
    </row>
    <row r="12" spans="1:6" ht="12" customHeight="1" x14ac:dyDescent="0.2">
      <c r="A12" s="8">
        <v>127203</v>
      </c>
      <c r="B12" s="9" t="s">
        <v>16</v>
      </c>
      <c r="C12" s="10">
        <v>3</v>
      </c>
      <c r="D12" s="11">
        <f t="shared" si="0"/>
        <v>0.5</v>
      </c>
      <c r="E12" s="11">
        <v>2.5</v>
      </c>
      <c r="F12" s="12">
        <f t="shared" si="1"/>
        <v>0.16666666666666666</v>
      </c>
    </row>
    <row r="13" spans="1:6" ht="12" customHeight="1" x14ac:dyDescent="0.2">
      <c r="A13" s="8">
        <v>131628</v>
      </c>
      <c r="B13" s="9" t="s">
        <v>17</v>
      </c>
      <c r="C13" s="10">
        <v>4</v>
      </c>
      <c r="D13" s="11">
        <f t="shared" si="0"/>
        <v>1</v>
      </c>
      <c r="E13" s="11">
        <v>3</v>
      </c>
      <c r="F13" s="12">
        <f t="shared" si="1"/>
        <v>0.25</v>
      </c>
    </row>
    <row r="14" spans="1:6" ht="12" customHeight="1" x14ac:dyDescent="0.2">
      <c r="A14" s="8">
        <v>131629</v>
      </c>
      <c r="B14" s="9" t="s">
        <v>18</v>
      </c>
      <c r="C14" s="10">
        <v>4</v>
      </c>
      <c r="D14" s="11">
        <f t="shared" si="0"/>
        <v>1</v>
      </c>
      <c r="E14" s="11">
        <v>3</v>
      </c>
      <c r="F14" s="12">
        <f t="shared" si="1"/>
        <v>0.25</v>
      </c>
    </row>
    <row r="15" spans="1:6" ht="12" customHeight="1" x14ac:dyDescent="0.2">
      <c r="A15" s="8">
        <v>131625</v>
      </c>
      <c r="B15" s="9" t="s">
        <v>19</v>
      </c>
      <c r="C15" s="10">
        <v>4</v>
      </c>
      <c r="D15" s="11">
        <f t="shared" si="0"/>
        <v>1</v>
      </c>
      <c r="E15" s="11">
        <v>3</v>
      </c>
      <c r="F15" s="12">
        <f t="shared" si="1"/>
        <v>0.25</v>
      </c>
    </row>
    <row r="16" spans="1:6" ht="12" customHeight="1" x14ac:dyDescent="0.2">
      <c r="A16" s="8">
        <v>131627</v>
      </c>
      <c r="B16" s="9" t="s">
        <v>20</v>
      </c>
      <c r="C16" s="10">
        <v>4</v>
      </c>
      <c r="D16" s="11">
        <f t="shared" si="0"/>
        <v>1</v>
      </c>
      <c r="E16" s="11">
        <v>3</v>
      </c>
      <c r="F16" s="12">
        <f t="shared" si="1"/>
        <v>0.25</v>
      </c>
    </row>
    <row r="17" spans="1:6" ht="12" customHeight="1" x14ac:dyDescent="0.2">
      <c r="A17" s="8">
        <v>131648</v>
      </c>
      <c r="B17" s="9" t="s">
        <v>21</v>
      </c>
      <c r="C17" s="10">
        <v>3</v>
      </c>
      <c r="D17" s="11">
        <f t="shared" si="0"/>
        <v>0.5</v>
      </c>
      <c r="E17" s="11">
        <v>2.5</v>
      </c>
      <c r="F17" s="12">
        <f t="shared" si="1"/>
        <v>0.16666666666666666</v>
      </c>
    </row>
    <row r="18" spans="1:6" ht="12" customHeight="1" x14ac:dyDescent="0.2">
      <c r="A18" s="8">
        <v>131653</v>
      </c>
      <c r="B18" s="9" t="s">
        <v>22</v>
      </c>
      <c r="C18" s="10">
        <v>3</v>
      </c>
      <c r="D18" s="11">
        <f t="shared" si="0"/>
        <v>0.5</v>
      </c>
      <c r="E18" s="11">
        <v>2.5</v>
      </c>
      <c r="F18" s="12">
        <f t="shared" si="1"/>
        <v>0.16666666666666666</v>
      </c>
    </row>
    <row r="19" spans="1:6" ht="12" customHeight="1" x14ac:dyDescent="0.2">
      <c r="A19" s="8">
        <v>131656</v>
      </c>
      <c r="B19" s="9" t="s">
        <v>23</v>
      </c>
      <c r="C19" s="10">
        <v>3</v>
      </c>
      <c r="D19" s="11">
        <f t="shared" si="0"/>
        <v>0.5</v>
      </c>
      <c r="E19" s="11">
        <v>2.5</v>
      </c>
      <c r="F19" s="12">
        <f t="shared" si="1"/>
        <v>0.16666666666666666</v>
      </c>
    </row>
    <row r="20" spans="1:6" ht="12" customHeight="1" x14ac:dyDescent="0.2">
      <c r="A20" s="8">
        <v>131658</v>
      </c>
      <c r="B20" s="9" t="s">
        <v>24</v>
      </c>
      <c r="C20" s="10">
        <v>3</v>
      </c>
      <c r="D20" s="11">
        <f t="shared" si="0"/>
        <v>0.5</v>
      </c>
      <c r="E20" s="11">
        <v>2.5</v>
      </c>
      <c r="F20" s="12">
        <f t="shared" si="1"/>
        <v>0.16666666666666666</v>
      </c>
    </row>
    <row r="21" spans="1:6" ht="12" customHeight="1" x14ac:dyDescent="0.2">
      <c r="A21" s="8">
        <v>127818</v>
      </c>
      <c r="B21" s="9" t="s">
        <v>25</v>
      </c>
      <c r="C21" s="10">
        <v>32</v>
      </c>
      <c r="D21" s="11">
        <f t="shared" si="0"/>
        <v>5</v>
      </c>
      <c r="E21" s="11">
        <v>27</v>
      </c>
      <c r="F21" s="12">
        <f t="shared" si="1"/>
        <v>0.15625</v>
      </c>
    </row>
    <row r="22" spans="1:6" ht="12" customHeight="1" x14ac:dyDescent="0.2">
      <c r="A22" s="8">
        <v>127787</v>
      </c>
      <c r="B22" s="9" t="s">
        <v>26</v>
      </c>
      <c r="C22" s="10">
        <v>31</v>
      </c>
      <c r="D22" s="11">
        <f t="shared" si="0"/>
        <v>6</v>
      </c>
      <c r="E22" s="11">
        <v>25</v>
      </c>
      <c r="F22" s="12">
        <f t="shared" si="1"/>
        <v>0.19354838709677419</v>
      </c>
    </row>
    <row r="23" spans="1:6" ht="12" customHeight="1" x14ac:dyDescent="0.2">
      <c r="A23" s="8">
        <v>135724</v>
      </c>
      <c r="B23" s="9" t="s">
        <v>27</v>
      </c>
      <c r="C23" s="10">
        <v>31</v>
      </c>
      <c r="D23" s="11">
        <f t="shared" si="0"/>
        <v>6</v>
      </c>
      <c r="E23" s="11">
        <v>25</v>
      </c>
      <c r="F23" s="12">
        <f t="shared" si="1"/>
        <v>0.19354838709677419</v>
      </c>
    </row>
    <row r="24" spans="1:6" ht="12" customHeight="1" x14ac:dyDescent="0.2">
      <c r="A24" s="8">
        <v>127819</v>
      </c>
      <c r="B24" s="9" t="s">
        <v>28</v>
      </c>
      <c r="C24" s="10">
        <v>31</v>
      </c>
      <c r="D24" s="11">
        <f t="shared" si="0"/>
        <v>4</v>
      </c>
      <c r="E24" s="11">
        <v>27</v>
      </c>
      <c r="F24" s="12">
        <f t="shared" si="1"/>
        <v>0.12903225806451613</v>
      </c>
    </row>
    <row r="25" spans="1:6" ht="12" customHeight="1" x14ac:dyDescent="0.2">
      <c r="A25" s="8">
        <v>135838</v>
      </c>
      <c r="B25" s="9" t="s">
        <v>29</v>
      </c>
      <c r="C25" s="10">
        <v>30</v>
      </c>
      <c r="D25" s="11">
        <f t="shared" si="0"/>
        <v>5</v>
      </c>
      <c r="E25" s="11">
        <v>25</v>
      </c>
      <c r="F25" s="12">
        <f t="shared" si="1"/>
        <v>0.16666666666666666</v>
      </c>
    </row>
    <row r="26" spans="1:6" ht="12" customHeight="1" x14ac:dyDescent="0.2">
      <c r="A26" s="8">
        <v>135730</v>
      </c>
      <c r="B26" s="9" t="s">
        <v>30</v>
      </c>
      <c r="C26" s="10">
        <v>47</v>
      </c>
      <c r="D26" s="11">
        <f t="shared" si="0"/>
        <v>9</v>
      </c>
      <c r="E26" s="11">
        <v>38</v>
      </c>
      <c r="F26" s="12">
        <f t="shared" si="1"/>
        <v>0.19148936170212766</v>
      </c>
    </row>
    <row r="27" spans="1:6" ht="12" customHeight="1" x14ac:dyDescent="0.2">
      <c r="A27" s="8">
        <v>127833</v>
      </c>
      <c r="B27" s="9" t="s">
        <v>31</v>
      </c>
      <c r="C27" s="10">
        <v>63</v>
      </c>
      <c r="D27" s="11">
        <f t="shared" si="0"/>
        <v>22.1</v>
      </c>
      <c r="E27" s="11">
        <v>40.9</v>
      </c>
      <c r="F27" s="12">
        <f t="shared" si="1"/>
        <v>0.35079365079365082</v>
      </c>
    </row>
    <row r="28" spans="1:6" ht="12" customHeight="1" x14ac:dyDescent="0.2">
      <c r="A28" s="8">
        <v>131992</v>
      </c>
      <c r="B28" s="9" t="s">
        <v>32</v>
      </c>
      <c r="C28" s="10">
        <v>60</v>
      </c>
      <c r="D28" s="11">
        <f t="shared" si="0"/>
        <v>8</v>
      </c>
      <c r="E28" s="11">
        <v>52</v>
      </c>
      <c r="F28" s="12">
        <f t="shared" si="1"/>
        <v>0.13333333333333333</v>
      </c>
    </row>
    <row r="29" spans="1:6" ht="12" customHeight="1" x14ac:dyDescent="0.2">
      <c r="A29" s="8">
        <v>131993</v>
      </c>
      <c r="B29" s="9" t="s">
        <v>33</v>
      </c>
      <c r="C29" s="10">
        <v>60</v>
      </c>
      <c r="D29" s="11">
        <f t="shared" si="0"/>
        <v>8</v>
      </c>
      <c r="E29" s="11">
        <v>52</v>
      </c>
      <c r="F29" s="12">
        <f t="shared" si="1"/>
        <v>0.13333333333333333</v>
      </c>
    </row>
    <row r="30" spans="1:6" ht="12" customHeight="1" x14ac:dyDescent="0.2">
      <c r="A30" s="8">
        <v>131994</v>
      </c>
      <c r="B30" s="9" t="s">
        <v>34</v>
      </c>
      <c r="C30" s="10">
        <v>60</v>
      </c>
      <c r="D30" s="11">
        <f t="shared" si="0"/>
        <v>8</v>
      </c>
      <c r="E30" s="11">
        <v>52</v>
      </c>
      <c r="F30" s="12">
        <f t="shared" si="1"/>
        <v>0.13333333333333333</v>
      </c>
    </row>
    <row r="31" spans="1:6" ht="12" customHeight="1" x14ac:dyDescent="0.2">
      <c r="A31" s="8">
        <v>131646</v>
      </c>
      <c r="B31" s="9" t="s">
        <v>35</v>
      </c>
      <c r="C31" s="10">
        <v>37</v>
      </c>
      <c r="D31" s="11">
        <f t="shared" si="0"/>
        <v>6</v>
      </c>
      <c r="E31" s="11">
        <v>31</v>
      </c>
      <c r="F31" s="12">
        <f t="shared" si="1"/>
        <v>0.16216216216216217</v>
      </c>
    </row>
    <row r="32" spans="1:6" ht="12" customHeight="1" x14ac:dyDescent="0.2">
      <c r="A32" s="8">
        <v>131647</v>
      </c>
      <c r="B32" s="9" t="s">
        <v>36</v>
      </c>
      <c r="C32" s="10">
        <v>37</v>
      </c>
      <c r="D32" s="11">
        <f t="shared" si="0"/>
        <v>5</v>
      </c>
      <c r="E32" s="11">
        <v>32</v>
      </c>
      <c r="F32" s="12">
        <f t="shared" si="1"/>
        <v>0.13513513513513514</v>
      </c>
    </row>
    <row r="33" spans="1:6" ht="12" customHeight="1" x14ac:dyDescent="0.2">
      <c r="A33" s="8">
        <v>131644</v>
      </c>
      <c r="B33" s="9" t="s">
        <v>37</v>
      </c>
      <c r="C33" s="10">
        <v>37</v>
      </c>
      <c r="D33" s="11">
        <f t="shared" si="0"/>
        <v>6</v>
      </c>
      <c r="E33" s="11">
        <v>31</v>
      </c>
      <c r="F33" s="12">
        <f t="shared" si="1"/>
        <v>0.16216216216216217</v>
      </c>
    </row>
    <row r="34" spans="1:6" ht="12" customHeight="1" x14ac:dyDescent="0.2">
      <c r="A34" s="8">
        <v>135817</v>
      </c>
      <c r="B34" s="9" t="s">
        <v>38</v>
      </c>
      <c r="C34" s="10">
        <v>31</v>
      </c>
      <c r="D34" s="11">
        <f t="shared" si="0"/>
        <v>6</v>
      </c>
      <c r="E34" s="11">
        <v>25</v>
      </c>
      <c r="F34" s="12">
        <f t="shared" si="1"/>
        <v>0.19354838709677419</v>
      </c>
    </row>
    <row r="35" spans="1:6" ht="12" customHeight="1" x14ac:dyDescent="0.2">
      <c r="A35" s="8">
        <v>127873</v>
      </c>
      <c r="B35" s="9" t="s">
        <v>39</v>
      </c>
      <c r="C35" s="10">
        <v>31</v>
      </c>
      <c r="D35" s="11">
        <f t="shared" si="0"/>
        <v>3</v>
      </c>
      <c r="E35" s="11">
        <v>28</v>
      </c>
      <c r="F35" s="12">
        <f t="shared" si="1"/>
        <v>9.6774193548387094E-2</v>
      </c>
    </row>
    <row r="36" spans="1:6" ht="12" customHeight="1" x14ac:dyDescent="0.2">
      <c r="A36" s="8">
        <v>127883</v>
      </c>
      <c r="B36" s="9" t="s">
        <v>40</v>
      </c>
      <c r="C36" s="10">
        <v>31</v>
      </c>
      <c r="D36" s="11">
        <f t="shared" si="0"/>
        <v>3</v>
      </c>
      <c r="E36" s="11">
        <v>28</v>
      </c>
      <c r="F36" s="12">
        <f t="shared" si="1"/>
        <v>9.6774193548387094E-2</v>
      </c>
    </row>
    <row r="37" spans="1:6" ht="12" customHeight="1" x14ac:dyDescent="0.2">
      <c r="A37" s="8">
        <v>135819</v>
      </c>
      <c r="B37" s="9" t="s">
        <v>41</v>
      </c>
      <c r="C37" s="10">
        <v>19</v>
      </c>
      <c r="D37" s="11">
        <f t="shared" si="0"/>
        <v>3</v>
      </c>
      <c r="E37" s="11">
        <v>16</v>
      </c>
      <c r="F37" s="12">
        <f t="shared" si="1"/>
        <v>0.15789473684210525</v>
      </c>
    </row>
    <row r="38" spans="1:6" ht="12" customHeight="1" x14ac:dyDescent="0.2">
      <c r="A38" s="8">
        <v>135727</v>
      </c>
      <c r="B38" s="9" t="s">
        <v>42</v>
      </c>
      <c r="C38" s="10">
        <v>27</v>
      </c>
      <c r="D38" s="11">
        <f t="shared" si="0"/>
        <v>5</v>
      </c>
      <c r="E38" s="11">
        <v>22</v>
      </c>
      <c r="F38" s="12">
        <f t="shared" si="1"/>
        <v>0.18518518518518517</v>
      </c>
    </row>
    <row r="39" spans="1:6" ht="12" customHeight="1" x14ac:dyDescent="0.2">
      <c r="A39" s="8">
        <v>135728</v>
      </c>
      <c r="B39" s="9" t="s">
        <v>43</v>
      </c>
      <c r="C39" s="10">
        <v>34</v>
      </c>
      <c r="D39" s="11">
        <f t="shared" si="0"/>
        <v>6</v>
      </c>
      <c r="E39" s="11">
        <v>28</v>
      </c>
      <c r="F39" s="12">
        <f t="shared" si="1"/>
        <v>0.17647058823529413</v>
      </c>
    </row>
    <row r="40" spans="1:6" ht="12" customHeight="1" x14ac:dyDescent="0.2">
      <c r="A40" s="8">
        <v>135821</v>
      </c>
      <c r="B40" s="9" t="s">
        <v>44</v>
      </c>
      <c r="C40" s="10">
        <v>30</v>
      </c>
      <c r="D40" s="11">
        <f t="shared" si="0"/>
        <v>2</v>
      </c>
      <c r="E40" s="11">
        <v>28</v>
      </c>
      <c r="F40" s="12">
        <f t="shared" si="1"/>
        <v>6.6666666666666666E-2</v>
      </c>
    </row>
    <row r="41" spans="1:6" ht="12" customHeight="1" x14ac:dyDescent="0.2">
      <c r="A41" s="8">
        <v>135822</v>
      </c>
      <c r="B41" s="9" t="s">
        <v>45</v>
      </c>
      <c r="C41" s="10">
        <v>60</v>
      </c>
      <c r="D41" s="11">
        <f t="shared" si="0"/>
        <v>9</v>
      </c>
      <c r="E41" s="11">
        <v>51</v>
      </c>
      <c r="F41" s="12">
        <f t="shared" si="1"/>
        <v>0.15</v>
      </c>
    </row>
    <row r="42" spans="1:6" ht="12" customHeight="1" x14ac:dyDescent="0.2">
      <c r="A42" s="8">
        <v>135729</v>
      </c>
      <c r="B42" s="9" t="s">
        <v>46</v>
      </c>
      <c r="C42" s="10">
        <v>36</v>
      </c>
      <c r="D42" s="11">
        <f t="shared" si="0"/>
        <v>6</v>
      </c>
      <c r="E42" s="11">
        <v>30</v>
      </c>
      <c r="F42" s="12">
        <f t="shared" si="1"/>
        <v>0.16666666666666666</v>
      </c>
    </row>
    <row r="43" spans="1:6" ht="12" customHeight="1" x14ac:dyDescent="0.2">
      <c r="A43" s="8">
        <v>131585</v>
      </c>
      <c r="B43" s="9" t="s">
        <v>47</v>
      </c>
      <c r="C43" s="10">
        <v>36</v>
      </c>
      <c r="D43" s="11">
        <f t="shared" si="0"/>
        <v>4</v>
      </c>
      <c r="E43" s="11">
        <v>32</v>
      </c>
      <c r="F43" s="12">
        <f t="shared" si="1"/>
        <v>0.1111111111111111</v>
      </c>
    </row>
    <row r="44" spans="1:6" ht="12" customHeight="1" x14ac:dyDescent="0.2">
      <c r="A44" s="8">
        <v>131710</v>
      </c>
      <c r="B44" s="9" t="s">
        <v>48</v>
      </c>
      <c r="C44" s="10">
        <v>39</v>
      </c>
      <c r="D44" s="11">
        <f t="shared" si="0"/>
        <v>5</v>
      </c>
      <c r="E44" s="11">
        <v>34</v>
      </c>
      <c r="F44" s="12">
        <f t="shared" si="1"/>
        <v>0.12820512820512819</v>
      </c>
    </row>
    <row r="45" spans="1:6" ht="12" customHeight="1" x14ac:dyDescent="0.2">
      <c r="A45" s="8">
        <v>131711</v>
      </c>
      <c r="B45" s="9" t="s">
        <v>49</v>
      </c>
      <c r="C45" s="10">
        <v>39</v>
      </c>
      <c r="D45" s="11">
        <f t="shared" si="0"/>
        <v>5</v>
      </c>
      <c r="E45" s="11">
        <v>34</v>
      </c>
      <c r="F45" s="12">
        <f t="shared" si="1"/>
        <v>0.12820512820512819</v>
      </c>
    </row>
    <row r="46" spans="1:6" ht="12" customHeight="1" x14ac:dyDescent="0.2">
      <c r="A46" s="8">
        <v>131712</v>
      </c>
      <c r="B46" s="9" t="s">
        <v>50</v>
      </c>
      <c r="C46" s="10">
        <v>39</v>
      </c>
      <c r="D46" s="11">
        <f t="shared" si="0"/>
        <v>5</v>
      </c>
      <c r="E46" s="11">
        <v>34</v>
      </c>
      <c r="F46" s="12">
        <f t="shared" si="1"/>
        <v>0.12820512820512819</v>
      </c>
    </row>
    <row r="47" spans="1:6" ht="12" customHeight="1" x14ac:dyDescent="0.2">
      <c r="A47" s="8">
        <v>131674</v>
      </c>
      <c r="B47" s="9" t="s">
        <v>51</v>
      </c>
      <c r="C47" s="10">
        <v>2</v>
      </c>
      <c r="D47" s="11">
        <f t="shared" si="0"/>
        <v>0</v>
      </c>
      <c r="E47" s="11">
        <v>2</v>
      </c>
      <c r="F47" s="12">
        <f t="shared" si="1"/>
        <v>0</v>
      </c>
    </row>
    <row r="48" spans="1:6" ht="12" customHeight="1" x14ac:dyDescent="0.2">
      <c r="A48" s="8">
        <v>131675</v>
      </c>
      <c r="B48" s="9" t="s">
        <v>52</v>
      </c>
      <c r="C48" s="10">
        <v>2</v>
      </c>
      <c r="D48" s="11">
        <f t="shared" si="0"/>
        <v>0</v>
      </c>
      <c r="E48" s="11">
        <v>2</v>
      </c>
      <c r="F48" s="12">
        <f t="shared" si="1"/>
        <v>0</v>
      </c>
    </row>
    <row r="49" spans="1:6" ht="12" customHeight="1" x14ac:dyDescent="0.2">
      <c r="A49" s="8">
        <v>131676</v>
      </c>
      <c r="B49" s="9" t="s">
        <v>53</v>
      </c>
      <c r="C49" s="10">
        <v>2</v>
      </c>
      <c r="D49" s="11">
        <f t="shared" si="0"/>
        <v>0</v>
      </c>
      <c r="E49" s="11">
        <v>2</v>
      </c>
      <c r="F49" s="12">
        <f t="shared" si="1"/>
        <v>0</v>
      </c>
    </row>
    <row r="50" spans="1:6" ht="12" customHeight="1" x14ac:dyDescent="0.2">
      <c r="A50" s="8">
        <v>131677</v>
      </c>
      <c r="B50" s="9" t="s">
        <v>54</v>
      </c>
      <c r="C50" s="10">
        <v>2</v>
      </c>
      <c r="D50" s="11">
        <f t="shared" si="0"/>
        <v>0</v>
      </c>
      <c r="E50" s="11">
        <v>2</v>
      </c>
      <c r="F50" s="12">
        <f t="shared" si="1"/>
        <v>0</v>
      </c>
    </row>
    <row r="51" spans="1:6" ht="12" customHeight="1" x14ac:dyDescent="0.2">
      <c r="A51" s="8">
        <v>131678</v>
      </c>
      <c r="B51" s="9" t="s">
        <v>55</v>
      </c>
      <c r="C51" s="10">
        <v>2</v>
      </c>
      <c r="D51" s="11">
        <f t="shared" si="0"/>
        <v>0</v>
      </c>
      <c r="E51" s="11">
        <v>2</v>
      </c>
      <c r="F51" s="12">
        <f t="shared" si="1"/>
        <v>0</v>
      </c>
    </row>
    <row r="52" spans="1:6" ht="12" customHeight="1" x14ac:dyDescent="0.2">
      <c r="A52" s="8">
        <v>131679</v>
      </c>
      <c r="B52" s="9" t="s">
        <v>56</v>
      </c>
      <c r="C52" s="10">
        <v>2</v>
      </c>
      <c r="D52" s="11">
        <f t="shared" si="0"/>
        <v>0</v>
      </c>
      <c r="E52" s="11">
        <v>2</v>
      </c>
      <c r="F52" s="12">
        <f t="shared" si="1"/>
        <v>0</v>
      </c>
    </row>
    <row r="53" spans="1:6" ht="12" customHeight="1" x14ac:dyDescent="0.2">
      <c r="A53" s="8">
        <v>135827</v>
      </c>
      <c r="B53" s="9" t="s">
        <v>57</v>
      </c>
      <c r="C53" s="10">
        <v>40</v>
      </c>
      <c r="D53" s="11">
        <f t="shared" si="0"/>
        <v>6</v>
      </c>
      <c r="E53" s="11">
        <v>34</v>
      </c>
      <c r="F53" s="12">
        <f t="shared" si="1"/>
        <v>0.15</v>
      </c>
    </row>
    <row r="54" spans="1:6" ht="12" customHeight="1" x14ac:dyDescent="0.2">
      <c r="A54" s="8">
        <v>135828</v>
      </c>
      <c r="B54" s="9" t="s">
        <v>58</v>
      </c>
      <c r="C54" s="10">
        <v>40</v>
      </c>
      <c r="D54" s="11">
        <f t="shared" si="0"/>
        <v>6</v>
      </c>
      <c r="E54" s="11">
        <v>34</v>
      </c>
      <c r="F54" s="12">
        <f t="shared" si="1"/>
        <v>0.15</v>
      </c>
    </row>
    <row r="55" spans="1:6" ht="12" customHeight="1" x14ac:dyDescent="0.2">
      <c r="A55" s="8">
        <v>131595</v>
      </c>
      <c r="B55" s="9" t="s">
        <v>59</v>
      </c>
      <c r="C55" s="10">
        <v>24</v>
      </c>
      <c r="D55" s="11">
        <f t="shared" si="0"/>
        <v>3</v>
      </c>
      <c r="E55" s="11">
        <v>21</v>
      </c>
      <c r="F55" s="12">
        <f t="shared" si="1"/>
        <v>0.125</v>
      </c>
    </row>
    <row r="56" spans="1:6" ht="12" customHeight="1" x14ac:dyDescent="0.2">
      <c r="A56" s="8">
        <v>131593</v>
      </c>
      <c r="B56" s="9" t="s">
        <v>60</v>
      </c>
      <c r="C56" s="10">
        <v>43</v>
      </c>
      <c r="D56" s="11">
        <f t="shared" si="0"/>
        <v>6</v>
      </c>
      <c r="E56" s="11">
        <v>37</v>
      </c>
      <c r="F56" s="12">
        <f t="shared" si="1"/>
        <v>0.13953488372093023</v>
      </c>
    </row>
    <row r="57" spans="1:6" ht="12" customHeight="1" x14ac:dyDescent="0.2">
      <c r="A57" s="8">
        <v>135823</v>
      </c>
      <c r="B57" s="9" t="s">
        <v>61</v>
      </c>
      <c r="C57" s="10">
        <v>26</v>
      </c>
      <c r="D57" s="11">
        <f t="shared" si="0"/>
        <v>4</v>
      </c>
      <c r="E57" s="11">
        <v>22</v>
      </c>
      <c r="F57" s="12">
        <f t="shared" si="1"/>
        <v>0.15384615384615385</v>
      </c>
    </row>
    <row r="58" spans="1:6" ht="12" customHeight="1" x14ac:dyDescent="0.2">
      <c r="A58" s="8">
        <v>135824</v>
      </c>
      <c r="B58" s="9" t="s">
        <v>62</v>
      </c>
      <c r="C58" s="10">
        <v>19</v>
      </c>
      <c r="D58" s="11">
        <f t="shared" si="0"/>
        <v>3</v>
      </c>
      <c r="E58" s="11">
        <v>16</v>
      </c>
      <c r="F58" s="12">
        <f t="shared" si="1"/>
        <v>0.15789473684210525</v>
      </c>
    </row>
    <row r="59" spans="1:6" ht="12" customHeight="1" x14ac:dyDescent="0.2">
      <c r="A59" s="8">
        <v>131596</v>
      </c>
      <c r="B59" s="9" t="s">
        <v>63</v>
      </c>
      <c r="C59" s="10">
        <v>15</v>
      </c>
      <c r="D59" s="11">
        <f t="shared" si="0"/>
        <v>2</v>
      </c>
      <c r="E59" s="11">
        <v>13</v>
      </c>
      <c r="F59" s="12">
        <f t="shared" si="1"/>
        <v>0.13333333333333333</v>
      </c>
    </row>
    <row r="60" spans="1:6" ht="12" customHeight="1" x14ac:dyDescent="0.2">
      <c r="A60" s="8">
        <v>138025</v>
      </c>
      <c r="B60" s="9" t="s">
        <v>64</v>
      </c>
      <c r="C60" s="10">
        <v>30</v>
      </c>
      <c r="D60" s="11">
        <f t="shared" si="0"/>
        <v>1</v>
      </c>
      <c r="E60" s="11">
        <v>29</v>
      </c>
      <c r="F60" s="12">
        <f t="shared" si="1"/>
        <v>3.3333333333333333E-2</v>
      </c>
    </row>
    <row r="61" spans="1:6" ht="12" customHeight="1" x14ac:dyDescent="0.2">
      <c r="A61" s="21">
        <v>131597</v>
      </c>
      <c r="B61" s="22" t="s">
        <v>65</v>
      </c>
      <c r="C61" s="23">
        <v>78</v>
      </c>
      <c r="D61" s="23">
        <f t="shared" si="0"/>
        <v>16.100000000000001</v>
      </c>
      <c r="E61" s="23">
        <v>61.9</v>
      </c>
      <c r="F61" s="24">
        <f t="shared" si="1"/>
        <v>0.20641025641025643</v>
      </c>
    </row>
    <row r="62" spans="1:6" ht="12" customHeight="1" x14ac:dyDescent="0.2">
      <c r="A62" s="25">
        <v>131600</v>
      </c>
      <c r="B62" s="26" t="s">
        <v>66</v>
      </c>
      <c r="C62" s="27">
        <v>78</v>
      </c>
      <c r="D62" s="28">
        <f t="shared" si="0"/>
        <v>12</v>
      </c>
      <c r="E62" s="28">
        <v>66</v>
      </c>
      <c r="F62" s="29">
        <f t="shared" si="1"/>
        <v>0.15384615384615385</v>
      </c>
    </row>
    <row r="63" spans="1:6" ht="12" customHeight="1" x14ac:dyDescent="0.2">
      <c r="A63" s="21">
        <v>137515</v>
      </c>
      <c r="B63" s="22" t="s">
        <v>67</v>
      </c>
      <c r="C63" s="23">
        <v>93</v>
      </c>
      <c r="D63" s="23">
        <f t="shared" si="0"/>
        <v>7.0999999999999943</v>
      </c>
      <c r="E63" s="23">
        <v>85.9</v>
      </c>
      <c r="F63" s="24">
        <f t="shared" si="1"/>
        <v>7.6344086021505317E-2</v>
      </c>
    </row>
    <row r="64" spans="1:6" ht="12" customHeight="1" x14ac:dyDescent="0.2">
      <c r="A64" s="25">
        <v>131601</v>
      </c>
      <c r="B64" s="26" t="s">
        <v>68</v>
      </c>
      <c r="C64" s="27">
        <v>72</v>
      </c>
      <c r="D64" s="28">
        <f t="shared" si="0"/>
        <v>5</v>
      </c>
      <c r="E64" s="28">
        <v>67</v>
      </c>
      <c r="F64" s="29">
        <f t="shared" si="1"/>
        <v>6.9444444444444448E-2</v>
      </c>
    </row>
    <row r="65" spans="1:6" ht="12" customHeight="1" x14ac:dyDescent="0.2">
      <c r="A65" s="25">
        <v>131604</v>
      </c>
      <c r="B65" s="26" t="s">
        <v>69</v>
      </c>
      <c r="C65" s="27">
        <v>43</v>
      </c>
      <c r="D65" s="28">
        <f t="shared" si="0"/>
        <v>6</v>
      </c>
      <c r="E65" s="28">
        <v>37</v>
      </c>
      <c r="F65" s="29">
        <f t="shared" si="1"/>
        <v>0.13953488372093023</v>
      </c>
    </row>
    <row r="66" spans="1:6" ht="12" customHeight="1" x14ac:dyDescent="0.2">
      <c r="A66" s="25">
        <v>135825</v>
      </c>
      <c r="B66" s="26" t="s">
        <v>70</v>
      </c>
      <c r="C66" s="27">
        <v>80</v>
      </c>
      <c r="D66" s="28">
        <f t="shared" si="0"/>
        <v>12</v>
      </c>
      <c r="E66" s="28">
        <v>68</v>
      </c>
      <c r="F66" s="29">
        <f t="shared" si="1"/>
        <v>0.15</v>
      </c>
    </row>
    <row r="67" spans="1:6" ht="12" customHeight="1" x14ac:dyDescent="0.2">
      <c r="A67" s="25">
        <v>131608</v>
      </c>
      <c r="B67" s="26" t="s">
        <v>71</v>
      </c>
      <c r="C67" s="27">
        <v>93</v>
      </c>
      <c r="D67" s="28">
        <f t="shared" si="0"/>
        <v>4</v>
      </c>
      <c r="E67" s="28">
        <v>89</v>
      </c>
      <c r="F67" s="29">
        <f t="shared" si="1"/>
        <v>4.3010752688172046E-2</v>
      </c>
    </row>
    <row r="68" spans="1:6" ht="12" customHeight="1" x14ac:dyDescent="0.2">
      <c r="A68" s="21">
        <v>131621</v>
      </c>
      <c r="B68" s="22" t="s">
        <v>72</v>
      </c>
      <c r="C68" s="23">
        <v>28</v>
      </c>
      <c r="D68" s="23">
        <f t="shared" si="0"/>
        <v>6.0100000000000016</v>
      </c>
      <c r="E68" s="23">
        <v>21.99</v>
      </c>
      <c r="F68" s="24">
        <f t="shared" si="1"/>
        <v>0.21464285714285719</v>
      </c>
    </row>
    <row r="69" spans="1:6" ht="12" customHeight="1" x14ac:dyDescent="0.2">
      <c r="A69" s="8">
        <v>131620</v>
      </c>
      <c r="B69" s="9" t="s">
        <v>73</v>
      </c>
      <c r="C69" s="10">
        <v>28</v>
      </c>
      <c r="D69" s="11">
        <f t="shared" si="0"/>
        <v>4</v>
      </c>
      <c r="E69" s="11">
        <v>24</v>
      </c>
      <c r="F69" s="12">
        <f t="shared" si="1"/>
        <v>0.14285714285714285</v>
      </c>
    </row>
    <row r="70" spans="1:6" ht="12" customHeight="1" x14ac:dyDescent="0.2">
      <c r="A70" s="8">
        <v>131619</v>
      </c>
      <c r="B70" s="9" t="s">
        <v>74</v>
      </c>
      <c r="C70" s="10">
        <v>28</v>
      </c>
      <c r="D70" s="11">
        <f t="shared" si="0"/>
        <v>4</v>
      </c>
      <c r="E70" s="11">
        <v>24</v>
      </c>
      <c r="F70" s="12">
        <f t="shared" si="1"/>
        <v>0.14285714285714285</v>
      </c>
    </row>
    <row r="71" spans="1:6" ht="12" customHeight="1" x14ac:dyDescent="0.2">
      <c r="A71" s="8">
        <v>127318</v>
      </c>
      <c r="B71" s="9" t="s">
        <v>75</v>
      </c>
      <c r="C71" s="10">
        <v>4</v>
      </c>
      <c r="D71" s="11">
        <f t="shared" si="0"/>
        <v>0</v>
      </c>
      <c r="E71" s="11">
        <v>4</v>
      </c>
      <c r="F71" s="12">
        <f t="shared" si="1"/>
        <v>0</v>
      </c>
    </row>
    <row r="72" spans="1:6" ht="12" customHeight="1" x14ac:dyDescent="0.2">
      <c r="A72" s="8">
        <v>127319</v>
      </c>
      <c r="B72" s="9" t="s">
        <v>76</v>
      </c>
      <c r="C72" s="10">
        <v>9</v>
      </c>
      <c r="D72" s="11">
        <f t="shared" si="0"/>
        <v>1</v>
      </c>
      <c r="E72" s="11">
        <v>8</v>
      </c>
      <c r="F72" s="12">
        <f t="shared" si="1"/>
        <v>0.1111111111111111</v>
      </c>
    </row>
    <row r="73" spans="1:6" ht="12" customHeight="1" x14ac:dyDescent="0.2">
      <c r="A73" s="8">
        <v>127323</v>
      </c>
      <c r="B73" s="9" t="s">
        <v>77</v>
      </c>
      <c r="C73" s="10">
        <v>6</v>
      </c>
      <c r="D73" s="11">
        <f t="shared" si="0"/>
        <v>1</v>
      </c>
      <c r="E73" s="11">
        <v>5</v>
      </c>
      <c r="F73" s="12">
        <f t="shared" si="1"/>
        <v>0.16666666666666666</v>
      </c>
    </row>
    <row r="74" spans="1:6" ht="12" customHeight="1" x14ac:dyDescent="0.2">
      <c r="A74" s="8">
        <v>127324</v>
      </c>
      <c r="B74" s="9" t="s">
        <v>78</v>
      </c>
      <c r="C74" s="10">
        <v>6</v>
      </c>
      <c r="D74" s="11">
        <f t="shared" si="0"/>
        <v>1</v>
      </c>
      <c r="E74" s="11">
        <v>5</v>
      </c>
      <c r="F74" s="12">
        <f t="shared" si="1"/>
        <v>0.16666666666666666</v>
      </c>
    </row>
    <row r="75" spans="1:6" ht="12" customHeight="1" x14ac:dyDescent="0.2">
      <c r="A75" s="8">
        <v>127274</v>
      </c>
      <c r="B75" s="9" t="s">
        <v>79</v>
      </c>
      <c r="C75" s="10">
        <v>10</v>
      </c>
      <c r="D75" s="11">
        <f t="shared" si="0"/>
        <v>2</v>
      </c>
      <c r="E75" s="11">
        <v>8</v>
      </c>
      <c r="F75" s="12">
        <f t="shared" si="1"/>
        <v>0.2</v>
      </c>
    </row>
    <row r="76" spans="1:6" ht="12" customHeight="1" x14ac:dyDescent="0.2">
      <c r="A76" s="8">
        <v>127326</v>
      </c>
      <c r="B76" s="9" t="s">
        <v>80</v>
      </c>
      <c r="C76" s="10">
        <v>12</v>
      </c>
      <c r="D76" s="11">
        <f t="shared" si="0"/>
        <v>2</v>
      </c>
      <c r="E76" s="11">
        <v>10</v>
      </c>
      <c r="F76" s="12">
        <f t="shared" si="1"/>
        <v>0.16666666666666666</v>
      </c>
    </row>
    <row r="77" spans="1:6" ht="12" customHeight="1" x14ac:dyDescent="0.2">
      <c r="A77" s="8">
        <v>127201</v>
      </c>
      <c r="B77" s="9" t="s">
        <v>81</v>
      </c>
      <c r="C77" s="10">
        <v>7</v>
      </c>
      <c r="D77" s="11">
        <f t="shared" si="0"/>
        <v>1</v>
      </c>
      <c r="E77" s="11">
        <v>6</v>
      </c>
      <c r="F77" s="12">
        <f t="shared" si="1"/>
        <v>0.14285714285714285</v>
      </c>
    </row>
    <row r="78" spans="1:6" ht="12" customHeight="1" x14ac:dyDescent="0.2">
      <c r="A78" s="8">
        <v>127281</v>
      </c>
      <c r="B78" s="9" t="s">
        <v>82</v>
      </c>
      <c r="C78" s="10">
        <v>17</v>
      </c>
      <c r="D78" s="11">
        <f t="shared" si="0"/>
        <v>3</v>
      </c>
      <c r="E78" s="11">
        <v>14</v>
      </c>
      <c r="F78" s="12">
        <f t="shared" si="1"/>
        <v>0.17647058823529413</v>
      </c>
    </row>
    <row r="79" spans="1:6" ht="12" customHeight="1" x14ac:dyDescent="0.2">
      <c r="A79" s="8">
        <v>127282</v>
      </c>
      <c r="B79" s="9" t="s">
        <v>83</v>
      </c>
      <c r="C79" s="10">
        <v>11</v>
      </c>
      <c r="D79" s="11">
        <f t="shared" si="0"/>
        <v>2</v>
      </c>
      <c r="E79" s="11">
        <v>9</v>
      </c>
      <c r="F79" s="12">
        <f t="shared" si="1"/>
        <v>0.18181818181818182</v>
      </c>
    </row>
    <row r="80" spans="1:6" ht="12" customHeight="1" x14ac:dyDescent="0.2">
      <c r="A80" s="8">
        <v>127330</v>
      </c>
      <c r="B80" s="9" t="s">
        <v>84</v>
      </c>
      <c r="C80" s="10">
        <v>17</v>
      </c>
      <c r="D80" s="11">
        <f t="shared" si="0"/>
        <v>3</v>
      </c>
      <c r="E80" s="11">
        <v>14</v>
      </c>
      <c r="F80" s="12">
        <f t="shared" si="1"/>
        <v>0.17647058823529413</v>
      </c>
    </row>
    <row r="81" spans="1:6" ht="12" customHeight="1" x14ac:dyDescent="0.2">
      <c r="A81" s="8">
        <v>127328</v>
      </c>
      <c r="B81" s="9" t="s">
        <v>85</v>
      </c>
      <c r="C81" s="10">
        <v>7</v>
      </c>
      <c r="D81" s="11">
        <f t="shared" si="0"/>
        <v>0.5</v>
      </c>
      <c r="E81" s="11">
        <v>6.5</v>
      </c>
      <c r="F81" s="12">
        <f t="shared" si="1"/>
        <v>7.1428571428571425E-2</v>
      </c>
    </row>
    <row r="82" spans="1:6" ht="12" customHeight="1" x14ac:dyDescent="0.2">
      <c r="A82" s="8">
        <v>127329</v>
      </c>
      <c r="B82" s="9" t="s">
        <v>86</v>
      </c>
      <c r="C82" s="10">
        <v>9</v>
      </c>
      <c r="D82" s="11">
        <f t="shared" si="0"/>
        <v>2</v>
      </c>
      <c r="E82" s="11">
        <v>7</v>
      </c>
      <c r="F82" s="12">
        <f t="shared" si="1"/>
        <v>0.22222222222222221</v>
      </c>
    </row>
    <row r="83" spans="1:6" ht="12" customHeight="1" x14ac:dyDescent="0.2">
      <c r="A83" s="8">
        <v>127332</v>
      </c>
      <c r="B83" s="9" t="s">
        <v>87</v>
      </c>
      <c r="C83" s="10">
        <v>8</v>
      </c>
      <c r="D83" s="11">
        <f t="shared" si="0"/>
        <v>1.5</v>
      </c>
      <c r="E83" s="11">
        <v>6.5</v>
      </c>
      <c r="F83" s="12">
        <f t="shared" si="1"/>
        <v>0.1875</v>
      </c>
    </row>
    <row r="84" spans="1:6" ht="12" customHeight="1" x14ac:dyDescent="0.2">
      <c r="A84" s="8">
        <v>127333</v>
      </c>
      <c r="B84" s="9" t="s">
        <v>88</v>
      </c>
      <c r="C84" s="10">
        <v>9</v>
      </c>
      <c r="D84" s="11">
        <f t="shared" si="0"/>
        <v>1.5</v>
      </c>
      <c r="E84" s="11">
        <v>7.5</v>
      </c>
      <c r="F84" s="12">
        <f t="shared" si="1"/>
        <v>0.16666666666666666</v>
      </c>
    </row>
    <row r="85" spans="1:6" ht="12" customHeight="1" x14ac:dyDescent="0.2">
      <c r="A85" s="8">
        <v>127202</v>
      </c>
      <c r="B85" s="9" t="s">
        <v>89</v>
      </c>
      <c r="C85" s="10">
        <v>8</v>
      </c>
      <c r="D85" s="11">
        <f t="shared" si="0"/>
        <v>2</v>
      </c>
      <c r="E85" s="11">
        <v>6</v>
      </c>
      <c r="F85" s="12">
        <f t="shared" si="1"/>
        <v>0.25</v>
      </c>
    </row>
    <row r="86" spans="1:6" ht="12" customHeight="1" x14ac:dyDescent="0.2">
      <c r="A86" s="8">
        <v>127285</v>
      </c>
      <c r="B86" s="9" t="s">
        <v>90</v>
      </c>
      <c r="C86" s="10">
        <v>12</v>
      </c>
      <c r="D86" s="11">
        <f t="shared" si="0"/>
        <v>2</v>
      </c>
      <c r="E86" s="11">
        <v>10</v>
      </c>
      <c r="F86" s="12">
        <f t="shared" si="1"/>
        <v>0.16666666666666666</v>
      </c>
    </row>
    <row r="87" spans="1:6" ht="12" customHeight="1" x14ac:dyDescent="0.2">
      <c r="A87" s="8">
        <v>127287</v>
      </c>
      <c r="B87" s="9" t="s">
        <v>91</v>
      </c>
      <c r="C87" s="10">
        <v>11</v>
      </c>
      <c r="D87" s="11">
        <f t="shared" si="0"/>
        <v>2</v>
      </c>
      <c r="E87" s="11">
        <v>9</v>
      </c>
      <c r="F87" s="12">
        <f t="shared" si="1"/>
        <v>0.18181818181818182</v>
      </c>
    </row>
    <row r="88" spans="1:6" ht="12" customHeight="1" x14ac:dyDescent="0.2">
      <c r="A88" s="8">
        <v>127335</v>
      </c>
      <c r="B88" s="9" t="s">
        <v>92</v>
      </c>
      <c r="C88" s="10">
        <v>12</v>
      </c>
      <c r="D88" s="11">
        <f t="shared" si="0"/>
        <v>2</v>
      </c>
      <c r="E88" s="11">
        <v>10</v>
      </c>
      <c r="F88" s="12">
        <f t="shared" si="1"/>
        <v>0.16666666666666666</v>
      </c>
    </row>
    <row r="89" spans="1:6" ht="12" customHeight="1" x14ac:dyDescent="0.2">
      <c r="A89" s="8">
        <v>127337</v>
      </c>
      <c r="B89" s="9" t="s">
        <v>93</v>
      </c>
      <c r="C89" s="10">
        <v>8</v>
      </c>
      <c r="D89" s="11">
        <f t="shared" si="0"/>
        <v>1</v>
      </c>
      <c r="E89" s="11">
        <v>7</v>
      </c>
      <c r="F89" s="12">
        <f t="shared" si="1"/>
        <v>0.125</v>
      </c>
    </row>
    <row r="90" spans="1:6" ht="12" customHeight="1" x14ac:dyDescent="0.2">
      <c r="A90" s="8">
        <v>127289</v>
      </c>
      <c r="B90" s="9" t="s">
        <v>94</v>
      </c>
      <c r="C90" s="10">
        <v>14</v>
      </c>
      <c r="D90" s="11">
        <f t="shared" si="0"/>
        <v>3</v>
      </c>
      <c r="E90" s="11">
        <v>11</v>
      </c>
      <c r="F90" s="12">
        <f t="shared" si="1"/>
        <v>0.21428571428571427</v>
      </c>
    </row>
    <row r="91" spans="1:6" ht="12" customHeight="1" x14ac:dyDescent="0.2">
      <c r="A91" s="8">
        <v>127292</v>
      </c>
      <c r="B91" s="9" t="s">
        <v>95</v>
      </c>
      <c r="C91" s="10">
        <v>15</v>
      </c>
      <c r="D91" s="11">
        <f t="shared" si="0"/>
        <v>0.5</v>
      </c>
      <c r="E91" s="11">
        <v>14.5</v>
      </c>
      <c r="F91" s="12">
        <f t="shared" si="1"/>
        <v>3.3333333333333333E-2</v>
      </c>
    </row>
    <row r="92" spans="1:6" ht="12" customHeight="1" x14ac:dyDescent="0.2">
      <c r="A92" s="8">
        <v>127320</v>
      </c>
      <c r="B92" s="9" t="s">
        <v>96</v>
      </c>
      <c r="C92" s="10">
        <v>16</v>
      </c>
      <c r="D92" s="11">
        <f t="shared" si="0"/>
        <v>3</v>
      </c>
      <c r="E92" s="11">
        <v>13</v>
      </c>
      <c r="F92" s="12">
        <f t="shared" si="1"/>
        <v>0.1875</v>
      </c>
    </row>
    <row r="93" spans="1:6" ht="12" customHeight="1" x14ac:dyDescent="0.2">
      <c r="A93" s="8">
        <v>127321</v>
      </c>
      <c r="B93" s="9" t="s">
        <v>97</v>
      </c>
      <c r="C93" s="10">
        <v>8</v>
      </c>
      <c r="D93" s="11">
        <f t="shared" si="0"/>
        <v>1.2000000000000002</v>
      </c>
      <c r="E93" s="11">
        <v>6.8</v>
      </c>
      <c r="F93" s="12">
        <f t="shared" si="1"/>
        <v>0.15000000000000002</v>
      </c>
    </row>
    <row r="94" spans="1:6" ht="12" customHeight="1" x14ac:dyDescent="0.2">
      <c r="A94" s="8">
        <v>127322</v>
      </c>
      <c r="B94" s="9" t="s">
        <v>98</v>
      </c>
      <c r="C94" s="10">
        <v>14</v>
      </c>
      <c r="D94" s="11">
        <f t="shared" si="0"/>
        <v>2.1999999999999993</v>
      </c>
      <c r="E94" s="11">
        <v>11.8</v>
      </c>
      <c r="F94" s="12">
        <f t="shared" si="1"/>
        <v>0.15714285714285708</v>
      </c>
    </row>
    <row r="95" spans="1:6" ht="12" customHeight="1" x14ac:dyDescent="0.2">
      <c r="A95" s="8">
        <v>131669</v>
      </c>
      <c r="B95" s="9" t="s">
        <v>99</v>
      </c>
      <c r="C95" s="10">
        <v>2</v>
      </c>
      <c r="D95" s="11">
        <f t="shared" si="0"/>
        <v>0.25</v>
      </c>
      <c r="E95" s="11">
        <v>1.75</v>
      </c>
      <c r="F95" s="12">
        <f t="shared" si="1"/>
        <v>0.125</v>
      </c>
    </row>
    <row r="96" spans="1:6" ht="12" customHeight="1" x14ac:dyDescent="0.2">
      <c r="A96" s="8">
        <v>131671</v>
      </c>
      <c r="B96" s="9" t="s">
        <v>100</v>
      </c>
      <c r="C96" s="10">
        <v>2</v>
      </c>
      <c r="D96" s="11">
        <f t="shared" si="0"/>
        <v>0.25</v>
      </c>
      <c r="E96" s="11">
        <v>1.75</v>
      </c>
      <c r="F96" s="12">
        <f t="shared" si="1"/>
        <v>0.125</v>
      </c>
    </row>
    <row r="97" spans="1:6" ht="12" customHeight="1" x14ac:dyDescent="0.2">
      <c r="A97" s="8">
        <v>131672</v>
      </c>
      <c r="B97" s="9" t="s">
        <v>101</v>
      </c>
      <c r="C97" s="10">
        <v>2</v>
      </c>
      <c r="D97" s="11">
        <f t="shared" si="0"/>
        <v>0.25</v>
      </c>
      <c r="E97" s="11">
        <v>1.75</v>
      </c>
      <c r="F97" s="12">
        <f t="shared" si="1"/>
        <v>0.125</v>
      </c>
    </row>
    <row r="98" spans="1:6" ht="12" customHeight="1" x14ac:dyDescent="0.2">
      <c r="A98" s="8">
        <v>131673</v>
      </c>
      <c r="B98" s="9" t="s">
        <v>102</v>
      </c>
      <c r="C98" s="10">
        <v>2</v>
      </c>
      <c r="D98" s="11">
        <f t="shared" si="0"/>
        <v>0.25</v>
      </c>
      <c r="E98" s="11">
        <v>1.75</v>
      </c>
      <c r="F98" s="12">
        <f t="shared" si="1"/>
        <v>0.125</v>
      </c>
    </row>
    <row r="99" spans="1:6" ht="12" customHeight="1" x14ac:dyDescent="0.2">
      <c r="A99" s="8">
        <v>127268</v>
      </c>
      <c r="B99" s="9" t="s">
        <v>103</v>
      </c>
      <c r="C99" s="10">
        <v>33</v>
      </c>
      <c r="D99" s="11">
        <f t="shared" si="0"/>
        <v>5</v>
      </c>
      <c r="E99" s="11">
        <v>28</v>
      </c>
      <c r="F99" s="12">
        <f t="shared" si="1"/>
        <v>0.15151515151515152</v>
      </c>
    </row>
    <row r="100" spans="1:6" ht="12" customHeight="1" x14ac:dyDescent="0.2">
      <c r="A100" s="8">
        <v>127271</v>
      </c>
      <c r="B100" s="9" t="s">
        <v>104</v>
      </c>
      <c r="C100" s="10">
        <v>21</v>
      </c>
      <c r="D100" s="11">
        <f t="shared" si="0"/>
        <v>3</v>
      </c>
      <c r="E100" s="11">
        <v>18</v>
      </c>
      <c r="F100" s="12">
        <f t="shared" si="1"/>
        <v>0.14285714285714285</v>
      </c>
    </row>
    <row r="101" spans="1:6" ht="12" customHeight="1" x14ac:dyDescent="0.2">
      <c r="A101" s="8">
        <v>127272</v>
      </c>
      <c r="B101" s="9" t="s">
        <v>105</v>
      </c>
      <c r="C101" s="10">
        <v>16</v>
      </c>
      <c r="D101" s="11">
        <f t="shared" si="0"/>
        <v>3</v>
      </c>
      <c r="E101" s="11">
        <v>13</v>
      </c>
      <c r="F101" s="12">
        <f t="shared" si="1"/>
        <v>0.1875</v>
      </c>
    </row>
    <row r="102" spans="1:6" ht="12" customHeight="1" x14ac:dyDescent="0.2">
      <c r="A102" s="8">
        <v>127273</v>
      </c>
      <c r="B102" s="9" t="s">
        <v>106</v>
      </c>
      <c r="C102" s="10">
        <v>7</v>
      </c>
      <c r="D102" s="11">
        <f t="shared" si="0"/>
        <v>0.75</v>
      </c>
      <c r="E102" s="11">
        <v>6.25</v>
      </c>
      <c r="F102" s="12">
        <f t="shared" si="1"/>
        <v>0.10714285714285714</v>
      </c>
    </row>
    <row r="103" spans="1:6" ht="12" customHeight="1" x14ac:dyDescent="0.2">
      <c r="A103" s="8">
        <v>127275</v>
      </c>
      <c r="B103" s="9" t="s">
        <v>107</v>
      </c>
      <c r="C103" s="10">
        <v>28</v>
      </c>
      <c r="D103" s="11">
        <f t="shared" si="0"/>
        <v>5</v>
      </c>
      <c r="E103" s="11">
        <v>23</v>
      </c>
      <c r="F103" s="12">
        <f t="shared" si="1"/>
        <v>0.17857142857142858</v>
      </c>
    </row>
    <row r="104" spans="1:6" ht="12" customHeight="1" x14ac:dyDescent="0.2">
      <c r="A104" s="8">
        <v>127277</v>
      </c>
      <c r="B104" s="9" t="s">
        <v>108</v>
      </c>
      <c r="C104" s="10">
        <v>12</v>
      </c>
      <c r="D104" s="11">
        <f t="shared" si="0"/>
        <v>2</v>
      </c>
      <c r="E104" s="11">
        <v>10</v>
      </c>
      <c r="F104" s="12">
        <f t="shared" si="1"/>
        <v>0.16666666666666666</v>
      </c>
    </row>
    <row r="105" spans="1:6" ht="12" customHeight="1" x14ac:dyDescent="0.2">
      <c r="A105" s="8">
        <v>127278</v>
      </c>
      <c r="B105" s="9" t="s">
        <v>109</v>
      </c>
      <c r="C105" s="10">
        <v>24</v>
      </c>
      <c r="D105" s="11">
        <f t="shared" si="0"/>
        <v>4</v>
      </c>
      <c r="E105" s="11">
        <v>20</v>
      </c>
      <c r="F105" s="12">
        <f t="shared" si="1"/>
        <v>0.16666666666666666</v>
      </c>
    </row>
    <row r="106" spans="1:6" ht="12" customHeight="1" x14ac:dyDescent="0.2">
      <c r="A106" s="8">
        <v>127347</v>
      </c>
      <c r="B106" s="9" t="s">
        <v>110</v>
      </c>
      <c r="C106" s="10">
        <v>16</v>
      </c>
      <c r="D106" s="11">
        <f t="shared" si="0"/>
        <v>3</v>
      </c>
      <c r="E106" s="11">
        <v>13</v>
      </c>
      <c r="F106" s="12">
        <f t="shared" si="1"/>
        <v>0.1875</v>
      </c>
    </row>
    <row r="107" spans="1:6" ht="12" customHeight="1" x14ac:dyDescent="0.2">
      <c r="A107" s="8">
        <v>127279</v>
      </c>
      <c r="B107" s="9" t="s">
        <v>111</v>
      </c>
      <c r="C107" s="10">
        <v>20</v>
      </c>
      <c r="D107" s="11">
        <f t="shared" si="0"/>
        <v>3</v>
      </c>
      <c r="E107" s="11">
        <v>17</v>
      </c>
      <c r="F107" s="12">
        <f t="shared" si="1"/>
        <v>0.15</v>
      </c>
    </row>
    <row r="108" spans="1:6" ht="12" customHeight="1" x14ac:dyDescent="0.2">
      <c r="A108" s="8">
        <v>127280</v>
      </c>
      <c r="B108" s="9" t="s">
        <v>112</v>
      </c>
      <c r="C108" s="10">
        <v>13</v>
      </c>
      <c r="D108" s="11">
        <f t="shared" si="0"/>
        <v>2</v>
      </c>
      <c r="E108" s="11">
        <v>11</v>
      </c>
      <c r="F108" s="12">
        <f t="shared" si="1"/>
        <v>0.15384615384615385</v>
      </c>
    </row>
    <row r="109" spans="1:6" ht="12" customHeight="1" x14ac:dyDescent="0.2">
      <c r="A109" s="8">
        <v>127216</v>
      </c>
      <c r="B109" s="9" t="s">
        <v>113</v>
      </c>
      <c r="C109" s="10">
        <v>19</v>
      </c>
      <c r="D109" s="11">
        <f t="shared" si="0"/>
        <v>3</v>
      </c>
      <c r="E109" s="11">
        <v>16</v>
      </c>
      <c r="F109" s="12">
        <f t="shared" si="1"/>
        <v>0.15789473684210525</v>
      </c>
    </row>
    <row r="110" spans="1:6" ht="12" customHeight="1" x14ac:dyDescent="0.2">
      <c r="A110" s="8">
        <v>127283</v>
      </c>
      <c r="B110" s="9" t="s">
        <v>114</v>
      </c>
      <c r="C110" s="10">
        <v>5</v>
      </c>
      <c r="D110" s="11">
        <f t="shared" si="0"/>
        <v>1</v>
      </c>
      <c r="E110" s="11">
        <v>4</v>
      </c>
      <c r="F110" s="12">
        <f t="shared" si="1"/>
        <v>0.2</v>
      </c>
    </row>
    <row r="111" spans="1:6" ht="12" customHeight="1" x14ac:dyDescent="0.2">
      <c r="A111" s="8">
        <v>127284</v>
      </c>
      <c r="B111" s="9" t="s">
        <v>115</v>
      </c>
      <c r="C111" s="10">
        <v>18</v>
      </c>
      <c r="D111" s="11">
        <f t="shared" si="0"/>
        <v>3</v>
      </c>
      <c r="E111" s="11">
        <v>15</v>
      </c>
      <c r="F111" s="12">
        <f t="shared" si="1"/>
        <v>0.16666666666666666</v>
      </c>
    </row>
    <row r="112" spans="1:6" ht="12" customHeight="1" x14ac:dyDescent="0.2">
      <c r="A112" s="8">
        <v>138028</v>
      </c>
      <c r="B112" s="9" t="s">
        <v>116</v>
      </c>
      <c r="C112" s="10">
        <v>11</v>
      </c>
      <c r="D112" s="11">
        <f t="shared" si="0"/>
        <v>2</v>
      </c>
      <c r="E112" s="11">
        <v>9</v>
      </c>
      <c r="F112" s="12">
        <f t="shared" si="1"/>
        <v>0.18181818181818182</v>
      </c>
    </row>
    <row r="113" spans="1:6" ht="12" customHeight="1" x14ac:dyDescent="0.2">
      <c r="A113" s="8">
        <v>127288</v>
      </c>
      <c r="B113" s="9" t="s">
        <v>117</v>
      </c>
      <c r="C113" s="10">
        <v>17</v>
      </c>
      <c r="D113" s="11">
        <f t="shared" si="0"/>
        <v>3</v>
      </c>
      <c r="E113" s="11">
        <v>14</v>
      </c>
      <c r="F113" s="12">
        <f t="shared" si="1"/>
        <v>0.17647058823529413</v>
      </c>
    </row>
    <row r="114" spans="1:6" ht="12" customHeight="1" x14ac:dyDescent="0.2">
      <c r="A114" s="8">
        <v>127338</v>
      </c>
      <c r="B114" s="9" t="s">
        <v>118</v>
      </c>
      <c r="C114" s="10">
        <v>15</v>
      </c>
      <c r="D114" s="11">
        <f t="shared" si="0"/>
        <v>3</v>
      </c>
      <c r="E114" s="11">
        <v>12</v>
      </c>
      <c r="F114" s="12">
        <f t="shared" si="1"/>
        <v>0.2</v>
      </c>
    </row>
    <row r="115" spans="1:6" ht="12" customHeight="1" x14ac:dyDescent="0.2">
      <c r="A115" s="8">
        <v>127339</v>
      </c>
      <c r="B115" s="9" t="s">
        <v>119</v>
      </c>
      <c r="C115" s="10">
        <v>22</v>
      </c>
      <c r="D115" s="11">
        <f t="shared" si="0"/>
        <v>4</v>
      </c>
      <c r="E115" s="11">
        <v>18</v>
      </c>
      <c r="F115" s="12">
        <f t="shared" si="1"/>
        <v>0.18181818181818182</v>
      </c>
    </row>
    <row r="116" spans="1:6" ht="12" customHeight="1" x14ac:dyDescent="0.2">
      <c r="A116" s="8">
        <v>127340</v>
      </c>
      <c r="B116" s="9" t="s">
        <v>120</v>
      </c>
      <c r="C116" s="10">
        <v>6</v>
      </c>
      <c r="D116" s="11">
        <f t="shared" si="0"/>
        <v>1</v>
      </c>
      <c r="E116" s="11">
        <v>5</v>
      </c>
      <c r="F116" s="12">
        <f t="shared" si="1"/>
        <v>0.16666666666666666</v>
      </c>
    </row>
    <row r="117" spans="1:6" ht="12" customHeight="1" x14ac:dyDescent="0.2">
      <c r="A117" s="8">
        <v>127341</v>
      </c>
      <c r="B117" s="9" t="s">
        <v>121</v>
      </c>
      <c r="C117" s="10">
        <v>11</v>
      </c>
      <c r="D117" s="11">
        <f t="shared" si="0"/>
        <v>2</v>
      </c>
      <c r="E117" s="11">
        <v>9</v>
      </c>
      <c r="F117" s="12">
        <f t="shared" si="1"/>
        <v>0.18181818181818182</v>
      </c>
    </row>
    <row r="118" spans="1:6" ht="12" customHeight="1" x14ac:dyDescent="0.2">
      <c r="A118" s="8">
        <v>127343</v>
      </c>
      <c r="B118" s="9" t="s">
        <v>122</v>
      </c>
      <c r="C118" s="10">
        <v>25</v>
      </c>
      <c r="D118" s="11">
        <f t="shared" si="0"/>
        <v>4</v>
      </c>
      <c r="E118" s="11">
        <v>21</v>
      </c>
      <c r="F118" s="12">
        <f t="shared" si="1"/>
        <v>0.16</v>
      </c>
    </row>
    <row r="119" spans="1:6" ht="12" customHeight="1" x14ac:dyDescent="0.2">
      <c r="A119" s="8">
        <v>127344</v>
      </c>
      <c r="B119" s="9" t="s">
        <v>123</v>
      </c>
      <c r="C119" s="10">
        <v>21</v>
      </c>
      <c r="D119" s="11">
        <f t="shared" si="0"/>
        <v>4</v>
      </c>
      <c r="E119" s="11">
        <v>17</v>
      </c>
      <c r="F119" s="12">
        <f t="shared" si="1"/>
        <v>0.19047619047619047</v>
      </c>
    </row>
    <row r="120" spans="1:6" ht="12" customHeight="1" x14ac:dyDescent="0.2">
      <c r="A120" s="8">
        <v>127205</v>
      </c>
      <c r="B120" s="9" t="s">
        <v>124</v>
      </c>
      <c r="C120" s="10">
        <v>8</v>
      </c>
      <c r="D120" s="11">
        <f t="shared" si="0"/>
        <v>2</v>
      </c>
      <c r="E120" s="11">
        <v>6</v>
      </c>
      <c r="F120" s="12">
        <f t="shared" si="1"/>
        <v>0.25</v>
      </c>
    </row>
    <row r="121" spans="1:6" ht="12" customHeight="1" x14ac:dyDescent="0.2">
      <c r="A121" s="8">
        <v>127206</v>
      </c>
      <c r="B121" s="9" t="s">
        <v>125</v>
      </c>
      <c r="C121" s="10">
        <v>11</v>
      </c>
      <c r="D121" s="11">
        <f t="shared" si="0"/>
        <v>2</v>
      </c>
      <c r="E121" s="11">
        <v>9</v>
      </c>
      <c r="F121" s="12">
        <f t="shared" si="1"/>
        <v>0.18181818181818182</v>
      </c>
    </row>
    <row r="122" spans="1:6" ht="12" customHeight="1" x14ac:dyDescent="0.2">
      <c r="A122" s="8">
        <v>127345</v>
      </c>
      <c r="B122" s="9" t="s">
        <v>126</v>
      </c>
      <c r="C122" s="10">
        <v>9</v>
      </c>
      <c r="D122" s="11">
        <f t="shared" si="0"/>
        <v>2</v>
      </c>
      <c r="E122" s="11">
        <v>7</v>
      </c>
      <c r="F122" s="12">
        <f t="shared" si="1"/>
        <v>0.22222222222222221</v>
      </c>
    </row>
    <row r="123" spans="1:6" ht="12" customHeight="1" x14ac:dyDescent="0.2">
      <c r="A123" s="8">
        <v>127204</v>
      </c>
      <c r="B123" s="9" t="s">
        <v>127</v>
      </c>
      <c r="C123" s="10">
        <v>13</v>
      </c>
      <c r="D123" s="11">
        <f t="shared" si="0"/>
        <v>2</v>
      </c>
      <c r="E123" s="11">
        <v>11</v>
      </c>
      <c r="F123" s="12">
        <f t="shared" si="1"/>
        <v>0.15384615384615385</v>
      </c>
    </row>
    <row r="124" spans="1:6" ht="12" customHeight="1" x14ac:dyDescent="0.2">
      <c r="A124" s="8">
        <v>127346</v>
      </c>
      <c r="B124" s="9" t="s">
        <v>128</v>
      </c>
      <c r="C124" s="10">
        <v>39</v>
      </c>
      <c r="D124" s="11">
        <f t="shared" si="0"/>
        <v>6</v>
      </c>
      <c r="E124" s="11">
        <v>33</v>
      </c>
      <c r="F124" s="12">
        <f t="shared" si="1"/>
        <v>0.15384615384615385</v>
      </c>
    </row>
    <row r="125" spans="1:6" ht="12" customHeight="1" x14ac:dyDescent="0.2">
      <c r="A125" s="8">
        <v>135710</v>
      </c>
      <c r="B125" s="9" t="s">
        <v>129</v>
      </c>
      <c r="C125" s="10">
        <v>21</v>
      </c>
      <c r="D125" s="11">
        <f t="shared" si="0"/>
        <v>4</v>
      </c>
      <c r="E125" s="11">
        <v>17</v>
      </c>
      <c r="F125" s="12">
        <f t="shared" si="1"/>
        <v>0.19047619047619047</v>
      </c>
    </row>
    <row r="126" spans="1:6" ht="12" customHeight="1" x14ac:dyDescent="0.2">
      <c r="A126" s="8">
        <v>135709</v>
      </c>
      <c r="B126" s="9" t="s">
        <v>130</v>
      </c>
      <c r="C126" s="10">
        <v>9</v>
      </c>
      <c r="D126" s="11">
        <f t="shared" si="0"/>
        <v>2</v>
      </c>
      <c r="E126" s="11">
        <v>7</v>
      </c>
      <c r="F126" s="12">
        <f t="shared" si="1"/>
        <v>0.22222222222222221</v>
      </c>
    </row>
    <row r="127" spans="1:6" ht="12" customHeight="1" x14ac:dyDescent="0.2">
      <c r="A127" s="8">
        <v>127207</v>
      </c>
      <c r="B127" s="9" t="s">
        <v>131</v>
      </c>
      <c r="C127" s="10">
        <v>14</v>
      </c>
      <c r="D127" s="11">
        <f t="shared" si="0"/>
        <v>3</v>
      </c>
      <c r="E127" s="11">
        <v>11</v>
      </c>
      <c r="F127" s="12">
        <f t="shared" si="1"/>
        <v>0.21428571428571427</v>
      </c>
    </row>
    <row r="128" spans="1:6" ht="12" customHeight="1" x14ac:dyDescent="0.2">
      <c r="A128" s="8">
        <v>135711</v>
      </c>
      <c r="B128" s="9" t="s">
        <v>132</v>
      </c>
      <c r="C128" s="10">
        <v>11</v>
      </c>
      <c r="D128" s="11">
        <f t="shared" si="0"/>
        <v>2</v>
      </c>
      <c r="E128" s="11">
        <v>9</v>
      </c>
      <c r="F128" s="12">
        <f t="shared" si="1"/>
        <v>0.18181818181818182</v>
      </c>
    </row>
    <row r="129" spans="1:6" ht="12" customHeight="1" x14ac:dyDescent="0.2">
      <c r="A129" s="8">
        <v>127208</v>
      </c>
      <c r="B129" s="9" t="s">
        <v>133</v>
      </c>
      <c r="C129" s="10">
        <v>23</v>
      </c>
      <c r="D129" s="11">
        <f t="shared" si="0"/>
        <v>4</v>
      </c>
      <c r="E129" s="11">
        <v>19</v>
      </c>
      <c r="F129" s="12">
        <f t="shared" si="1"/>
        <v>0.17391304347826086</v>
      </c>
    </row>
    <row r="130" spans="1:6" ht="12" customHeight="1" x14ac:dyDescent="0.2">
      <c r="A130" s="8">
        <v>127349</v>
      </c>
      <c r="B130" s="9" t="s">
        <v>134</v>
      </c>
      <c r="C130" s="10">
        <v>33</v>
      </c>
      <c r="D130" s="11">
        <f t="shared" si="0"/>
        <v>5</v>
      </c>
      <c r="E130" s="11">
        <v>28</v>
      </c>
      <c r="F130" s="12">
        <f t="shared" si="1"/>
        <v>0.15151515151515152</v>
      </c>
    </row>
    <row r="131" spans="1:6" ht="12" customHeight="1" x14ac:dyDescent="0.2">
      <c r="A131" s="8">
        <v>127350</v>
      </c>
      <c r="B131" s="9" t="s">
        <v>135</v>
      </c>
      <c r="C131" s="10">
        <v>15</v>
      </c>
      <c r="D131" s="11">
        <f t="shared" si="0"/>
        <v>3</v>
      </c>
      <c r="E131" s="11">
        <v>12</v>
      </c>
      <c r="F131" s="12">
        <f t="shared" si="1"/>
        <v>0.2</v>
      </c>
    </row>
    <row r="132" spans="1:6" ht="12" customHeight="1" x14ac:dyDescent="0.2">
      <c r="A132" s="8">
        <v>127351</v>
      </c>
      <c r="B132" s="9" t="s">
        <v>136</v>
      </c>
      <c r="C132" s="10">
        <v>36</v>
      </c>
      <c r="D132" s="11">
        <f t="shared" si="0"/>
        <v>6</v>
      </c>
      <c r="E132" s="11">
        <v>30</v>
      </c>
      <c r="F132" s="12">
        <f t="shared" si="1"/>
        <v>0.16666666666666666</v>
      </c>
    </row>
    <row r="133" spans="1:6" ht="12" customHeight="1" x14ac:dyDescent="0.2">
      <c r="A133" s="8">
        <v>127352</v>
      </c>
      <c r="B133" s="9" t="s">
        <v>137</v>
      </c>
      <c r="C133" s="10">
        <v>19</v>
      </c>
      <c r="D133" s="11">
        <f t="shared" si="0"/>
        <v>3</v>
      </c>
      <c r="E133" s="11">
        <v>16</v>
      </c>
      <c r="F133" s="12">
        <f t="shared" si="1"/>
        <v>0.15789473684210525</v>
      </c>
    </row>
    <row r="134" spans="1:6" ht="12" customHeight="1" x14ac:dyDescent="0.2">
      <c r="A134" s="8">
        <v>135702</v>
      </c>
      <c r="B134" s="9" t="s">
        <v>138</v>
      </c>
      <c r="C134" s="10">
        <v>26</v>
      </c>
      <c r="D134" s="11">
        <f t="shared" si="0"/>
        <v>7</v>
      </c>
      <c r="E134" s="11">
        <v>19</v>
      </c>
      <c r="F134" s="12">
        <f t="shared" si="1"/>
        <v>0.26923076923076922</v>
      </c>
    </row>
    <row r="135" spans="1:6" ht="12" customHeight="1" x14ac:dyDescent="0.2">
      <c r="A135" s="8">
        <v>135713</v>
      </c>
      <c r="B135" s="9" t="s">
        <v>139</v>
      </c>
      <c r="C135" s="10">
        <v>19</v>
      </c>
      <c r="D135" s="11">
        <f t="shared" si="0"/>
        <v>3</v>
      </c>
      <c r="E135" s="11">
        <v>16</v>
      </c>
      <c r="F135" s="12">
        <f t="shared" si="1"/>
        <v>0.15789473684210525</v>
      </c>
    </row>
    <row r="136" spans="1:6" ht="12" customHeight="1" x14ac:dyDescent="0.2">
      <c r="A136" s="8">
        <v>135714</v>
      </c>
      <c r="B136" s="9" t="s">
        <v>140</v>
      </c>
      <c r="C136" s="10">
        <v>21</v>
      </c>
      <c r="D136" s="11">
        <f t="shared" si="0"/>
        <v>4</v>
      </c>
      <c r="E136" s="11">
        <v>17</v>
      </c>
      <c r="F136" s="12">
        <f t="shared" si="1"/>
        <v>0.19047619047619047</v>
      </c>
    </row>
    <row r="137" spans="1:6" ht="12" customHeight="1" x14ac:dyDescent="0.2">
      <c r="A137" s="8">
        <v>127354</v>
      </c>
      <c r="B137" s="9" t="s">
        <v>141</v>
      </c>
      <c r="C137" s="10">
        <v>7</v>
      </c>
      <c r="D137" s="11">
        <f t="shared" si="0"/>
        <v>1</v>
      </c>
      <c r="E137" s="11">
        <v>6</v>
      </c>
      <c r="F137" s="12">
        <f t="shared" si="1"/>
        <v>0.14285714285714285</v>
      </c>
    </row>
    <row r="138" spans="1:6" ht="12" customHeight="1" x14ac:dyDescent="0.2">
      <c r="A138" s="8">
        <v>127294</v>
      </c>
      <c r="B138" s="9" t="s">
        <v>142</v>
      </c>
      <c r="C138" s="10">
        <v>26</v>
      </c>
      <c r="D138" s="11">
        <f t="shared" si="0"/>
        <v>4</v>
      </c>
      <c r="E138" s="11">
        <v>22</v>
      </c>
      <c r="F138" s="12">
        <f t="shared" si="1"/>
        <v>0.15384615384615385</v>
      </c>
    </row>
    <row r="139" spans="1:6" ht="12" customHeight="1" x14ac:dyDescent="0.2">
      <c r="A139" s="8">
        <v>127295</v>
      </c>
      <c r="B139" s="9" t="s">
        <v>143</v>
      </c>
      <c r="C139" s="10">
        <v>32</v>
      </c>
      <c r="D139" s="11">
        <f t="shared" si="0"/>
        <v>5</v>
      </c>
      <c r="E139" s="11">
        <v>27</v>
      </c>
      <c r="F139" s="12">
        <f t="shared" si="1"/>
        <v>0.15625</v>
      </c>
    </row>
    <row r="140" spans="1:6" ht="12" customHeight="1" x14ac:dyDescent="0.2">
      <c r="A140" s="8">
        <v>127296</v>
      </c>
      <c r="B140" s="9" t="s">
        <v>144</v>
      </c>
      <c r="C140" s="10">
        <v>10</v>
      </c>
      <c r="D140" s="11">
        <f t="shared" si="0"/>
        <v>2</v>
      </c>
      <c r="E140" s="11">
        <v>8</v>
      </c>
      <c r="F140" s="12">
        <f t="shared" si="1"/>
        <v>0.2</v>
      </c>
    </row>
    <row r="141" spans="1:6" ht="12" customHeight="1" x14ac:dyDescent="0.2">
      <c r="A141" s="8">
        <v>127297</v>
      </c>
      <c r="B141" s="9" t="s">
        <v>145</v>
      </c>
      <c r="C141" s="10">
        <v>22</v>
      </c>
      <c r="D141" s="11">
        <f t="shared" si="0"/>
        <v>4</v>
      </c>
      <c r="E141" s="11">
        <v>18</v>
      </c>
      <c r="F141" s="12">
        <f t="shared" si="1"/>
        <v>0.18181818181818182</v>
      </c>
    </row>
    <row r="142" spans="1:6" ht="12" customHeight="1" x14ac:dyDescent="0.2">
      <c r="A142" s="8">
        <v>127298</v>
      </c>
      <c r="B142" s="9" t="s">
        <v>146</v>
      </c>
      <c r="C142" s="10">
        <v>16</v>
      </c>
      <c r="D142" s="11">
        <f t="shared" si="0"/>
        <v>3</v>
      </c>
      <c r="E142" s="11">
        <v>13</v>
      </c>
      <c r="F142" s="12">
        <f t="shared" si="1"/>
        <v>0.1875</v>
      </c>
    </row>
    <row r="143" spans="1:6" ht="12" customHeight="1" x14ac:dyDescent="0.2">
      <c r="A143" s="8">
        <v>127299</v>
      </c>
      <c r="B143" s="9" t="s">
        <v>147</v>
      </c>
      <c r="C143" s="10">
        <v>24</v>
      </c>
      <c r="D143" s="11">
        <f t="shared" si="0"/>
        <v>4</v>
      </c>
      <c r="E143" s="11">
        <v>20</v>
      </c>
      <c r="F143" s="12">
        <f t="shared" si="1"/>
        <v>0.16666666666666666</v>
      </c>
    </row>
    <row r="144" spans="1:6" ht="12" customHeight="1" x14ac:dyDescent="0.2">
      <c r="A144" s="8">
        <v>127300</v>
      </c>
      <c r="B144" s="9" t="s">
        <v>148</v>
      </c>
      <c r="C144" s="10">
        <v>6</v>
      </c>
      <c r="D144" s="11">
        <f t="shared" si="0"/>
        <v>1</v>
      </c>
      <c r="E144" s="11">
        <v>5</v>
      </c>
      <c r="F144" s="12">
        <f t="shared" si="1"/>
        <v>0.16666666666666666</v>
      </c>
    </row>
    <row r="145" spans="1:6" ht="12" customHeight="1" x14ac:dyDescent="0.2">
      <c r="A145" s="8">
        <v>135832</v>
      </c>
      <c r="B145" s="9" t="s">
        <v>149</v>
      </c>
      <c r="C145" s="10">
        <v>61</v>
      </c>
      <c r="D145" s="11">
        <f t="shared" si="0"/>
        <v>10</v>
      </c>
      <c r="E145" s="11">
        <v>51</v>
      </c>
      <c r="F145" s="12">
        <f t="shared" si="1"/>
        <v>0.16393442622950818</v>
      </c>
    </row>
    <row r="146" spans="1:6" ht="12" customHeight="1" x14ac:dyDescent="0.2">
      <c r="A146" s="8">
        <v>127846</v>
      </c>
      <c r="B146" s="9" t="s">
        <v>150</v>
      </c>
      <c r="C146" s="10">
        <v>33</v>
      </c>
      <c r="D146" s="11">
        <f t="shared" si="0"/>
        <v>5</v>
      </c>
      <c r="E146" s="11">
        <v>28</v>
      </c>
      <c r="F146" s="12">
        <f t="shared" si="1"/>
        <v>0.15151515151515152</v>
      </c>
    </row>
    <row r="147" spans="1:6" ht="12" customHeight="1" x14ac:dyDescent="0.2">
      <c r="A147" s="8">
        <v>127805</v>
      </c>
      <c r="B147" s="9" t="s">
        <v>151</v>
      </c>
      <c r="C147" s="10">
        <v>33</v>
      </c>
      <c r="D147" s="11">
        <f t="shared" si="0"/>
        <v>5</v>
      </c>
      <c r="E147" s="11">
        <v>28</v>
      </c>
      <c r="F147" s="12">
        <f t="shared" si="1"/>
        <v>0.15151515151515152</v>
      </c>
    </row>
    <row r="148" spans="1:6" ht="12" customHeight="1" x14ac:dyDescent="0.2">
      <c r="A148" s="8">
        <v>127847</v>
      </c>
      <c r="B148" s="9" t="s">
        <v>152</v>
      </c>
      <c r="C148" s="10">
        <v>33</v>
      </c>
      <c r="D148" s="11">
        <f t="shared" si="0"/>
        <v>5</v>
      </c>
      <c r="E148" s="11">
        <v>28</v>
      </c>
      <c r="F148" s="12">
        <f t="shared" si="1"/>
        <v>0.15151515151515152</v>
      </c>
    </row>
    <row r="149" spans="1:6" ht="12" customHeight="1" x14ac:dyDescent="0.2">
      <c r="A149" s="8">
        <v>127807</v>
      </c>
      <c r="B149" s="9" t="s">
        <v>153</v>
      </c>
      <c r="C149" s="10">
        <v>3</v>
      </c>
      <c r="D149" s="11">
        <f t="shared" si="0"/>
        <v>0.5</v>
      </c>
      <c r="E149" s="11">
        <v>2.5</v>
      </c>
      <c r="F149" s="12">
        <f t="shared" si="1"/>
        <v>0.16666666666666666</v>
      </c>
    </row>
    <row r="150" spans="1:6" ht="12" customHeight="1" x14ac:dyDescent="0.2">
      <c r="A150" s="8">
        <v>127885</v>
      </c>
      <c r="B150" s="9" t="s">
        <v>154</v>
      </c>
      <c r="C150" s="10">
        <v>3</v>
      </c>
      <c r="D150" s="11">
        <f t="shared" si="0"/>
        <v>0.5</v>
      </c>
      <c r="E150" s="11">
        <v>2.5</v>
      </c>
      <c r="F150" s="12">
        <f t="shared" si="1"/>
        <v>0.16666666666666666</v>
      </c>
    </row>
    <row r="151" spans="1:6" ht="12" customHeight="1" x14ac:dyDescent="0.2">
      <c r="A151" s="8">
        <v>127886</v>
      </c>
      <c r="B151" s="9" t="s">
        <v>155</v>
      </c>
      <c r="C151" s="10">
        <v>3</v>
      </c>
      <c r="D151" s="11">
        <f t="shared" si="0"/>
        <v>0.5</v>
      </c>
      <c r="E151" s="11">
        <v>2.5</v>
      </c>
      <c r="F151" s="12">
        <f t="shared" si="1"/>
        <v>0.16666666666666666</v>
      </c>
    </row>
    <row r="152" spans="1:6" ht="12" customHeight="1" x14ac:dyDescent="0.2">
      <c r="A152" s="8">
        <v>127778</v>
      </c>
      <c r="B152" s="9" t="s">
        <v>156</v>
      </c>
      <c r="C152" s="10">
        <v>59</v>
      </c>
      <c r="D152" s="11">
        <f t="shared" si="0"/>
        <v>9</v>
      </c>
      <c r="E152" s="11">
        <v>50</v>
      </c>
      <c r="F152" s="12">
        <f t="shared" si="1"/>
        <v>0.15254237288135594</v>
      </c>
    </row>
    <row r="153" spans="1:6" ht="12" customHeight="1" x14ac:dyDescent="0.2">
      <c r="A153" s="8">
        <v>127858</v>
      </c>
      <c r="B153" s="9" t="s">
        <v>157</v>
      </c>
      <c r="C153" s="10">
        <v>36</v>
      </c>
      <c r="D153" s="11">
        <f t="shared" si="0"/>
        <v>6</v>
      </c>
      <c r="E153" s="11">
        <v>30</v>
      </c>
      <c r="F153" s="12">
        <f t="shared" si="1"/>
        <v>0.16666666666666666</v>
      </c>
    </row>
    <row r="154" spans="1:6" ht="12" customHeight="1" x14ac:dyDescent="0.2">
      <c r="A154" s="8">
        <v>127779</v>
      </c>
      <c r="B154" s="9" t="s">
        <v>158</v>
      </c>
      <c r="C154" s="10">
        <v>59</v>
      </c>
      <c r="D154" s="11">
        <f t="shared" si="0"/>
        <v>9</v>
      </c>
      <c r="E154" s="11">
        <v>50</v>
      </c>
      <c r="F154" s="12">
        <f t="shared" si="1"/>
        <v>0.15254237288135594</v>
      </c>
    </row>
    <row r="155" spans="1:6" ht="12" customHeight="1" x14ac:dyDescent="0.2">
      <c r="A155" s="8">
        <v>127859</v>
      </c>
      <c r="B155" s="9" t="s">
        <v>159</v>
      </c>
      <c r="C155" s="10">
        <v>59</v>
      </c>
      <c r="D155" s="11">
        <f t="shared" si="0"/>
        <v>9</v>
      </c>
      <c r="E155" s="11">
        <v>50</v>
      </c>
      <c r="F155" s="12">
        <f t="shared" si="1"/>
        <v>0.15254237288135594</v>
      </c>
    </row>
    <row r="156" spans="1:6" ht="12" customHeight="1" x14ac:dyDescent="0.2">
      <c r="A156" s="8">
        <v>127776</v>
      </c>
      <c r="B156" s="9" t="s">
        <v>160</v>
      </c>
      <c r="C156" s="10">
        <v>24</v>
      </c>
      <c r="D156" s="11">
        <f t="shared" si="0"/>
        <v>4</v>
      </c>
      <c r="E156" s="11">
        <v>20</v>
      </c>
      <c r="F156" s="12">
        <f t="shared" si="1"/>
        <v>0.16666666666666666</v>
      </c>
    </row>
    <row r="157" spans="1:6" ht="12" customHeight="1" x14ac:dyDescent="0.2">
      <c r="A157" s="8">
        <v>135717</v>
      </c>
      <c r="B157" s="9" t="s">
        <v>161</v>
      </c>
      <c r="C157" s="10">
        <v>19</v>
      </c>
      <c r="D157" s="11">
        <f t="shared" si="0"/>
        <v>3</v>
      </c>
      <c r="E157" s="11">
        <v>16</v>
      </c>
      <c r="F157" s="12">
        <f t="shared" si="1"/>
        <v>0.15789473684210525</v>
      </c>
    </row>
    <row r="158" spans="1:6" ht="12" customHeight="1" x14ac:dyDescent="0.2">
      <c r="A158" s="8">
        <v>127860</v>
      </c>
      <c r="B158" s="9" t="s">
        <v>162</v>
      </c>
      <c r="C158" s="10">
        <v>30</v>
      </c>
      <c r="D158" s="11">
        <f t="shared" si="0"/>
        <v>5</v>
      </c>
      <c r="E158" s="11">
        <v>25</v>
      </c>
      <c r="F158" s="12">
        <f t="shared" si="1"/>
        <v>0.16666666666666666</v>
      </c>
    </row>
    <row r="159" spans="1:6" ht="12" customHeight="1" x14ac:dyDescent="0.2">
      <c r="A159" s="8">
        <v>127840</v>
      </c>
      <c r="B159" s="9" t="s">
        <v>163</v>
      </c>
      <c r="C159" s="10">
        <v>47</v>
      </c>
      <c r="D159" s="11">
        <f t="shared" si="0"/>
        <v>8</v>
      </c>
      <c r="E159" s="11">
        <v>39</v>
      </c>
      <c r="F159" s="12">
        <f t="shared" si="1"/>
        <v>0.1702127659574468</v>
      </c>
    </row>
    <row r="160" spans="1:6" ht="12" customHeight="1" x14ac:dyDescent="0.2">
      <c r="A160" s="8">
        <v>127843</v>
      </c>
      <c r="B160" s="9" t="s">
        <v>164</v>
      </c>
      <c r="C160" s="10">
        <v>86</v>
      </c>
      <c r="D160" s="11">
        <f t="shared" si="0"/>
        <v>13</v>
      </c>
      <c r="E160" s="11">
        <v>73</v>
      </c>
      <c r="F160" s="12">
        <f t="shared" si="1"/>
        <v>0.15116279069767441</v>
      </c>
    </row>
    <row r="161" spans="1:6" ht="12" customHeight="1" x14ac:dyDescent="0.2">
      <c r="A161" s="8">
        <v>127782</v>
      </c>
      <c r="B161" s="9" t="s">
        <v>165</v>
      </c>
      <c r="C161" s="10">
        <v>75</v>
      </c>
      <c r="D161" s="11">
        <f t="shared" si="0"/>
        <v>12</v>
      </c>
      <c r="E161" s="11">
        <v>63</v>
      </c>
      <c r="F161" s="12">
        <f t="shared" si="1"/>
        <v>0.16</v>
      </c>
    </row>
    <row r="162" spans="1:6" ht="12" customHeight="1" x14ac:dyDescent="0.2">
      <c r="A162" s="8">
        <v>127780</v>
      </c>
      <c r="B162" s="9" t="s">
        <v>166</v>
      </c>
      <c r="C162" s="10">
        <v>75</v>
      </c>
      <c r="D162" s="11">
        <f t="shared" si="0"/>
        <v>12</v>
      </c>
      <c r="E162" s="11">
        <v>63</v>
      </c>
      <c r="F162" s="12">
        <f t="shared" si="1"/>
        <v>0.16</v>
      </c>
    </row>
    <row r="163" spans="1:6" ht="12" customHeight="1" x14ac:dyDescent="0.2">
      <c r="A163" s="8">
        <v>127808</v>
      </c>
      <c r="B163" s="9" t="s">
        <v>167</v>
      </c>
      <c r="C163" s="10">
        <v>42</v>
      </c>
      <c r="D163" s="11">
        <f t="shared" si="0"/>
        <v>7</v>
      </c>
      <c r="E163" s="11">
        <v>35</v>
      </c>
      <c r="F163" s="12">
        <f t="shared" si="1"/>
        <v>0.16666666666666666</v>
      </c>
    </row>
    <row r="164" spans="1:6" ht="12" customHeight="1" x14ac:dyDescent="0.2">
      <c r="A164" s="8">
        <v>127809</v>
      </c>
      <c r="B164" s="9" t="s">
        <v>168</v>
      </c>
      <c r="C164" s="10">
        <v>75</v>
      </c>
      <c r="D164" s="11">
        <f t="shared" si="0"/>
        <v>12</v>
      </c>
      <c r="E164" s="11">
        <v>63</v>
      </c>
      <c r="F164" s="12">
        <f t="shared" si="1"/>
        <v>0.16</v>
      </c>
    </row>
    <row r="165" spans="1:6" ht="12" customHeight="1" x14ac:dyDescent="0.2">
      <c r="A165" s="8">
        <v>131637</v>
      </c>
      <c r="B165" s="9" t="s">
        <v>169</v>
      </c>
      <c r="C165" s="10">
        <v>46</v>
      </c>
      <c r="D165" s="11">
        <f t="shared" si="0"/>
        <v>7</v>
      </c>
      <c r="E165" s="11">
        <v>39</v>
      </c>
      <c r="F165" s="12">
        <f t="shared" si="1"/>
        <v>0.15217391304347827</v>
      </c>
    </row>
    <row r="166" spans="1:6" ht="12" customHeight="1" x14ac:dyDescent="0.2">
      <c r="A166" s="8">
        <v>127783</v>
      </c>
      <c r="B166" s="9" t="s">
        <v>170</v>
      </c>
      <c r="C166" s="10">
        <v>75</v>
      </c>
      <c r="D166" s="11">
        <f t="shared" si="0"/>
        <v>12</v>
      </c>
      <c r="E166" s="11">
        <v>63</v>
      </c>
      <c r="F166" s="12">
        <f t="shared" si="1"/>
        <v>0.16</v>
      </c>
    </row>
    <row r="167" spans="1:6" ht="12" customHeight="1" x14ac:dyDescent="0.2">
      <c r="A167" s="8">
        <v>127861</v>
      </c>
      <c r="B167" s="9" t="s">
        <v>171</v>
      </c>
      <c r="C167" s="10">
        <v>42</v>
      </c>
      <c r="D167" s="11">
        <f t="shared" si="0"/>
        <v>7</v>
      </c>
      <c r="E167" s="11">
        <v>35</v>
      </c>
      <c r="F167" s="12">
        <f t="shared" si="1"/>
        <v>0.16666666666666666</v>
      </c>
    </row>
    <row r="168" spans="1:6" ht="12" customHeight="1" x14ac:dyDescent="0.2">
      <c r="A168" s="8">
        <v>127810</v>
      </c>
      <c r="B168" s="9" t="s">
        <v>172</v>
      </c>
      <c r="C168" s="10">
        <v>39</v>
      </c>
      <c r="D168" s="11">
        <f t="shared" si="0"/>
        <v>6</v>
      </c>
      <c r="E168" s="11">
        <v>33</v>
      </c>
      <c r="F168" s="12">
        <f t="shared" si="1"/>
        <v>0.15384615384615385</v>
      </c>
    </row>
    <row r="169" spans="1:6" ht="12" customHeight="1" x14ac:dyDescent="0.2">
      <c r="A169" s="8">
        <v>127812</v>
      </c>
      <c r="B169" s="9" t="s">
        <v>173</v>
      </c>
      <c r="C169" s="10">
        <v>39</v>
      </c>
      <c r="D169" s="11">
        <f t="shared" si="0"/>
        <v>6</v>
      </c>
      <c r="E169" s="11">
        <v>33</v>
      </c>
      <c r="F169" s="12">
        <f t="shared" si="1"/>
        <v>0.15384615384615385</v>
      </c>
    </row>
    <row r="170" spans="1:6" ht="12" customHeight="1" x14ac:dyDescent="0.2">
      <c r="A170" s="8">
        <v>127813</v>
      </c>
      <c r="B170" s="9" t="s">
        <v>174</v>
      </c>
      <c r="C170" s="10">
        <v>39</v>
      </c>
      <c r="D170" s="11">
        <f t="shared" si="0"/>
        <v>6</v>
      </c>
      <c r="E170" s="11">
        <v>33</v>
      </c>
      <c r="F170" s="12">
        <f t="shared" si="1"/>
        <v>0.15384615384615385</v>
      </c>
    </row>
    <row r="171" spans="1:6" ht="12" customHeight="1" x14ac:dyDescent="0.2">
      <c r="A171" s="30">
        <v>127804</v>
      </c>
      <c r="B171" s="31" t="s">
        <v>175</v>
      </c>
      <c r="C171" s="32">
        <v>59</v>
      </c>
      <c r="D171" s="23">
        <f t="shared" si="0"/>
        <v>12.009999999999998</v>
      </c>
      <c r="E171" s="23">
        <v>46.99</v>
      </c>
      <c r="F171" s="33">
        <f t="shared" si="1"/>
        <v>0.20355932203389826</v>
      </c>
    </row>
    <row r="172" spans="1:6" ht="12" customHeight="1" x14ac:dyDescent="0.2">
      <c r="A172" s="8">
        <v>127816</v>
      </c>
      <c r="B172" s="9" t="s">
        <v>176</v>
      </c>
      <c r="C172" s="10">
        <v>63</v>
      </c>
      <c r="D172" s="11">
        <f t="shared" si="0"/>
        <v>10</v>
      </c>
      <c r="E172" s="11">
        <v>53</v>
      </c>
      <c r="F172" s="12">
        <f t="shared" si="1"/>
        <v>0.15873015873015872</v>
      </c>
    </row>
    <row r="173" spans="1:6" ht="12" customHeight="1" x14ac:dyDescent="0.2">
      <c r="A173" s="8">
        <v>131638</v>
      </c>
      <c r="B173" s="9" t="s">
        <v>177</v>
      </c>
      <c r="C173" s="10">
        <v>63</v>
      </c>
      <c r="D173" s="11">
        <f t="shared" si="0"/>
        <v>10</v>
      </c>
      <c r="E173" s="11">
        <v>53</v>
      </c>
      <c r="F173" s="12">
        <f t="shared" si="1"/>
        <v>0.15873015873015872</v>
      </c>
    </row>
    <row r="174" spans="1:6" ht="12" customHeight="1" x14ac:dyDescent="0.2">
      <c r="A174" s="8">
        <v>131639</v>
      </c>
      <c r="B174" s="9" t="s">
        <v>178</v>
      </c>
      <c r="C174" s="10">
        <v>63</v>
      </c>
      <c r="D174" s="11">
        <f t="shared" si="0"/>
        <v>10</v>
      </c>
      <c r="E174" s="11">
        <v>53</v>
      </c>
      <c r="F174" s="12">
        <f t="shared" si="1"/>
        <v>0.15873015873015872</v>
      </c>
    </row>
    <row r="175" spans="1:6" ht="12" customHeight="1" x14ac:dyDescent="0.2">
      <c r="A175" s="8">
        <v>131641</v>
      </c>
      <c r="B175" s="9" t="s">
        <v>179</v>
      </c>
      <c r="C175" s="10">
        <v>36</v>
      </c>
      <c r="D175" s="11">
        <f t="shared" si="0"/>
        <v>6</v>
      </c>
      <c r="E175" s="11">
        <v>30</v>
      </c>
      <c r="F175" s="12">
        <f t="shared" si="1"/>
        <v>0.16666666666666666</v>
      </c>
    </row>
    <row r="176" spans="1:6" ht="12" customHeight="1" x14ac:dyDescent="0.2">
      <c r="A176" s="8">
        <v>131643</v>
      </c>
      <c r="B176" s="9" t="s">
        <v>180</v>
      </c>
      <c r="C176" s="10">
        <v>63</v>
      </c>
      <c r="D176" s="11">
        <f t="shared" si="0"/>
        <v>10</v>
      </c>
      <c r="E176" s="11">
        <v>53</v>
      </c>
      <c r="F176" s="12">
        <f t="shared" si="1"/>
        <v>0.15873015873015872</v>
      </c>
    </row>
    <row r="177" spans="1:6" ht="12" customHeight="1" x14ac:dyDescent="0.2">
      <c r="A177" s="8">
        <v>135716</v>
      </c>
      <c r="B177" s="9" t="s">
        <v>181</v>
      </c>
      <c r="C177" s="10">
        <v>19</v>
      </c>
      <c r="D177" s="11">
        <f t="shared" si="0"/>
        <v>3</v>
      </c>
      <c r="E177" s="11">
        <v>16</v>
      </c>
      <c r="F177" s="12">
        <f t="shared" si="1"/>
        <v>0.15789473684210525</v>
      </c>
    </row>
    <row r="178" spans="1:6" ht="12" customHeight="1" x14ac:dyDescent="0.2">
      <c r="A178" s="8">
        <v>135735</v>
      </c>
      <c r="B178" s="9" t="s">
        <v>182</v>
      </c>
      <c r="C178" s="10">
        <v>39</v>
      </c>
      <c r="D178" s="11">
        <f t="shared" si="0"/>
        <v>6</v>
      </c>
      <c r="E178" s="11">
        <v>33</v>
      </c>
      <c r="F178" s="12">
        <f t="shared" si="1"/>
        <v>0.15384615384615385</v>
      </c>
    </row>
    <row r="179" spans="1:6" ht="12" customHeight="1" x14ac:dyDescent="0.2">
      <c r="A179" s="8">
        <v>135719</v>
      </c>
      <c r="B179" s="9" t="s">
        <v>183</v>
      </c>
      <c r="C179" s="10">
        <v>28</v>
      </c>
      <c r="D179" s="11">
        <f t="shared" si="0"/>
        <v>5</v>
      </c>
      <c r="E179" s="11">
        <v>23</v>
      </c>
      <c r="F179" s="12">
        <f t="shared" si="1"/>
        <v>0.17857142857142858</v>
      </c>
    </row>
    <row r="180" spans="1:6" ht="12" customHeight="1" x14ac:dyDescent="0.2">
      <c r="A180" s="8">
        <v>127857</v>
      </c>
      <c r="B180" s="9" t="s">
        <v>184</v>
      </c>
      <c r="C180" s="10">
        <v>36</v>
      </c>
      <c r="D180" s="11">
        <f t="shared" si="0"/>
        <v>6</v>
      </c>
      <c r="E180" s="11">
        <v>30</v>
      </c>
      <c r="F180" s="12">
        <f t="shared" si="1"/>
        <v>0.16666666666666666</v>
      </c>
    </row>
    <row r="181" spans="1:6" ht="12" customHeight="1" x14ac:dyDescent="0.2">
      <c r="A181" s="8">
        <v>131709</v>
      </c>
      <c r="B181" s="9" t="s">
        <v>185</v>
      </c>
      <c r="C181" s="10">
        <v>35</v>
      </c>
      <c r="D181" s="11">
        <f t="shared" si="0"/>
        <v>3</v>
      </c>
      <c r="E181" s="11">
        <v>32</v>
      </c>
      <c r="F181" s="12">
        <f t="shared" si="1"/>
        <v>8.5714285714285715E-2</v>
      </c>
    </row>
    <row r="182" spans="1:6" ht="12" customHeight="1" x14ac:dyDescent="0.2">
      <c r="A182" s="8">
        <v>131623</v>
      </c>
      <c r="B182" s="9" t="s">
        <v>186</v>
      </c>
      <c r="C182" s="10">
        <v>59</v>
      </c>
      <c r="D182" s="11">
        <f t="shared" si="0"/>
        <v>9</v>
      </c>
      <c r="E182" s="11">
        <v>50</v>
      </c>
      <c r="F182" s="12">
        <f t="shared" si="1"/>
        <v>0.15254237288135594</v>
      </c>
    </row>
    <row r="183" spans="1:6" ht="12" customHeight="1" x14ac:dyDescent="0.2">
      <c r="A183" s="8">
        <v>134460</v>
      </c>
      <c r="B183" s="9" t="s">
        <v>187</v>
      </c>
      <c r="C183" s="10">
        <v>10</v>
      </c>
      <c r="D183" s="11">
        <f t="shared" si="0"/>
        <v>2</v>
      </c>
      <c r="E183" s="11">
        <v>8</v>
      </c>
      <c r="F183" s="12">
        <f t="shared" si="1"/>
        <v>0.2</v>
      </c>
    </row>
    <row r="184" spans="1:6" ht="12" customHeight="1" x14ac:dyDescent="0.2">
      <c r="A184" s="8">
        <v>134459</v>
      </c>
      <c r="B184" s="9" t="s">
        <v>188</v>
      </c>
      <c r="C184" s="10">
        <v>18</v>
      </c>
      <c r="D184" s="11">
        <f t="shared" si="0"/>
        <v>1.5</v>
      </c>
      <c r="E184" s="11">
        <v>16.5</v>
      </c>
      <c r="F184" s="12">
        <f t="shared" si="1"/>
        <v>8.3333333333333329E-2</v>
      </c>
    </row>
    <row r="185" spans="1:6" ht="12" customHeight="1" x14ac:dyDescent="0.2">
      <c r="A185" s="8">
        <v>134458</v>
      </c>
      <c r="B185" s="9" t="s">
        <v>189</v>
      </c>
      <c r="C185" s="10">
        <v>9</v>
      </c>
      <c r="D185" s="11">
        <f t="shared" si="0"/>
        <v>1</v>
      </c>
      <c r="E185" s="11">
        <v>8</v>
      </c>
      <c r="F185" s="12">
        <f t="shared" si="1"/>
        <v>0.1111111111111111</v>
      </c>
    </row>
    <row r="186" spans="1:6" ht="12" customHeight="1" x14ac:dyDescent="0.2">
      <c r="A186" s="8">
        <v>134462</v>
      </c>
      <c r="B186" s="9" t="s">
        <v>190</v>
      </c>
      <c r="C186" s="10">
        <v>15</v>
      </c>
      <c r="D186" s="11">
        <f t="shared" si="0"/>
        <v>1</v>
      </c>
      <c r="E186" s="11">
        <v>14</v>
      </c>
      <c r="F186" s="12">
        <f t="shared" si="1"/>
        <v>6.6666666666666666E-2</v>
      </c>
    </row>
    <row r="187" spans="1:6" ht="12" customHeight="1" x14ac:dyDescent="0.2">
      <c r="A187" s="8">
        <v>134455</v>
      </c>
      <c r="B187" s="9" t="s">
        <v>191</v>
      </c>
      <c r="C187" s="10">
        <v>56</v>
      </c>
      <c r="D187" s="11">
        <f t="shared" si="0"/>
        <v>4</v>
      </c>
      <c r="E187" s="11">
        <v>52</v>
      </c>
      <c r="F187" s="12">
        <f t="shared" si="1"/>
        <v>7.1428571428571425E-2</v>
      </c>
    </row>
    <row r="188" spans="1:6" ht="12" customHeight="1" x14ac:dyDescent="0.2">
      <c r="A188" s="8">
        <v>134448</v>
      </c>
      <c r="B188" s="9" t="s">
        <v>192</v>
      </c>
      <c r="C188" s="10">
        <v>22</v>
      </c>
      <c r="D188" s="11">
        <f t="shared" si="0"/>
        <v>2</v>
      </c>
      <c r="E188" s="11">
        <v>20</v>
      </c>
      <c r="F188" s="12">
        <f t="shared" si="1"/>
        <v>9.0909090909090912E-2</v>
      </c>
    </row>
    <row r="189" spans="1:6" ht="12" customHeight="1" x14ac:dyDescent="0.2">
      <c r="A189" s="8">
        <v>134453</v>
      </c>
      <c r="B189" s="9" t="s">
        <v>193</v>
      </c>
      <c r="C189" s="10">
        <v>17</v>
      </c>
      <c r="D189" s="11">
        <f t="shared" si="0"/>
        <v>1.5</v>
      </c>
      <c r="E189" s="11">
        <v>15.5</v>
      </c>
      <c r="F189" s="12">
        <f t="shared" si="1"/>
        <v>8.8235294117647065E-2</v>
      </c>
    </row>
    <row r="190" spans="1:6" ht="12" customHeight="1" x14ac:dyDescent="0.2">
      <c r="A190" s="8">
        <v>134452</v>
      </c>
      <c r="B190" s="9" t="s">
        <v>194</v>
      </c>
      <c r="C190" s="10">
        <v>21</v>
      </c>
      <c r="D190" s="11">
        <f t="shared" si="0"/>
        <v>1.5</v>
      </c>
      <c r="E190" s="11">
        <v>19.5</v>
      </c>
      <c r="F190" s="12">
        <f t="shared" si="1"/>
        <v>7.1428571428571425E-2</v>
      </c>
    </row>
    <row r="191" spans="1:6" ht="12" customHeight="1" x14ac:dyDescent="0.2">
      <c r="A191" s="8">
        <v>134454</v>
      </c>
      <c r="B191" s="9" t="s">
        <v>195</v>
      </c>
      <c r="C191" s="10">
        <v>26</v>
      </c>
      <c r="D191" s="11">
        <f t="shared" si="0"/>
        <v>2</v>
      </c>
      <c r="E191" s="11">
        <v>24</v>
      </c>
      <c r="F191" s="12">
        <f t="shared" si="1"/>
        <v>7.6923076923076927E-2</v>
      </c>
    </row>
    <row r="192" spans="1:6" ht="12" customHeight="1" x14ac:dyDescent="0.2">
      <c r="A192" s="8">
        <v>134446</v>
      </c>
      <c r="B192" s="9" t="s">
        <v>196</v>
      </c>
      <c r="C192" s="10">
        <v>8</v>
      </c>
      <c r="D192" s="11">
        <f t="shared" si="0"/>
        <v>0.75</v>
      </c>
      <c r="E192" s="11">
        <v>7.25</v>
      </c>
      <c r="F192" s="12">
        <f t="shared" si="1"/>
        <v>9.375E-2</v>
      </c>
    </row>
    <row r="193" spans="1:6" ht="12" customHeight="1" x14ac:dyDescent="0.2">
      <c r="A193" s="8">
        <v>134444</v>
      </c>
      <c r="B193" s="9" t="s">
        <v>197</v>
      </c>
      <c r="C193" s="10">
        <v>18</v>
      </c>
      <c r="D193" s="11">
        <f t="shared" si="0"/>
        <v>3</v>
      </c>
      <c r="E193" s="11">
        <v>15</v>
      </c>
      <c r="F193" s="12">
        <f t="shared" si="1"/>
        <v>0.16666666666666666</v>
      </c>
    </row>
    <row r="194" spans="1:6" ht="12" customHeight="1" x14ac:dyDescent="0.2">
      <c r="A194" s="8">
        <v>134451</v>
      </c>
      <c r="B194" s="9" t="s">
        <v>198</v>
      </c>
      <c r="C194" s="10">
        <v>16</v>
      </c>
      <c r="D194" s="11">
        <f t="shared" si="0"/>
        <v>1.5</v>
      </c>
      <c r="E194" s="11">
        <v>14.5</v>
      </c>
      <c r="F194" s="12">
        <f t="shared" si="1"/>
        <v>9.375E-2</v>
      </c>
    </row>
    <row r="195" spans="1:6" ht="12" customHeight="1" x14ac:dyDescent="0.2">
      <c r="A195" s="8">
        <v>134441</v>
      </c>
      <c r="B195" s="9" t="s">
        <v>199</v>
      </c>
      <c r="C195" s="10">
        <v>28</v>
      </c>
      <c r="D195" s="11">
        <f t="shared" si="0"/>
        <v>3</v>
      </c>
      <c r="E195" s="11">
        <v>25</v>
      </c>
      <c r="F195" s="12">
        <f t="shared" si="1"/>
        <v>0.10714285714285714</v>
      </c>
    </row>
    <row r="196" spans="1:6" ht="12" customHeight="1" x14ac:dyDescent="0.2">
      <c r="A196" s="8">
        <v>134439</v>
      </c>
      <c r="B196" s="9" t="s">
        <v>200</v>
      </c>
      <c r="C196" s="10">
        <v>15</v>
      </c>
      <c r="D196" s="11">
        <f t="shared" si="0"/>
        <v>2</v>
      </c>
      <c r="E196" s="11">
        <v>13</v>
      </c>
      <c r="F196" s="12">
        <f t="shared" si="1"/>
        <v>0.13333333333333333</v>
      </c>
    </row>
    <row r="197" spans="1:6" ht="12" customHeight="1" x14ac:dyDescent="0.2">
      <c r="A197" s="8">
        <v>134447</v>
      </c>
      <c r="B197" s="9" t="s">
        <v>201</v>
      </c>
      <c r="C197" s="10">
        <v>11</v>
      </c>
      <c r="D197" s="11">
        <f t="shared" si="0"/>
        <v>1.5</v>
      </c>
      <c r="E197" s="11">
        <v>9.5</v>
      </c>
      <c r="F197" s="12">
        <f t="shared" si="1"/>
        <v>0.13636363636363635</v>
      </c>
    </row>
    <row r="198" spans="1:6" ht="12" customHeight="1" x14ac:dyDescent="0.2">
      <c r="A198" s="8">
        <v>134461</v>
      </c>
      <c r="B198" s="9" t="s">
        <v>202</v>
      </c>
      <c r="C198" s="10">
        <v>17</v>
      </c>
      <c r="D198" s="11">
        <f t="shared" si="0"/>
        <v>2.5</v>
      </c>
      <c r="E198" s="11">
        <v>14.5</v>
      </c>
      <c r="F198" s="12">
        <f t="shared" si="1"/>
        <v>0.14705882352941177</v>
      </c>
    </row>
    <row r="199" spans="1:6" ht="12" customHeight="1" x14ac:dyDescent="0.2">
      <c r="A199" s="8">
        <v>134449</v>
      </c>
      <c r="B199" s="9" t="s">
        <v>203</v>
      </c>
      <c r="C199" s="10">
        <v>27</v>
      </c>
      <c r="D199" s="11">
        <f t="shared" si="0"/>
        <v>3</v>
      </c>
      <c r="E199" s="11">
        <v>24</v>
      </c>
      <c r="F199" s="12">
        <f t="shared" si="1"/>
        <v>0.1111111111111111</v>
      </c>
    </row>
    <row r="200" spans="1:6" ht="12" customHeight="1" x14ac:dyDescent="0.2">
      <c r="A200" s="8">
        <v>134445</v>
      </c>
      <c r="B200" s="9" t="s">
        <v>204</v>
      </c>
      <c r="C200" s="10">
        <v>13</v>
      </c>
      <c r="D200" s="11">
        <f t="shared" si="0"/>
        <v>1.5</v>
      </c>
      <c r="E200" s="11">
        <v>11.5</v>
      </c>
      <c r="F200" s="12">
        <f t="shared" si="1"/>
        <v>0.11538461538461539</v>
      </c>
    </row>
    <row r="201" spans="1:6" ht="12" customHeight="1" x14ac:dyDescent="0.2">
      <c r="A201" s="8">
        <v>134440</v>
      </c>
      <c r="B201" s="9" t="s">
        <v>205</v>
      </c>
      <c r="C201" s="10">
        <v>12</v>
      </c>
      <c r="D201" s="11">
        <f t="shared" si="0"/>
        <v>1.5</v>
      </c>
      <c r="E201" s="11">
        <v>10.5</v>
      </c>
      <c r="F201" s="12">
        <f t="shared" si="1"/>
        <v>0.125</v>
      </c>
    </row>
    <row r="202" spans="1:6" ht="12" customHeight="1" x14ac:dyDescent="0.2">
      <c r="A202" s="8">
        <v>134450</v>
      </c>
      <c r="B202" s="9" t="s">
        <v>206</v>
      </c>
      <c r="C202" s="10">
        <v>16</v>
      </c>
      <c r="D202" s="11">
        <f t="shared" si="0"/>
        <v>2</v>
      </c>
      <c r="E202" s="11">
        <v>14</v>
      </c>
      <c r="F202" s="12">
        <f t="shared" si="1"/>
        <v>0.125</v>
      </c>
    </row>
    <row r="203" spans="1:6" ht="12" customHeight="1" x14ac:dyDescent="0.2">
      <c r="A203" s="8">
        <v>134443</v>
      </c>
      <c r="B203" s="9" t="s">
        <v>207</v>
      </c>
      <c r="C203" s="10">
        <v>11</v>
      </c>
      <c r="D203" s="11">
        <f t="shared" si="0"/>
        <v>1.5</v>
      </c>
      <c r="E203" s="11">
        <v>9.5</v>
      </c>
      <c r="F203" s="12">
        <f t="shared" si="1"/>
        <v>0.13636363636363635</v>
      </c>
    </row>
    <row r="204" spans="1:6" ht="12" customHeight="1" x14ac:dyDescent="0.2">
      <c r="A204" s="8">
        <v>134466</v>
      </c>
      <c r="B204" s="9" t="s">
        <v>208</v>
      </c>
      <c r="C204" s="10">
        <v>15</v>
      </c>
      <c r="D204" s="11">
        <f t="shared" si="0"/>
        <v>2.5</v>
      </c>
      <c r="E204" s="11">
        <v>12.5</v>
      </c>
      <c r="F204" s="12">
        <f t="shared" si="1"/>
        <v>0.16666666666666666</v>
      </c>
    </row>
    <row r="205" spans="1:6" ht="12" customHeight="1" x14ac:dyDescent="0.2">
      <c r="A205" s="8">
        <v>134463</v>
      </c>
      <c r="B205" s="9" t="s">
        <v>209</v>
      </c>
      <c r="C205" s="10">
        <v>12</v>
      </c>
      <c r="D205" s="11">
        <f t="shared" si="0"/>
        <v>1.5</v>
      </c>
      <c r="E205" s="11">
        <v>10.5</v>
      </c>
      <c r="F205" s="12">
        <f t="shared" si="1"/>
        <v>0.125</v>
      </c>
    </row>
    <row r="206" spans="1:6" ht="12" customHeight="1" x14ac:dyDescent="0.2">
      <c r="A206" s="8">
        <v>134464</v>
      </c>
      <c r="B206" s="9" t="s">
        <v>210</v>
      </c>
      <c r="C206" s="10">
        <v>20</v>
      </c>
      <c r="D206" s="11">
        <f t="shared" si="0"/>
        <v>2.5</v>
      </c>
      <c r="E206" s="11">
        <v>17.5</v>
      </c>
      <c r="F206" s="12">
        <f t="shared" si="1"/>
        <v>0.125</v>
      </c>
    </row>
    <row r="207" spans="1:6" ht="12" customHeight="1" x14ac:dyDescent="0.2">
      <c r="A207" s="8">
        <v>134465</v>
      </c>
      <c r="B207" s="9" t="s">
        <v>211</v>
      </c>
      <c r="C207" s="10">
        <v>25</v>
      </c>
      <c r="D207" s="11">
        <f t="shared" si="0"/>
        <v>3.5</v>
      </c>
      <c r="E207" s="11">
        <v>21.5</v>
      </c>
      <c r="F207" s="12">
        <f t="shared" si="1"/>
        <v>0.14000000000000001</v>
      </c>
    </row>
    <row r="208" spans="1:6" ht="12" customHeight="1" x14ac:dyDescent="0.2">
      <c r="A208" s="8">
        <v>127866</v>
      </c>
      <c r="B208" s="9" t="s">
        <v>212</v>
      </c>
      <c r="C208" s="10">
        <v>30</v>
      </c>
      <c r="D208" s="11">
        <f t="shared" si="0"/>
        <v>4</v>
      </c>
      <c r="E208" s="11">
        <v>26</v>
      </c>
      <c r="F208" s="12">
        <f t="shared" si="1"/>
        <v>0.13333333333333333</v>
      </c>
    </row>
    <row r="209" spans="1:6" ht="12" customHeight="1" x14ac:dyDescent="0.2">
      <c r="A209" s="8">
        <v>127770</v>
      </c>
      <c r="B209" s="9" t="s">
        <v>213</v>
      </c>
      <c r="C209" s="10">
        <v>15</v>
      </c>
      <c r="D209" s="11">
        <f t="shared" si="0"/>
        <v>3</v>
      </c>
      <c r="E209" s="11">
        <v>12</v>
      </c>
      <c r="F209" s="12">
        <f t="shared" si="1"/>
        <v>0.2</v>
      </c>
    </row>
    <row r="210" spans="1:6" ht="12" customHeight="1" x14ac:dyDescent="0.2">
      <c r="A210" s="8">
        <v>131636</v>
      </c>
      <c r="B210" s="9" t="s">
        <v>214</v>
      </c>
      <c r="C210" s="10">
        <v>20</v>
      </c>
      <c r="D210" s="11">
        <f t="shared" si="0"/>
        <v>3</v>
      </c>
      <c r="E210" s="11">
        <v>17</v>
      </c>
      <c r="F210" s="12">
        <f t="shared" si="1"/>
        <v>0.15</v>
      </c>
    </row>
    <row r="211" spans="1:6" ht="12" customHeight="1" x14ac:dyDescent="0.2">
      <c r="A211" s="8">
        <v>131634</v>
      </c>
      <c r="B211" s="9" t="s">
        <v>215</v>
      </c>
      <c r="C211" s="10">
        <v>20</v>
      </c>
      <c r="D211" s="11">
        <f t="shared" si="0"/>
        <v>3</v>
      </c>
      <c r="E211" s="11">
        <v>17</v>
      </c>
      <c r="F211" s="12">
        <f t="shared" si="1"/>
        <v>0.15</v>
      </c>
    </row>
    <row r="212" spans="1:6" ht="12" customHeight="1" x14ac:dyDescent="0.2">
      <c r="A212" s="8">
        <v>127789</v>
      </c>
      <c r="B212" s="9" t="s">
        <v>216</v>
      </c>
      <c r="C212" s="10">
        <v>13</v>
      </c>
      <c r="D212" s="11">
        <f t="shared" si="0"/>
        <v>2</v>
      </c>
      <c r="E212" s="11">
        <v>11</v>
      </c>
      <c r="F212" s="12">
        <f t="shared" si="1"/>
        <v>0.15384615384615385</v>
      </c>
    </row>
    <row r="213" spans="1:6" ht="12" customHeight="1" x14ac:dyDescent="0.2">
      <c r="A213" s="8">
        <v>131631</v>
      </c>
      <c r="B213" s="9" t="s">
        <v>217</v>
      </c>
      <c r="C213" s="10">
        <v>47</v>
      </c>
      <c r="D213" s="11">
        <f t="shared" si="0"/>
        <v>8</v>
      </c>
      <c r="E213" s="11">
        <v>39</v>
      </c>
      <c r="F213" s="12">
        <f t="shared" si="1"/>
        <v>0.1702127659574468</v>
      </c>
    </row>
    <row r="214" spans="1:6" ht="12" customHeight="1" x14ac:dyDescent="0.2">
      <c r="A214" s="21">
        <v>127826</v>
      </c>
      <c r="B214" s="22" t="s">
        <v>218</v>
      </c>
      <c r="C214" s="23">
        <v>32</v>
      </c>
      <c r="D214" s="23">
        <f t="shared" si="0"/>
        <v>9.0100000000000016</v>
      </c>
      <c r="E214" s="23">
        <v>22.99</v>
      </c>
      <c r="F214" s="24">
        <f t="shared" si="1"/>
        <v>0.28156250000000005</v>
      </c>
    </row>
    <row r="215" spans="1:6" ht="12" customHeight="1" x14ac:dyDescent="0.2">
      <c r="A215" s="8">
        <v>135834</v>
      </c>
      <c r="B215" s="9" t="s">
        <v>219</v>
      </c>
      <c r="C215" s="10">
        <v>25</v>
      </c>
      <c r="D215" s="11">
        <f t="shared" si="0"/>
        <v>4</v>
      </c>
      <c r="E215" s="11">
        <v>21</v>
      </c>
      <c r="F215" s="12">
        <f t="shared" si="1"/>
        <v>0.16</v>
      </c>
    </row>
    <row r="216" spans="1:6" ht="12" customHeight="1" x14ac:dyDescent="0.2">
      <c r="A216" s="8">
        <v>127827</v>
      </c>
      <c r="B216" s="9" t="s">
        <v>220</v>
      </c>
      <c r="C216" s="10">
        <v>33</v>
      </c>
      <c r="D216" s="11">
        <f t="shared" si="0"/>
        <v>5</v>
      </c>
      <c r="E216" s="11">
        <v>28</v>
      </c>
      <c r="F216" s="12">
        <f t="shared" si="1"/>
        <v>0.15151515151515152</v>
      </c>
    </row>
    <row r="217" spans="1:6" ht="12" customHeight="1" x14ac:dyDescent="0.2">
      <c r="A217" s="8">
        <v>127878</v>
      </c>
      <c r="B217" s="9" t="s">
        <v>221</v>
      </c>
      <c r="C217" s="10">
        <v>21</v>
      </c>
      <c r="D217" s="11">
        <f t="shared" si="0"/>
        <v>4</v>
      </c>
      <c r="E217" s="11">
        <v>17</v>
      </c>
      <c r="F217" s="12">
        <f t="shared" si="1"/>
        <v>0.19047619047619047</v>
      </c>
    </row>
    <row r="218" spans="1:6" ht="12" customHeight="1" x14ac:dyDescent="0.2">
      <c r="A218" s="8">
        <v>131632</v>
      </c>
      <c r="B218" s="9" t="s">
        <v>222</v>
      </c>
      <c r="C218" s="10">
        <v>16</v>
      </c>
      <c r="D218" s="11">
        <f t="shared" si="0"/>
        <v>3</v>
      </c>
      <c r="E218" s="11">
        <v>13</v>
      </c>
      <c r="F218" s="12">
        <f t="shared" si="1"/>
        <v>0.1875</v>
      </c>
    </row>
    <row r="219" spans="1:6" ht="12" customHeight="1" x14ac:dyDescent="0.2">
      <c r="A219" s="8">
        <v>135704</v>
      </c>
      <c r="B219" s="9" t="s">
        <v>223</v>
      </c>
      <c r="C219" s="10">
        <v>34</v>
      </c>
      <c r="D219" s="11">
        <f t="shared" si="0"/>
        <v>6</v>
      </c>
      <c r="E219" s="11">
        <v>28</v>
      </c>
      <c r="F219" s="12">
        <f t="shared" si="1"/>
        <v>0.17647058823529413</v>
      </c>
    </row>
    <row r="220" spans="1:6" ht="12" customHeight="1" x14ac:dyDescent="0.2">
      <c r="A220" s="8">
        <v>135835</v>
      </c>
      <c r="B220" s="9" t="s">
        <v>224</v>
      </c>
      <c r="C220" s="10">
        <v>34</v>
      </c>
      <c r="D220" s="11">
        <f t="shared" si="0"/>
        <v>6</v>
      </c>
      <c r="E220" s="11">
        <v>28</v>
      </c>
      <c r="F220" s="12">
        <f t="shared" si="1"/>
        <v>0.17647058823529413</v>
      </c>
    </row>
    <row r="221" spans="1:6" ht="12" customHeight="1" x14ac:dyDescent="0.2">
      <c r="A221" s="8">
        <v>135703</v>
      </c>
      <c r="B221" s="9" t="s">
        <v>225</v>
      </c>
      <c r="C221" s="10">
        <v>37</v>
      </c>
      <c r="D221" s="11">
        <f t="shared" si="0"/>
        <v>6</v>
      </c>
      <c r="E221" s="11">
        <v>31</v>
      </c>
      <c r="F221" s="12">
        <f t="shared" si="1"/>
        <v>0.16216216216216217</v>
      </c>
    </row>
    <row r="222" spans="1:6" ht="12" customHeight="1" x14ac:dyDescent="0.2">
      <c r="A222" s="8">
        <v>127797</v>
      </c>
      <c r="B222" s="9" t="s">
        <v>226</v>
      </c>
      <c r="C222" s="10">
        <v>10</v>
      </c>
      <c r="D222" s="11">
        <f t="shared" si="0"/>
        <v>2</v>
      </c>
      <c r="E222" s="11">
        <v>8</v>
      </c>
      <c r="F222" s="12">
        <f t="shared" si="1"/>
        <v>0.2</v>
      </c>
    </row>
    <row r="223" spans="1:6" ht="12" customHeight="1" x14ac:dyDescent="0.2">
      <c r="A223" s="8">
        <v>135830</v>
      </c>
      <c r="B223" s="9" t="s">
        <v>227</v>
      </c>
      <c r="C223" s="10">
        <v>12</v>
      </c>
      <c r="D223" s="11">
        <f t="shared" si="0"/>
        <v>3</v>
      </c>
      <c r="E223" s="11">
        <v>9</v>
      </c>
      <c r="F223" s="12">
        <f t="shared" si="1"/>
        <v>0.25</v>
      </c>
    </row>
    <row r="224" spans="1:6" ht="12" customHeight="1" x14ac:dyDescent="0.2">
      <c r="A224" s="8">
        <v>127830</v>
      </c>
      <c r="B224" s="9" t="s">
        <v>228</v>
      </c>
      <c r="C224" s="10">
        <v>36</v>
      </c>
      <c r="D224" s="11">
        <f t="shared" si="0"/>
        <v>6</v>
      </c>
      <c r="E224" s="11">
        <v>30</v>
      </c>
      <c r="F224" s="12">
        <f t="shared" si="1"/>
        <v>0.16666666666666666</v>
      </c>
    </row>
    <row r="225" spans="1:6" ht="12" customHeight="1" x14ac:dyDescent="0.2">
      <c r="A225" s="8">
        <v>127831</v>
      </c>
      <c r="B225" s="9" t="s">
        <v>229</v>
      </c>
      <c r="C225" s="10">
        <v>62</v>
      </c>
      <c r="D225" s="11">
        <f t="shared" si="0"/>
        <v>10</v>
      </c>
      <c r="E225" s="11">
        <v>52</v>
      </c>
      <c r="F225" s="12">
        <f t="shared" si="1"/>
        <v>0.16129032258064516</v>
      </c>
    </row>
    <row r="226" spans="1:6" ht="12" customHeight="1" x14ac:dyDescent="0.2">
      <c r="A226" s="8">
        <v>127832</v>
      </c>
      <c r="B226" s="9" t="s">
        <v>230</v>
      </c>
      <c r="C226" s="10">
        <v>62</v>
      </c>
      <c r="D226" s="11">
        <f t="shared" si="0"/>
        <v>10</v>
      </c>
      <c r="E226" s="11">
        <v>52</v>
      </c>
      <c r="F226" s="12">
        <f t="shared" si="1"/>
        <v>0.16129032258064516</v>
      </c>
    </row>
    <row r="227" spans="1:6" ht="12" customHeight="1" x14ac:dyDescent="0.2">
      <c r="A227" s="8">
        <v>127880</v>
      </c>
      <c r="B227" s="9" t="s">
        <v>231</v>
      </c>
      <c r="C227" s="10">
        <v>33</v>
      </c>
      <c r="D227" s="11">
        <f t="shared" si="0"/>
        <v>5</v>
      </c>
      <c r="E227" s="11">
        <v>28</v>
      </c>
      <c r="F227" s="12">
        <f t="shared" si="1"/>
        <v>0.15151515151515152</v>
      </c>
    </row>
    <row r="228" spans="1:6" ht="12" customHeight="1" x14ac:dyDescent="0.2">
      <c r="A228" s="8">
        <v>127800</v>
      </c>
      <c r="B228" s="9" t="s">
        <v>232</v>
      </c>
      <c r="C228" s="10">
        <v>58</v>
      </c>
      <c r="D228" s="11">
        <f t="shared" si="0"/>
        <v>7</v>
      </c>
      <c r="E228" s="11">
        <v>51</v>
      </c>
      <c r="F228" s="12">
        <f t="shared" si="1"/>
        <v>0.1206896551724138</v>
      </c>
    </row>
    <row r="229" spans="1:6" ht="12" customHeight="1" x14ac:dyDescent="0.2">
      <c r="A229" s="8">
        <v>135706</v>
      </c>
      <c r="B229" s="9" t="s">
        <v>233</v>
      </c>
      <c r="C229" s="10">
        <v>37</v>
      </c>
      <c r="D229" s="11">
        <f t="shared" si="0"/>
        <v>6</v>
      </c>
      <c r="E229" s="11">
        <v>31</v>
      </c>
      <c r="F229" s="12">
        <f t="shared" si="1"/>
        <v>0.16216216216216217</v>
      </c>
    </row>
    <row r="230" spans="1:6" ht="12" customHeight="1" x14ac:dyDescent="0.2">
      <c r="A230" s="8">
        <v>127828</v>
      </c>
      <c r="B230" s="9" t="s">
        <v>234</v>
      </c>
      <c r="C230" s="10">
        <v>33</v>
      </c>
      <c r="D230" s="11">
        <f t="shared" si="0"/>
        <v>5</v>
      </c>
      <c r="E230" s="11">
        <v>28</v>
      </c>
      <c r="F230" s="12">
        <f t="shared" si="1"/>
        <v>0.15151515151515152</v>
      </c>
    </row>
    <row r="231" spans="1:6" ht="12" customHeight="1" x14ac:dyDescent="0.2">
      <c r="A231" s="8">
        <v>135836</v>
      </c>
      <c r="B231" s="9" t="s">
        <v>235</v>
      </c>
      <c r="C231" s="10">
        <v>38</v>
      </c>
      <c r="D231" s="11">
        <f t="shared" si="0"/>
        <v>6</v>
      </c>
      <c r="E231" s="11">
        <v>32</v>
      </c>
      <c r="F231" s="12">
        <f t="shared" si="1"/>
        <v>0.15789473684210525</v>
      </c>
    </row>
    <row r="232" spans="1:6" ht="12" customHeight="1" x14ac:dyDescent="0.2">
      <c r="A232" s="8">
        <v>135837</v>
      </c>
      <c r="B232" s="9" t="s">
        <v>236</v>
      </c>
      <c r="C232" s="10">
        <v>37</v>
      </c>
      <c r="D232" s="11">
        <f t="shared" si="0"/>
        <v>6</v>
      </c>
      <c r="E232" s="11">
        <v>31</v>
      </c>
      <c r="F232" s="12">
        <f t="shared" si="1"/>
        <v>0.16216216216216217</v>
      </c>
    </row>
    <row r="233" spans="1:6" ht="12" customHeight="1" x14ac:dyDescent="0.2">
      <c r="A233" s="8">
        <v>127850</v>
      </c>
      <c r="B233" s="9" t="s">
        <v>237</v>
      </c>
      <c r="C233" s="10">
        <v>44</v>
      </c>
      <c r="D233" s="11">
        <f t="shared" si="0"/>
        <v>7</v>
      </c>
      <c r="E233" s="11">
        <v>37</v>
      </c>
      <c r="F233" s="12">
        <f t="shared" si="1"/>
        <v>0.15909090909090909</v>
      </c>
    </row>
    <row r="234" spans="1:6" ht="12" customHeight="1" x14ac:dyDescent="0.2">
      <c r="A234" s="8">
        <v>132009</v>
      </c>
      <c r="B234" s="9" t="s">
        <v>238</v>
      </c>
      <c r="C234" s="10">
        <v>85</v>
      </c>
      <c r="D234" s="11">
        <f t="shared" si="0"/>
        <v>12</v>
      </c>
      <c r="E234" s="11">
        <v>73</v>
      </c>
      <c r="F234" s="12">
        <f t="shared" si="1"/>
        <v>0.14117647058823529</v>
      </c>
    </row>
    <row r="235" spans="1:6" ht="12" customHeight="1" x14ac:dyDescent="0.2">
      <c r="A235" s="8">
        <v>127851</v>
      </c>
      <c r="B235" s="9" t="s">
        <v>239</v>
      </c>
      <c r="C235" s="10">
        <v>43</v>
      </c>
      <c r="D235" s="11">
        <f t="shared" si="0"/>
        <v>7</v>
      </c>
      <c r="E235" s="11">
        <v>36</v>
      </c>
      <c r="F235" s="12">
        <f t="shared" si="1"/>
        <v>0.16279069767441862</v>
      </c>
    </row>
    <row r="236" spans="1:6" ht="12" customHeight="1" x14ac:dyDescent="0.2">
      <c r="A236" s="8">
        <v>132010</v>
      </c>
      <c r="B236" s="9" t="s">
        <v>240</v>
      </c>
      <c r="C236" s="10">
        <v>31</v>
      </c>
      <c r="D236" s="11">
        <f t="shared" si="0"/>
        <v>4</v>
      </c>
      <c r="E236" s="11">
        <v>27</v>
      </c>
      <c r="F236" s="12">
        <f t="shared" si="1"/>
        <v>0.12903225806451613</v>
      </c>
    </row>
    <row r="237" spans="1:6" ht="12" customHeight="1" x14ac:dyDescent="0.2">
      <c r="A237" s="8">
        <v>132012</v>
      </c>
      <c r="B237" s="9" t="s">
        <v>241</v>
      </c>
      <c r="C237" s="10">
        <v>31</v>
      </c>
      <c r="D237" s="11">
        <f t="shared" si="0"/>
        <v>4</v>
      </c>
      <c r="E237" s="11">
        <v>27</v>
      </c>
      <c r="F237" s="12">
        <f t="shared" si="1"/>
        <v>0.12903225806451613</v>
      </c>
    </row>
    <row r="238" spans="1:6" ht="12" customHeight="1" x14ac:dyDescent="0.2">
      <c r="A238" s="8">
        <v>127853</v>
      </c>
      <c r="B238" s="9" t="s">
        <v>242</v>
      </c>
      <c r="C238" s="10">
        <v>31</v>
      </c>
      <c r="D238" s="11">
        <f t="shared" si="0"/>
        <v>4</v>
      </c>
      <c r="E238" s="11">
        <v>27</v>
      </c>
      <c r="F238" s="12">
        <f t="shared" si="1"/>
        <v>0.12903225806451613</v>
      </c>
    </row>
    <row r="239" spans="1:6" ht="12" customHeight="1" x14ac:dyDescent="0.2">
      <c r="A239" s="8">
        <v>132013</v>
      </c>
      <c r="B239" s="9" t="s">
        <v>243</v>
      </c>
      <c r="C239" s="10">
        <v>31</v>
      </c>
      <c r="D239" s="11">
        <f t="shared" si="0"/>
        <v>4</v>
      </c>
      <c r="E239" s="11">
        <v>27</v>
      </c>
      <c r="F239" s="12">
        <f t="shared" si="1"/>
        <v>0.12903225806451613</v>
      </c>
    </row>
    <row r="240" spans="1:6" ht="12" customHeight="1" x14ac:dyDescent="0.2">
      <c r="A240" s="8">
        <v>132015</v>
      </c>
      <c r="B240" s="9" t="s">
        <v>244</v>
      </c>
      <c r="C240" s="10">
        <v>31</v>
      </c>
      <c r="D240" s="11">
        <f t="shared" si="0"/>
        <v>4</v>
      </c>
      <c r="E240" s="11">
        <v>27</v>
      </c>
      <c r="F240" s="12">
        <f t="shared" si="1"/>
        <v>0.12903225806451613</v>
      </c>
    </row>
    <row r="241" spans="1:6" ht="12" customHeight="1" x14ac:dyDescent="0.2">
      <c r="A241" s="8">
        <v>127854</v>
      </c>
      <c r="B241" s="9" t="s">
        <v>245</v>
      </c>
      <c r="C241" s="10">
        <v>29</v>
      </c>
      <c r="D241" s="11">
        <f t="shared" si="0"/>
        <v>5</v>
      </c>
      <c r="E241" s="11">
        <v>24</v>
      </c>
      <c r="F241" s="12">
        <f t="shared" si="1"/>
        <v>0.17241379310344829</v>
      </c>
    </row>
    <row r="242" spans="1:6" ht="12" customHeight="1" x14ac:dyDescent="0.2">
      <c r="A242" s="8">
        <v>127855</v>
      </c>
      <c r="B242" s="9" t="s">
        <v>246</v>
      </c>
      <c r="C242" s="10">
        <v>41</v>
      </c>
      <c r="D242" s="11">
        <f t="shared" si="0"/>
        <v>7</v>
      </c>
      <c r="E242" s="11">
        <v>34</v>
      </c>
      <c r="F242" s="12">
        <f t="shared" si="1"/>
        <v>0.17073170731707318</v>
      </c>
    </row>
    <row r="243" spans="1:6" ht="12" customHeight="1" x14ac:dyDescent="0.2">
      <c r="A243" s="8">
        <v>135696</v>
      </c>
      <c r="B243" s="9" t="s">
        <v>247</v>
      </c>
      <c r="C243" s="10">
        <v>28</v>
      </c>
      <c r="D243" s="11">
        <f t="shared" si="0"/>
        <v>1.5</v>
      </c>
      <c r="E243" s="11">
        <v>26.5</v>
      </c>
      <c r="F243" s="12">
        <f t="shared" si="1"/>
        <v>5.3571428571428568E-2</v>
      </c>
    </row>
    <row r="244" spans="1:6" ht="12" customHeight="1" x14ac:dyDescent="0.2">
      <c r="A244" s="8">
        <v>137485</v>
      </c>
      <c r="B244" s="9" t="s">
        <v>248</v>
      </c>
      <c r="C244" s="10">
        <v>34</v>
      </c>
      <c r="D244" s="11">
        <f t="shared" si="0"/>
        <v>2</v>
      </c>
      <c r="E244" s="11">
        <v>32</v>
      </c>
      <c r="F244" s="12">
        <f t="shared" si="1"/>
        <v>5.8823529411764705E-2</v>
      </c>
    </row>
    <row r="245" spans="1:6" ht="12" customHeight="1" x14ac:dyDescent="0.2">
      <c r="A245" s="8">
        <v>132017</v>
      </c>
      <c r="B245" s="9" t="s">
        <v>249</v>
      </c>
      <c r="C245" s="10">
        <v>31</v>
      </c>
      <c r="D245" s="11">
        <f t="shared" si="0"/>
        <v>5</v>
      </c>
      <c r="E245" s="11">
        <v>26</v>
      </c>
      <c r="F245" s="12">
        <f t="shared" si="1"/>
        <v>0.16129032258064516</v>
      </c>
    </row>
    <row r="246" spans="1:6" ht="12" customHeight="1" x14ac:dyDescent="0.2">
      <c r="A246" s="8">
        <v>135697</v>
      </c>
      <c r="B246" s="9" t="s">
        <v>250</v>
      </c>
      <c r="C246" s="10">
        <v>46</v>
      </c>
      <c r="D246" s="11">
        <f t="shared" si="0"/>
        <v>7</v>
      </c>
      <c r="E246" s="11">
        <v>39</v>
      </c>
      <c r="F246" s="12">
        <f t="shared" si="1"/>
        <v>0.15217391304347827</v>
      </c>
    </row>
    <row r="247" spans="1:6" ht="12" customHeight="1" x14ac:dyDescent="0.2">
      <c r="A247" s="8">
        <v>135698</v>
      </c>
      <c r="B247" s="9" t="s">
        <v>251</v>
      </c>
      <c r="C247" s="10">
        <v>46</v>
      </c>
      <c r="D247" s="11">
        <f t="shared" si="0"/>
        <v>7</v>
      </c>
      <c r="E247" s="11">
        <v>39</v>
      </c>
      <c r="F247" s="12">
        <f t="shared" si="1"/>
        <v>0.15217391304347827</v>
      </c>
    </row>
    <row r="248" spans="1:6" ht="12" customHeight="1" x14ac:dyDescent="0.2">
      <c r="A248" s="8">
        <v>127817</v>
      </c>
      <c r="B248" s="9" t="s">
        <v>252</v>
      </c>
      <c r="C248" s="10">
        <v>40</v>
      </c>
      <c r="D248" s="11">
        <f t="shared" si="0"/>
        <v>2</v>
      </c>
      <c r="E248" s="11">
        <v>38</v>
      </c>
      <c r="F248" s="12">
        <f t="shared" si="1"/>
        <v>0.05</v>
      </c>
    </row>
    <row r="249" spans="1:6" ht="12" customHeight="1" x14ac:dyDescent="0.2">
      <c r="A249" s="8">
        <v>127881</v>
      </c>
      <c r="B249" s="9" t="s">
        <v>253</v>
      </c>
      <c r="C249" s="10">
        <v>33</v>
      </c>
      <c r="D249" s="11">
        <f t="shared" si="0"/>
        <v>5</v>
      </c>
      <c r="E249" s="11">
        <v>28</v>
      </c>
      <c r="F249" s="12">
        <f t="shared" si="1"/>
        <v>0.15151515151515152</v>
      </c>
    </row>
    <row r="250" spans="1:6" ht="12" customHeight="1" x14ac:dyDescent="0.2">
      <c r="A250" s="8">
        <v>127863</v>
      </c>
      <c r="B250" s="9" t="s">
        <v>254</v>
      </c>
      <c r="C250" s="10">
        <v>46</v>
      </c>
      <c r="D250" s="11">
        <f t="shared" si="0"/>
        <v>7</v>
      </c>
      <c r="E250" s="11">
        <v>39</v>
      </c>
      <c r="F250" s="12">
        <f t="shared" si="1"/>
        <v>0.15217391304347827</v>
      </c>
    </row>
    <row r="251" spans="1:6" ht="12" customHeight="1" x14ac:dyDescent="0.2">
      <c r="A251" s="8">
        <v>127864</v>
      </c>
      <c r="B251" s="9" t="s">
        <v>255</v>
      </c>
      <c r="C251" s="10">
        <v>46</v>
      </c>
      <c r="D251" s="11">
        <f t="shared" si="0"/>
        <v>7</v>
      </c>
      <c r="E251" s="11">
        <v>39</v>
      </c>
      <c r="F251" s="12">
        <f t="shared" si="1"/>
        <v>0.15217391304347827</v>
      </c>
    </row>
    <row r="252" spans="1:6" ht="12" customHeight="1" x14ac:dyDescent="0.2">
      <c r="A252" s="8">
        <v>127865</v>
      </c>
      <c r="B252" s="9" t="s">
        <v>256</v>
      </c>
      <c r="C252" s="10">
        <v>46</v>
      </c>
      <c r="D252" s="11">
        <f t="shared" si="0"/>
        <v>7</v>
      </c>
      <c r="E252" s="11">
        <v>39</v>
      </c>
      <c r="F252" s="12">
        <f t="shared" si="1"/>
        <v>0.15217391304347827</v>
      </c>
    </row>
    <row r="253" spans="1:6" ht="12" customHeight="1" x14ac:dyDescent="0.2">
      <c r="A253" s="8">
        <v>135700</v>
      </c>
      <c r="B253" s="9" t="s">
        <v>257</v>
      </c>
      <c r="C253" s="10">
        <v>32</v>
      </c>
      <c r="D253" s="11">
        <f t="shared" si="0"/>
        <v>5</v>
      </c>
      <c r="E253" s="11">
        <v>27</v>
      </c>
      <c r="F253" s="12">
        <f t="shared" si="1"/>
        <v>0.15625</v>
      </c>
    </row>
    <row r="254" spans="1:6" ht="12" customHeight="1" x14ac:dyDescent="0.2">
      <c r="A254" s="8">
        <v>127786</v>
      </c>
      <c r="B254" s="9" t="s">
        <v>258</v>
      </c>
      <c r="C254" s="10">
        <v>18</v>
      </c>
      <c r="D254" s="11">
        <f t="shared" si="0"/>
        <v>3</v>
      </c>
      <c r="E254" s="11">
        <v>15</v>
      </c>
      <c r="F254" s="12">
        <f t="shared" si="1"/>
        <v>0.16666666666666666</v>
      </c>
    </row>
    <row r="255" spans="1:6" ht="12" customHeight="1" x14ac:dyDescent="0.2">
      <c r="A255" s="21">
        <v>135707</v>
      </c>
      <c r="B255" s="22" t="s">
        <v>259</v>
      </c>
      <c r="C255" s="23">
        <v>26</v>
      </c>
      <c r="D255" s="23">
        <f t="shared" si="0"/>
        <v>9.1000000000000014</v>
      </c>
      <c r="E255" s="23">
        <v>16.899999999999999</v>
      </c>
      <c r="F255" s="24">
        <f t="shared" si="1"/>
        <v>0.35000000000000003</v>
      </c>
    </row>
    <row r="256" spans="1:6" ht="12" customHeight="1" x14ac:dyDescent="0.2">
      <c r="A256" s="8">
        <v>137481</v>
      </c>
      <c r="B256" s="9" t="s">
        <v>260</v>
      </c>
      <c r="C256" s="10">
        <v>73</v>
      </c>
      <c r="D256" s="11">
        <f t="shared" si="0"/>
        <v>4</v>
      </c>
      <c r="E256" s="11">
        <v>69</v>
      </c>
      <c r="F256" s="12">
        <f t="shared" si="1"/>
        <v>5.4794520547945202E-2</v>
      </c>
    </row>
    <row r="257" spans="1:6" ht="12" customHeight="1" x14ac:dyDescent="0.2">
      <c r="A257" s="8">
        <v>135694</v>
      </c>
      <c r="B257" s="9" t="s">
        <v>261</v>
      </c>
      <c r="C257" s="10">
        <v>28</v>
      </c>
      <c r="D257" s="11">
        <f t="shared" si="0"/>
        <v>1</v>
      </c>
      <c r="E257" s="11">
        <v>27</v>
      </c>
      <c r="F257" s="12">
        <f t="shared" si="1"/>
        <v>3.5714285714285712E-2</v>
      </c>
    </row>
    <row r="258" spans="1:6" ht="12" customHeight="1" x14ac:dyDescent="0.2">
      <c r="A258" s="8">
        <v>137478</v>
      </c>
      <c r="B258" s="9" t="s">
        <v>262</v>
      </c>
      <c r="C258" s="10">
        <v>28</v>
      </c>
      <c r="D258" s="11">
        <f t="shared" si="0"/>
        <v>1</v>
      </c>
      <c r="E258" s="11">
        <v>27</v>
      </c>
      <c r="F258" s="12">
        <f t="shared" si="1"/>
        <v>3.5714285714285712E-2</v>
      </c>
    </row>
    <row r="259" spans="1:6" ht="12" customHeight="1" x14ac:dyDescent="0.2">
      <c r="A259" s="8">
        <v>138024</v>
      </c>
      <c r="B259" s="9" t="s">
        <v>263</v>
      </c>
      <c r="C259" s="10">
        <v>37</v>
      </c>
      <c r="D259" s="11">
        <f t="shared" si="0"/>
        <v>6</v>
      </c>
      <c r="E259" s="11">
        <v>31</v>
      </c>
      <c r="F259" s="12">
        <f t="shared" si="1"/>
        <v>0.16216216216216217</v>
      </c>
    </row>
    <row r="260" spans="1:6" ht="12" customHeight="1" x14ac:dyDescent="0.2">
      <c r="A260" s="8">
        <v>131680</v>
      </c>
      <c r="B260" s="9" t="s">
        <v>264</v>
      </c>
      <c r="C260" s="10">
        <v>12</v>
      </c>
      <c r="D260" s="11">
        <f t="shared" si="0"/>
        <v>2</v>
      </c>
      <c r="E260" s="11">
        <v>10</v>
      </c>
      <c r="F260" s="12">
        <f t="shared" si="1"/>
        <v>0.16666666666666666</v>
      </c>
    </row>
    <row r="261" spans="1:6" ht="12" customHeight="1" x14ac:dyDescent="0.2">
      <c r="A261" s="8">
        <v>131681</v>
      </c>
      <c r="B261" s="9" t="s">
        <v>265</v>
      </c>
      <c r="C261" s="10">
        <v>12</v>
      </c>
      <c r="D261" s="11">
        <f t="shared" si="0"/>
        <v>2</v>
      </c>
      <c r="E261" s="11">
        <v>10</v>
      </c>
      <c r="F261" s="12">
        <f t="shared" si="1"/>
        <v>0.16666666666666666</v>
      </c>
    </row>
    <row r="262" spans="1:6" ht="12" customHeight="1" x14ac:dyDescent="0.2">
      <c r="A262" s="8">
        <v>131682</v>
      </c>
      <c r="B262" s="9" t="s">
        <v>266</v>
      </c>
      <c r="C262" s="10">
        <v>12</v>
      </c>
      <c r="D262" s="11">
        <f t="shared" si="0"/>
        <v>2</v>
      </c>
      <c r="E262" s="11">
        <v>10</v>
      </c>
      <c r="F262" s="12">
        <f t="shared" si="1"/>
        <v>0.16666666666666666</v>
      </c>
    </row>
    <row r="263" spans="1:6" ht="12" customHeight="1" x14ac:dyDescent="0.2">
      <c r="A263" s="8">
        <v>131683</v>
      </c>
      <c r="B263" s="9" t="s">
        <v>267</v>
      </c>
      <c r="C263" s="10">
        <v>12</v>
      </c>
      <c r="D263" s="11">
        <f t="shared" si="0"/>
        <v>2</v>
      </c>
      <c r="E263" s="11">
        <v>10</v>
      </c>
      <c r="F263" s="12">
        <f t="shared" si="1"/>
        <v>0.16666666666666666</v>
      </c>
    </row>
    <row r="264" spans="1:6" ht="12" customHeight="1" x14ac:dyDescent="0.2">
      <c r="A264" s="8">
        <v>131684</v>
      </c>
      <c r="B264" s="9" t="s">
        <v>268</v>
      </c>
      <c r="C264" s="10">
        <v>12</v>
      </c>
      <c r="D264" s="11">
        <f t="shared" si="0"/>
        <v>2</v>
      </c>
      <c r="E264" s="11">
        <v>10</v>
      </c>
      <c r="F264" s="12">
        <f t="shared" si="1"/>
        <v>0.16666666666666666</v>
      </c>
    </row>
    <row r="265" spans="1:6" ht="12" customHeight="1" x14ac:dyDescent="0.2">
      <c r="A265" s="8">
        <v>127209</v>
      </c>
      <c r="B265" s="9" t="s">
        <v>269</v>
      </c>
      <c r="C265" s="10">
        <v>23</v>
      </c>
      <c r="D265" s="11">
        <f t="shared" si="0"/>
        <v>4</v>
      </c>
      <c r="E265" s="11">
        <v>19</v>
      </c>
      <c r="F265" s="12">
        <f t="shared" si="1"/>
        <v>0.17391304347826086</v>
      </c>
    </row>
    <row r="266" spans="1:6" ht="12" customHeight="1" x14ac:dyDescent="0.2">
      <c r="A266" s="8">
        <v>127210</v>
      </c>
      <c r="B266" s="9" t="s">
        <v>270</v>
      </c>
      <c r="C266" s="10">
        <v>13</v>
      </c>
      <c r="D266" s="11">
        <f t="shared" si="0"/>
        <v>2</v>
      </c>
      <c r="E266" s="11">
        <v>11</v>
      </c>
      <c r="F266" s="12">
        <f t="shared" si="1"/>
        <v>0.15384615384615385</v>
      </c>
    </row>
    <row r="267" spans="1:6" ht="12" customHeight="1" x14ac:dyDescent="0.2">
      <c r="A267" s="8">
        <v>138022</v>
      </c>
      <c r="B267" s="9" t="s">
        <v>271</v>
      </c>
      <c r="C267" s="10">
        <v>9</v>
      </c>
      <c r="D267" s="11">
        <f t="shared" si="0"/>
        <v>1.5</v>
      </c>
      <c r="E267" s="11">
        <v>7.5</v>
      </c>
      <c r="F267" s="12">
        <f t="shared" si="1"/>
        <v>0.16666666666666666</v>
      </c>
    </row>
    <row r="268" spans="1:6" ht="12" customHeight="1" x14ac:dyDescent="0.2">
      <c r="A268" s="8">
        <v>132243</v>
      </c>
      <c r="B268" s="9" t="s">
        <v>272</v>
      </c>
      <c r="C268" s="10">
        <v>9</v>
      </c>
      <c r="D268" s="11">
        <f t="shared" si="0"/>
        <v>1.5</v>
      </c>
      <c r="E268" s="11">
        <v>7.5</v>
      </c>
      <c r="F268" s="12">
        <f t="shared" si="1"/>
        <v>0.16666666666666666</v>
      </c>
    </row>
    <row r="269" spans="1:6" ht="12" customHeight="1" x14ac:dyDescent="0.2">
      <c r="A269" s="8">
        <v>127212</v>
      </c>
      <c r="B269" s="9" t="s">
        <v>273</v>
      </c>
      <c r="C269" s="10">
        <v>14</v>
      </c>
      <c r="D269" s="11">
        <f t="shared" si="0"/>
        <v>2</v>
      </c>
      <c r="E269" s="11">
        <v>12</v>
      </c>
      <c r="F269" s="12">
        <f t="shared" si="1"/>
        <v>0.14285714285714285</v>
      </c>
    </row>
    <row r="270" spans="1:6" ht="12" customHeight="1" x14ac:dyDescent="0.2">
      <c r="A270" s="8">
        <v>132245</v>
      </c>
      <c r="B270" s="9" t="s">
        <v>274</v>
      </c>
      <c r="C270" s="10">
        <v>13</v>
      </c>
      <c r="D270" s="11">
        <f t="shared" si="0"/>
        <v>1.5</v>
      </c>
      <c r="E270" s="11">
        <v>11.5</v>
      </c>
      <c r="F270" s="12">
        <f t="shared" si="1"/>
        <v>0.11538461538461539</v>
      </c>
    </row>
    <row r="271" spans="1:6" ht="12" customHeight="1" x14ac:dyDescent="0.2">
      <c r="A271" s="8">
        <v>127213</v>
      </c>
      <c r="B271" s="9" t="s">
        <v>275</v>
      </c>
      <c r="C271" s="10">
        <v>4</v>
      </c>
      <c r="D271" s="11">
        <f t="shared" si="0"/>
        <v>0.5</v>
      </c>
      <c r="E271" s="11">
        <v>3.5</v>
      </c>
      <c r="F271" s="12">
        <f t="shared" si="1"/>
        <v>0.125</v>
      </c>
    </row>
    <row r="272" spans="1:6" ht="12" customHeight="1" x14ac:dyDescent="0.2">
      <c r="A272" s="8">
        <v>127214</v>
      </c>
      <c r="B272" s="9" t="s">
        <v>276</v>
      </c>
      <c r="C272" s="10">
        <v>15</v>
      </c>
      <c r="D272" s="11">
        <f t="shared" si="0"/>
        <v>3</v>
      </c>
      <c r="E272" s="11">
        <v>12</v>
      </c>
      <c r="F272" s="12">
        <f t="shared" si="1"/>
        <v>0.2</v>
      </c>
    </row>
    <row r="273" spans="1:6" ht="12" customHeight="1" x14ac:dyDescent="0.2">
      <c r="A273" s="8">
        <v>132246</v>
      </c>
      <c r="B273" s="9" t="s">
        <v>277</v>
      </c>
      <c r="C273" s="10">
        <v>9</v>
      </c>
      <c r="D273" s="11">
        <f t="shared" si="0"/>
        <v>1.5</v>
      </c>
      <c r="E273" s="11">
        <v>7.5</v>
      </c>
      <c r="F273" s="12">
        <f t="shared" si="1"/>
        <v>0.16666666666666666</v>
      </c>
    </row>
    <row r="274" spans="1:6" ht="12" customHeight="1" x14ac:dyDescent="0.2">
      <c r="A274" s="8">
        <v>127222</v>
      </c>
      <c r="B274" s="9" t="s">
        <v>278</v>
      </c>
      <c r="C274" s="10">
        <v>8</v>
      </c>
      <c r="D274" s="11">
        <f t="shared" si="0"/>
        <v>1.25</v>
      </c>
      <c r="E274" s="11">
        <v>6.75</v>
      </c>
      <c r="F274" s="12">
        <f t="shared" si="1"/>
        <v>0.15625</v>
      </c>
    </row>
    <row r="275" spans="1:6" ht="12" customHeight="1" x14ac:dyDescent="0.2">
      <c r="A275" s="8">
        <v>127220</v>
      </c>
      <c r="B275" s="9" t="s">
        <v>279</v>
      </c>
      <c r="C275" s="10">
        <v>15</v>
      </c>
      <c r="D275" s="11">
        <f t="shared" si="0"/>
        <v>3</v>
      </c>
      <c r="E275" s="11">
        <v>12</v>
      </c>
      <c r="F275" s="12">
        <f t="shared" si="1"/>
        <v>0.2</v>
      </c>
    </row>
    <row r="276" spans="1:6" ht="12" customHeight="1" x14ac:dyDescent="0.2">
      <c r="A276" s="8">
        <v>127221</v>
      </c>
      <c r="B276" s="9" t="s">
        <v>280</v>
      </c>
      <c r="C276" s="10">
        <v>8</v>
      </c>
      <c r="D276" s="11">
        <f t="shared" si="0"/>
        <v>2</v>
      </c>
      <c r="E276" s="11">
        <v>6</v>
      </c>
      <c r="F276" s="12">
        <f t="shared" si="1"/>
        <v>0.25</v>
      </c>
    </row>
    <row r="277" spans="1:6" ht="12" customHeight="1" x14ac:dyDescent="0.2">
      <c r="A277" s="8">
        <v>138023</v>
      </c>
      <c r="B277" s="9" t="s">
        <v>281</v>
      </c>
      <c r="C277" s="10">
        <v>15</v>
      </c>
      <c r="D277" s="11">
        <f t="shared" si="0"/>
        <v>3</v>
      </c>
      <c r="E277" s="11">
        <v>12</v>
      </c>
      <c r="F277" s="12">
        <f t="shared" si="1"/>
        <v>0.2</v>
      </c>
    </row>
    <row r="278" spans="1:6" ht="12" customHeight="1" x14ac:dyDescent="0.2">
      <c r="A278" s="8">
        <v>132248</v>
      </c>
      <c r="B278" s="9" t="s">
        <v>282</v>
      </c>
      <c r="C278" s="10">
        <v>33</v>
      </c>
      <c r="D278" s="11">
        <f t="shared" si="0"/>
        <v>2</v>
      </c>
      <c r="E278" s="11">
        <v>31</v>
      </c>
      <c r="F278" s="12">
        <f t="shared" si="1"/>
        <v>6.0606060606060608E-2</v>
      </c>
    </row>
    <row r="279" spans="1:6" ht="12" customHeight="1" x14ac:dyDescent="0.2">
      <c r="A279" s="8">
        <v>137511</v>
      </c>
      <c r="B279" s="9" t="s">
        <v>283</v>
      </c>
      <c r="C279" s="10">
        <v>6</v>
      </c>
      <c r="D279" s="11">
        <f t="shared" si="0"/>
        <v>1</v>
      </c>
      <c r="E279" s="11">
        <v>5</v>
      </c>
      <c r="F279" s="12">
        <f t="shared" si="1"/>
        <v>0.16666666666666666</v>
      </c>
    </row>
    <row r="280" spans="1:6" ht="12" customHeight="1" x14ac:dyDescent="0.2">
      <c r="A280" s="8">
        <v>132241</v>
      </c>
      <c r="B280" s="9" t="s">
        <v>284</v>
      </c>
      <c r="C280" s="10">
        <v>8</v>
      </c>
      <c r="D280" s="11">
        <f t="shared" si="0"/>
        <v>2</v>
      </c>
      <c r="E280" s="11">
        <v>6</v>
      </c>
      <c r="F280" s="12">
        <f t="shared" si="1"/>
        <v>0.25</v>
      </c>
    </row>
    <row r="281" spans="1:6" ht="12" customHeight="1" x14ac:dyDescent="0.2">
      <c r="A281" s="8">
        <v>137514</v>
      </c>
      <c r="B281" s="9" t="s">
        <v>285</v>
      </c>
      <c r="C281" s="10">
        <v>22</v>
      </c>
      <c r="D281" s="11">
        <f t="shared" si="0"/>
        <v>1.1999999999999993</v>
      </c>
      <c r="E281" s="11">
        <v>20.8</v>
      </c>
      <c r="F281" s="12">
        <f t="shared" si="1"/>
        <v>5.4545454545454515E-2</v>
      </c>
    </row>
    <row r="282" spans="1:6" ht="12" customHeight="1" x14ac:dyDescent="0.2">
      <c r="A282" s="8">
        <v>137517</v>
      </c>
      <c r="B282" s="9" t="s">
        <v>286</v>
      </c>
      <c r="C282" s="10">
        <v>8</v>
      </c>
      <c r="D282" s="11">
        <f t="shared" si="0"/>
        <v>1.2000000000000002</v>
      </c>
      <c r="E282" s="11">
        <v>6.8</v>
      </c>
      <c r="F282" s="12">
        <f t="shared" si="1"/>
        <v>0.15000000000000002</v>
      </c>
    </row>
    <row r="283" spans="1:6" ht="12" customHeight="1" x14ac:dyDescent="0.2">
      <c r="A283" s="8">
        <v>127835</v>
      </c>
      <c r="B283" s="9" t="s">
        <v>287</v>
      </c>
      <c r="C283" s="10">
        <v>33</v>
      </c>
      <c r="D283" s="11">
        <f t="shared" si="0"/>
        <v>5</v>
      </c>
      <c r="E283" s="11">
        <v>28</v>
      </c>
      <c r="F283" s="12">
        <f t="shared" si="1"/>
        <v>0.15151515151515152</v>
      </c>
    </row>
    <row r="284" spans="1:6" ht="12" customHeight="1" x14ac:dyDescent="0.2">
      <c r="A284" s="8">
        <v>127836</v>
      </c>
      <c r="B284" s="9" t="s">
        <v>288</v>
      </c>
      <c r="C284" s="10">
        <v>46</v>
      </c>
      <c r="D284" s="11">
        <f t="shared" si="0"/>
        <v>7</v>
      </c>
      <c r="E284" s="11">
        <v>39</v>
      </c>
      <c r="F284" s="12">
        <f t="shared" si="1"/>
        <v>0.15217391304347827</v>
      </c>
    </row>
    <row r="285" spans="1:6" ht="12" customHeight="1" x14ac:dyDescent="0.2">
      <c r="A285" s="8">
        <v>127838</v>
      </c>
      <c r="B285" s="9" t="s">
        <v>289</v>
      </c>
      <c r="C285" s="10">
        <v>46</v>
      </c>
      <c r="D285" s="11">
        <f t="shared" si="0"/>
        <v>7</v>
      </c>
      <c r="E285" s="11">
        <v>39</v>
      </c>
      <c r="F285" s="12">
        <f t="shared" si="1"/>
        <v>0.15217391304347827</v>
      </c>
    </row>
    <row r="286" spans="1:6" ht="12" customHeight="1" x14ac:dyDescent="0.2">
      <c r="A286" s="8">
        <v>127839</v>
      </c>
      <c r="B286" s="9" t="s">
        <v>290</v>
      </c>
      <c r="C286" s="10">
        <v>46</v>
      </c>
      <c r="D286" s="11">
        <f t="shared" si="0"/>
        <v>7</v>
      </c>
      <c r="E286" s="11">
        <v>39</v>
      </c>
      <c r="F286" s="12">
        <f t="shared" si="1"/>
        <v>0.15217391304347827</v>
      </c>
    </row>
    <row r="287" spans="1:6" ht="12" customHeight="1" x14ac:dyDescent="0.2">
      <c r="A287" s="8">
        <v>131995</v>
      </c>
      <c r="B287" s="9" t="s">
        <v>291</v>
      </c>
      <c r="C287" s="10">
        <v>4</v>
      </c>
      <c r="D287" s="11">
        <f t="shared" si="0"/>
        <v>1</v>
      </c>
      <c r="E287" s="11">
        <v>3</v>
      </c>
      <c r="F287" s="12">
        <f t="shared" si="1"/>
        <v>0.25</v>
      </c>
    </row>
    <row r="288" spans="1:6" ht="12" customHeight="1" x14ac:dyDescent="0.2">
      <c r="A288" s="8">
        <v>131996</v>
      </c>
      <c r="B288" s="9" t="s">
        <v>292</v>
      </c>
      <c r="C288" s="10">
        <v>4</v>
      </c>
      <c r="D288" s="11">
        <f t="shared" si="0"/>
        <v>1</v>
      </c>
      <c r="E288" s="11">
        <v>3</v>
      </c>
      <c r="F288" s="12">
        <f t="shared" si="1"/>
        <v>0.25</v>
      </c>
    </row>
    <row r="289" spans="1:6" ht="12" customHeight="1" x14ac:dyDescent="0.2">
      <c r="A289" s="8">
        <v>131997</v>
      </c>
      <c r="B289" s="9" t="s">
        <v>293</v>
      </c>
      <c r="C289" s="10">
        <v>4</v>
      </c>
      <c r="D289" s="11">
        <f t="shared" si="0"/>
        <v>1</v>
      </c>
      <c r="E289" s="11">
        <v>3</v>
      </c>
      <c r="F289" s="12">
        <f t="shared" si="1"/>
        <v>0.25</v>
      </c>
    </row>
    <row r="290" spans="1:6" ht="12" customHeight="1" x14ac:dyDescent="0.2">
      <c r="A290" s="8">
        <v>131998</v>
      </c>
      <c r="B290" s="9" t="s">
        <v>294</v>
      </c>
      <c r="C290" s="10">
        <v>4</v>
      </c>
      <c r="D290" s="11">
        <f t="shared" si="0"/>
        <v>1</v>
      </c>
      <c r="E290" s="11">
        <v>3</v>
      </c>
      <c r="F290" s="12">
        <f t="shared" si="1"/>
        <v>0.25</v>
      </c>
    </row>
    <row r="291" spans="1:6" ht="12" customHeight="1" x14ac:dyDescent="0.2">
      <c r="A291" s="8">
        <v>127867</v>
      </c>
      <c r="B291" s="9" t="s">
        <v>295</v>
      </c>
      <c r="C291" s="10">
        <v>33</v>
      </c>
      <c r="D291" s="11">
        <f t="shared" si="0"/>
        <v>5</v>
      </c>
      <c r="E291" s="11">
        <v>28</v>
      </c>
      <c r="F291" s="12">
        <f t="shared" si="1"/>
        <v>0.15151515151515152</v>
      </c>
    </row>
    <row r="292" spans="1:6" ht="12" customHeight="1" x14ac:dyDescent="0.2">
      <c r="A292" s="8">
        <v>127868</v>
      </c>
      <c r="B292" s="9" t="s">
        <v>296</v>
      </c>
      <c r="C292" s="10">
        <v>33</v>
      </c>
      <c r="D292" s="11">
        <f t="shared" si="0"/>
        <v>5</v>
      </c>
      <c r="E292" s="11">
        <v>28</v>
      </c>
      <c r="F292" s="12">
        <f t="shared" si="1"/>
        <v>0.15151515151515152</v>
      </c>
    </row>
    <row r="293" spans="1:6" ht="12" customHeight="1" x14ac:dyDescent="0.2">
      <c r="A293" s="8">
        <v>127871</v>
      </c>
      <c r="B293" s="9" t="s">
        <v>297</v>
      </c>
      <c r="C293" s="10">
        <v>33</v>
      </c>
      <c r="D293" s="11">
        <f t="shared" si="0"/>
        <v>5</v>
      </c>
      <c r="E293" s="11">
        <v>28</v>
      </c>
      <c r="F293" s="12">
        <f t="shared" si="1"/>
        <v>0.15151515151515152</v>
      </c>
    </row>
    <row r="294" spans="1:6" ht="12" customHeight="1" x14ac:dyDescent="0.2">
      <c r="A294" s="8">
        <v>127872</v>
      </c>
      <c r="B294" s="9" t="s">
        <v>298</v>
      </c>
      <c r="C294" s="10">
        <v>31</v>
      </c>
      <c r="D294" s="11">
        <f t="shared" si="0"/>
        <v>5</v>
      </c>
      <c r="E294" s="11">
        <v>26</v>
      </c>
      <c r="F294" s="12">
        <f t="shared" si="1"/>
        <v>0.16129032258064516</v>
      </c>
    </row>
    <row r="295" spans="1:6" ht="12" customHeight="1" x14ac:dyDescent="0.2">
      <c r="A295" s="8">
        <v>131630</v>
      </c>
      <c r="B295" s="9" t="s">
        <v>299</v>
      </c>
      <c r="C295" s="10">
        <v>20</v>
      </c>
      <c r="D295" s="11">
        <f t="shared" si="0"/>
        <v>3</v>
      </c>
      <c r="E295" s="11">
        <v>17</v>
      </c>
      <c r="F295" s="12">
        <f t="shared" si="1"/>
        <v>0.15</v>
      </c>
    </row>
    <row r="296" spans="1:6" ht="12" customHeight="1" x14ac:dyDescent="0.2">
      <c r="A296" s="8">
        <v>127791</v>
      </c>
      <c r="B296" s="9" t="s">
        <v>300</v>
      </c>
      <c r="C296" s="10">
        <v>24</v>
      </c>
      <c r="D296" s="11">
        <f t="shared" si="0"/>
        <v>4</v>
      </c>
      <c r="E296" s="11">
        <v>20</v>
      </c>
      <c r="F296" s="12">
        <f t="shared" si="1"/>
        <v>0.16666666666666666</v>
      </c>
    </row>
    <row r="297" spans="1:6" ht="12" customHeight="1" x14ac:dyDescent="0.2">
      <c r="A297" s="8">
        <v>135812</v>
      </c>
      <c r="B297" s="9" t="s">
        <v>301</v>
      </c>
      <c r="C297" s="10">
        <v>37</v>
      </c>
      <c r="D297" s="11">
        <f t="shared" si="0"/>
        <v>6</v>
      </c>
      <c r="E297" s="11">
        <v>31</v>
      </c>
      <c r="F297" s="12">
        <f t="shared" si="1"/>
        <v>0.16216216216216217</v>
      </c>
    </row>
    <row r="298" spans="1:6" ht="12" customHeight="1" x14ac:dyDescent="0.2">
      <c r="A298" s="8">
        <v>135856</v>
      </c>
      <c r="B298" s="9" t="s">
        <v>302</v>
      </c>
      <c r="C298" s="10">
        <v>42</v>
      </c>
      <c r="D298" s="11">
        <f t="shared" si="0"/>
        <v>7</v>
      </c>
      <c r="E298" s="11">
        <v>35</v>
      </c>
      <c r="F298" s="12">
        <f t="shared" si="1"/>
        <v>0.16666666666666666</v>
      </c>
    </row>
    <row r="299" spans="1:6" ht="12" customHeight="1" x14ac:dyDescent="0.2">
      <c r="A299" s="8">
        <v>135857</v>
      </c>
      <c r="B299" s="9" t="s">
        <v>303</v>
      </c>
      <c r="C299" s="10">
        <v>42</v>
      </c>
      <c r="D299" s="11">
        <f t="shared" si="0"/>
        <v>7</v>
      </c>
      <c r="E299" s="11">
        <v>35</v>
      </c>
      <c r="F299" s="12">
        <f t="shared" si="1"/>
        <v>0.16666666666666666</v>
      </c>
    </row>
    <row r="300" spans="1:6" ht="12" customHeight="1" x14ac:dyDescent="0.2">
      <c r="A300" s="8">
        <v>135861</v>
      </c>
      <c r="B300" s="9" t="s">
        <v>304</v>
      </c>
      <c r="C300" s="10">
        <v>21</v>
      </c>
      <c r="D300" s="11">
        <f t="shared" si="0"/>
        <v>4</v>
      </c>
      <c r="E300" s="11">
        <v>17</v>
      </c>
      <c r="F300" s="12">
        <f t="shared" si="1"/>
        <v>0.19047619047619047</v>
      </c>
    </row>
    <row r="301" spans="1:6" ht="12" customHeight="1" x14ac:dyDescent="0.2">
      <c r="A301" s="8">
        <v>135862</v>
      </c>
      <c r="B301" s="9" t="s">
        <v>305</v>
      </c>
      <c r="C301" s="10">
        <v>37</v>
      </c>
      <c r="D301" s="11">
        <f t="shared" si="0"/>
        <v>6</v>
      </c>
      <c r="E301" s="11">
        <v>31</v>
      </c>
      <c r="F301" s="12">
        <f t="shared" si="1"/>
        <v>0.16216216216216217</v>
      </c>
    </row>
    <row r="302" spans="1:6" ht="12" customHeight="1" x14ac:dyDescent="0.2">
      <c r="A302" s="8">
        <v>135863</v>
      </c>
      <c r="B302" s="9" t="s">
        <v>306</v>
      </c>
      <c r="C302" s="10">
        <v>19</v>
      </c>
      <c r="D302" s="11">
        <f t="shared" si="0"/>
        <v>3</v>
      </c>
      <c r="E302" s="11">
        <v>16</v>
      </c>
      <c r="F302" s="12">
        <f t="shared" si="1"/>
        <v>0.15789473684210525</v>
      </c>
    </row>
    <row r="303" spans="1:6" ht="12" customHeight="1" x14ac:dyDescent="0.2">
      <c r="A303" s="8">
        <v>135864</v>
      </c>
      <c r="B303" s="9" t="s">
        <v>307</v>
      </c>
      <c r="C303" s="10">
        <v>27</v>
      </c>
      <c r="D303" s="11">
        <f t="shared" si="0"/>
        <v>9.5</v>
      </c>
      <c r="E303" s="11">
        <v>17.5</v>
      </c>
      <c r="F303" s="12">
        <f t="shared" si="1"/>
        <v>0.35185185185185186</v>
      </c>
    </row>
    <row r="304" spans="1:6" ht="12" customHeight="1" x14ac:dyDescent="0.2">
      <c r="A304" s="8">
        <v>135865</v>
      </c>
      <c r="B304" s="9" t="s">
        <v>308</v>
      </c>
      <c r="C304" s="10">
        <v>39</v>
      </c>
      <c r="D304" s="11">
        <f t="shared" si="0"/>
        <v>6</v>
      </c>
      <c r="E304" s="11">
        <v>33</v>
      </c>
      <c r="F304" s="12">
        <f t="shared" si="1"/>
        <v>0.15384615384615385</v>
      </c>
    </row>
    <row r="305" spans="1:6" ht="12" customHeight="1" x14ac:dyDescent="0.2">
      <c r="A305" s="8">
        <v>135866</v>
      </c>
      <c r="B305" s="9" t="s">
        <v>309</v>
      </c>
      <c r="C305" s="10">
        <v>39</v>
      </c>
      <c r="D305" s="11">
        <f t="shared" si="0"/>
        <v>6</v>
      </c>
      <c r="E305" s="11">
        <v>33</v>
      </c>
      <c r="F305" s="12">
        <f t="shared" si="1"/>
        <v>0.15384615384615385</v>
      </c>
    </row>
    <row r="306" spans="1:6" ht="12" customHeight="1" x14ac:dyDescent="0.2">
      <c r="A306" s="8">
        <v>127790</v>
      </c>
      <c r="B306" s="9" t="s">
        <v>310</v>
      </c>
      <c r="C306" s="10">
        <v>16</v>
      </c>
      <c r="D306" s="11">
        <f t="shared" si="0"/>
        <v>3</v>
      </c>
      <c r="E306" s="11">
        <v>13</v>
      </c>
      <c r="F306" s="12">
        <f t="shared" si="1"/>
        <v>0.1875</v>
      </c>
    </row>
    <row r="307" spans="1:6" ht="12" customHeight="1" x14ac:dyDescent="0.2">
      <c r="A307" s="8">
        <v>127772</v>
      </c>
      <c r="B307" s="9" t="s">
        <v>311</v>
      </c>
      <c r="C307" s="10">
        <v>37</v>
      </c>
      <c r="D307" s="11">
        <f t="shared" si="0"/>
        <v>6</v>
      </c>
      <c r="E307" s="11">
        <v>31</v>
      </c>
      <c r="F307" s="12">
        <f t="shared" si="1"/>
        <v>0.16216216216216217</v>
      </c>
    </row>
    <row r="308" spans="1:6" ht="12" customHeight="1" x14ac:dyDescent="0.2">
      <c r="A308" s="8">
        <v>135736</v>
      </c>
      <c r="B308" s="9" t="s">
        <v>312</v>
      </c>
      <c r="C308" s="10">
        <v>25</v>
      </c>
      <c r="D308" s="11">
        <f t="shared" si="0"/>
        <v>4</v>
      </c>
      <c r="E308" s="11">
        <v>21</v>
      </c>
      <c r="F308" s="12">
        <f t="shared" si="1"/>
        <v>0.16</v>
      </c>
    </row>
    <row r="309" spans="1:6" ht="12" customHeight="1" x14ac:dyDescent="0.2">
      <c r="A309" s="8">
        <v>127794</v>
      </c>
      <c r="B309" s="9" t="s">
        <v>313</v>
      </c>
      <c r="C309" s="10">
        <v>25</v>
      </c>
      <c r="D309" s="11">
        <f t="shared" si="0"/>
        <v>7</v>
      </c>
      <c r="E309" s="11">
        <v>18</v>
      </c>
      <c r="F309" s="12">
        <f t="shared" si="1"/>
        <v>0.28000000000000003</v>
      </c>
    </row>
    <row r="310" spans="1:6" ht="12" customHeight="1" x14ac:dyDescent="0.2">
      <c r="A310" s="8">
        <v>127793</v>
      </c>
      <c r="B310" s="9" t="s">
        <v>314</v>
      </c>
      <c r="C310" s="10">
        <v>37</v>
      </c>
      <c r="D310" s="11">
        <f t="shared" si="0"/>
        <v>6</v>
      </c>
      <c r="E310" s="11">
        <v>31</v>
      </c>
      <c r="F310" s="12">
        <f t="shared" si="1"/>
        <v>0.16216216216216217</v>
      </c>
    </row>
    <row r="311" spans="1:6" ht="12" customHeight="1" x14ac:dyDescent="0.2">
      <c r="A311" s="8">
        <v>127773</v>
      </c>
      <c r="B311" s="9" t="s">
        <v>315</v>
      </c>
      <c r="C311" s="10">
        <v>37</v>
      </c>
      <c r="D311" s="11">
        <f t="shared" si="0"/>
        <v>6</v>
      </c>
      <c r="E311" s="11">
        <v>31</v>
      </c>
      <c r="F311" s="12">
        <f t="shared" si="1"/>
        <v>0.16216216216216217</v>
      </c>
    </row>
    <row r="312" spans="1:6" ht="12" customHeight="1" x14ac:dyDescent="0.2">
      <c r="A312" s="8">
        <v>127822</v>
      </c>
      <c r="B312" s="9" t="s">
        <v>316</v>
      </c>
      <c r="C312" s="10">
        <v>37</v>
      </c>
      <c r="D312" s="11">
        <f t="shared" si="0"/>
        <v>6</v>
      </c>
      <c r="E312" s="11">
        <v>31</v>
      </c>
      <c r="F312" s="12">
        <f t="shared" si="1"/>
        <v>0.16216216216216217</v>
      </c>
    </row>
    <row r="313" spans="1:6" ht="12" customHeight="1" x14ac:dyDescent="0.2">
      <c r="A313" s="8">
        <v>127824</v>
      </c>
      <c r="B313" s="9" t="s">
        <v>317</v>
      </c>
      <c r="C313" s="10">
        <v>21</v>
      </c>
      <c r="D313" s="11">
        <f t="shared" si="0"/>
        <v>4</v>
      </c>
      <c r="E313" s="11">
        <v>17</v>
      </c>
      <c r="F313" s="12">
        <f t="shared" si="1"/>
        <v>0.19047619047619047</v>
      </c>
    </row>
    <row r="314" spans="1:6" ht="12" customHeight="1" x14ac:dyDescent="0.2">
      <c r="A314" s="8">
        <v>127774</v>
      </c>
      <c r="B314" s="9" t="s">
        <v>318</v>
      </c>
      <c r="C314" s="10">
        <v>25</v>
      </c>
      <c r="D314" s="11">
        <f t="shared" si="0"/>
        <v>7</v>
      </c>
      <c r="E314" s="11">
        <v>18</v>
      </c>
      <c r="F314" s="12">
        <f t="shared" si="1"/>
        <v>0.28000000000000003</v>
      </c>
    </row>
    <row r="315" spans="1:6" ht="12" customHeight="1" x14ac:dyDescent="0.2">
      <c r="A315" s="8">
        <v>127775</v>
      </c>
      <c r="B315" s="9" t="s">
        <v>319</v>
      </c>
      <c r="C315" s="10">
        <v>37</v>
      </c>
      <c r="D315" s="11">
        <f t="shared" si="0"/>
        <v>6</v>
      </c>
      <c r="E315" s="11">
        <v>31</v>
      </c>
      <c r="F315" s="12">
        <f t="shared" si="1"/>
        <v>0.16216216216216217</v>
      </c>
    </row>
    <row r="316" spans="1:6" ht="12" customHeight="1" x14ac:dyDescent="0.2">
      <c r="A316" s="8">
        <v>127795</v>
      </c>
      <c r="B316" s="9" t="s">
        <v>320</v>
      </c>
      <c r="C316" s="10">
        <v>33</v>
      </c>
      <c r="D316" s="11">
        <f t="shared" si="0"/>
        <v>5</v>
      </c>
      <c r="E316" s="11">
        <v>28</v>
      </c>
      <c r="F316" s="12">
        <f t="shared" si="1"/>
        <v>0.15151515151515152</v>
      </c>
    </row>
    <row r="317" spans="1:6" ht="12" customHeight="1" x14ac:dyDescent="0.2">
      <c r="A317" s="8">
        <v>135734</v>
      </c>
      <c r="B317" s="9" t="s">
        <v>321</v>
      </c>
      <c r="C317" s="10">
        <v>32</v>
      </c>
      <c r="D317" s="11">
        <f t="shared" si="0"/>
        <v>5</v>
      </c>
      <c r="E317" s="11">
        <v>27</v>
      </c>
      <c r="F317" s="12">
        <f t="shared" si="1"/>
        <v>0.15625</v>
      </c>
    </row>
    <row r="318" spans="1:6" ht="12" customHeight="1" x14ac:dyDescent="0.2">
      <c r="A318" s="8">
        <v>131660</v>
      </c>
      <c r="B318" s="9" t="s">
        <v>322</v>
      </c>
      <c r="C318" s="10">
        <v>32</v>
      </c>
      <c r="D318" s="11">
        <f t="shared" si="0"/>
        <v>5</v>
      </c>
      <c r="E318" s="11">
        <v>27</v>
      </c>
      <c r="F318" s="12">
        <f t="shared" si="1"/>
        <v>0.15625</v>
      </c>
    </row>
    <row r="319" spans="1:6" ht="12" customHeight="1" x14ac:dyDescent="0.2">
      <c r="A319" s="8">
        <v>131661</v>
      </c>
      <c r="B319" s="9" t="s">
        <v>323</v>
      </c>
      <c r="C319" s="10">
        <v>32</v>
      </c>
      <c r="D319" s="11">
        <f t="shared" si="0"/>
        <v>5</v>
      </c>
      <c r="E319" s="11">
        <v>27</v>
      </c>
      <c r="F319" s="12">
        <f t="shared" si="1"/>
        <v>0.15625</v>
      </c>
    </row>
    <row r="320" spans="1:6" ht="12" customHeight="1" x14ac:dyDescent="0.2">
      <c r="A320" s="8">
        <v>131662</v>
      </c>
      <c r="B320" s="9" t="s">
        <v>324</v>
      </c>
      <c r="C320" s="10">
        <v>32</v>
      </c>
      <c r="D320" s="11">
        <f t="shared" si="0"/>
        <v>5</v>
      </c>
      <c r="E320" s="11">
        <v>27</v>
      </c>
      <c r="F320" s="12">
        <f t="shared" si="1"/>
        <v>0.15625</v>
      </c>
    </row>
    <row r="321" spans="1:6" ht="12" customHeight="1" x14ac:dyDescent="0.2">
      <c r="A321" s="8">
        <v>131663</v>
      </c>
      <c r="B321" s="9" t="s">
        <v>325</v>
      </c>
      <c r="C321" s="10">
        <v>32</v>
      </c>
      <c r="D321" s="11">
        <f t="shared" si="0"/>
        <v>5</v>
      </c>
      <c r="E321" s="11">
        <v>27</v>
      </c>
      <c r="F321" s="12">
        <f t="shared" si="1"/>
        <v>0.15625</v>
      </c>
    </row>
    <row r="322" spans="1:6" ht="12" customHeight="1" x14ac:dyDescent="0.2">
      <c r="A322" s="8">
        <v>131667</v>
      </c>
      <c r="B322" s="9" t="s">
        <v>326</v>
      </c>
      <c r="C322" s="10">
        <v>32</v>
      </c>
      <c r="D322" s="11">
        <f t="shared" si="0"/>
        <v>5</v>
      </c>
      <c r="E322" s="11">
        <v>27</v>
      </c>
      <c r="F322" s="12">
        <f t="shared" si="1"/>
        <v>0.15625</v>
      </c>
    </row>
    <row r="323" spans="1:6" ht="12" customHeight="1" x14ac:dyDescent="0.2">
      <c r="A323" s="8">
        <v>131668</v>
      </c>
      <c r="B323" s="9" t="s">
        <v>327</v>
      </c>
      <c r="C323" s="10">
        <v>32</v>
      </c>
      <c r="D323" s="11">
        <f t="shared" si="0"/>
        <v>5</v>
      </c>
      <c r="E323" s="11">
        <v>27</v>
      </c>
      <c r="F323" s="12">
        <f t="shared" si="1"/>
        <v>0.15625</v>
      </c>
    </row>
    <row r="324" spans="1:6" ht="12" customHeight="1" x14ac:dyDescent="0.2">
      <c r="A324" s="8">
        <v>131589</v>
      </c>
      <c r="B324" s="9" t="s">
        <v>328</v>
      </c>
      <c r="C324" s="10">
        <v>32</v>
      </c>
      <c r="D324" s="11">
        <f t="shared" si="0"/>
        <v>5</v>
      </c>
      <c r="E324" s="11">
        <v>27</v>
      </c>
      <c r="F324" s="12">
        <f t="shared" si="1"/>
        <v>0.15625</v>
      </c>
    </row>
    <row r="325" spans="1:6" ht="12" customHeight="1" x14ac:dyDescent="0.2">
      <c r="A325" s="8">
        <v>131591</v>
      </c>
      <c r="B325" s="9" t="s">
        <v>329</v>
      </c>
      <c r="C325" s="10">
        <v>32</v>
      </c>
      <c r="D325" s="11">
        <f t="shared" si="0"/>
        <v>5</v>
      </c>
      <c r="E325" s="11">
        <v>27</v>
      </c>
      <c r="F325" s="12">
        <f t="shared" si="1"/>
        <v>0.15625</v>
      </c>
    </row>
    <row r="326" spans="1:6" ht="12" customHeight="1" thickBot="1" x14ac:dyDescent="0.25">
      <c r="A326" s="13">
        <v>131592</v>
      </c>
      <c r="B326" s="14" t="s">
        <v>330</v>
      </c>
      <c r="C326" s="15">
        <v>32</v>
      </c>
      <c r="D326" s="16">
        <f t="shared" si="0"/>
        <v>5</v>
      </c>
      <c r="E326" s="16">
        <v>27</v>
      </c>
      <c r="F326" s="17">
        <f t="shared" si="1"/>
        <v>0.15625</v>
      </c>
    </row>
    <row r="327" spans="1:6" ht="12" customHeight="1" thickTop="1" x14ac:dyDescent="0.2"/>
    <row r="328" spans="1:6" ht="12" customHeight="1" x14ac:dyDescent="0.2"/>
    <row r="329" spans="1:6" ht="12" customHeight="1" x14ac:dyDescent="0.2"/>
    <row r="330" spans="1:6" ht="12" customHeight="1" x14ac:dyDescent="0.2"/>
    <row r="331" spans="1:6" ht="12" customHeight="1" x14ac:dyDescent="0.2"/>
    <row r="332" spans="1:6" ht="12" customHeight="1" x14ac:dyDescent="0.2"/>
    <row r="333" spans="1:6" ht="12" customHeight="1" x14ac:dyDescent="0.2"/>
    <row r="334" spans="1:6" ht="12" customHeight="1" x14ac:dyDescent="0.2"/>
    <row r="335" spans="1:6" ht="12" customHeight="1" x14ac:dyDescent="0.2"/>
    <row r="336" spans="1: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">
    <mergeCell ref="A1:F1"/>
  </mergeCells>
  <conditionalFormatting sqref="F3:F326">
    <cfRule type="cellIs" dxfId="0" priority="1" operator="greaterThan">
      <formula>0.245</formula>
    </cfRule>
  </conditionalFormatting>
  <pageMargins left="0.65" right="0.511811024" top="0" bottom="0" header="0" footer="0"/>
  <pageSetup scale="8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Suplementos Roma Liquida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Ibarra</dc:creator>
  <cp:lastModifiedBy>Marcelo Ibarra</cp:lastModifiedBy>
  <dcterms:created xsi:type="dcterms:W3CDTF">2018-12-20T12:28:08Z</dcterms:created>
  <dcterms:modified xsi:type="dcterms:W3CDTF">2018-12-20T12:28:08Z</dcterms:modified>
</cp:coreProperties>
</file>