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pereira\Desktop\"/>
    </mc:Choice>
  </mc:AlternateContent>
  <xr:revisionPtr revIDLastSave="0" documentId="8_{B49EC776-80CE-4C9F-8053-368C44B347C1}" xr6:coauthVersionLast="38" xr6:coauthVersionMax="38" xr10:uidLastSave="{00000000-0000-0000-0000-000000000000}"/>
  <bookViews>
    <workbookView xWindow="0" yWindow="0" windowWidth="28800" windowHeight="12285" xr2:uid="{FCA21370-6F15-406C-94E4-96108D291590}"/>
  </bookViews>
  <sheets>
    <sheet name="LA MARTINA Of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1" l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D119" i="1"/>
  <c r="F119" i="1" s="1"/>
  <c r="F118" i="1"/>
  <c r="D118" i="1"/>
  <c r="F117" i="1"/>
  <c r="D117" i="1"/>
  <c r="F116" i="1"/>
  <c r="D116" i="1"/>
  <c r="F115" i="1"/>
  <c r="D115" i="1"/>
  <c r="F114" i="1"/>
  <c r="D114" i="1"/>
  <c r="D113" i="1"/>
  <c r="F113" i="1" s="1"/>
  <c r="F112" i="1"/>
  <c r="D112" i="1"/>
  <c r="D111" i="1"/>
  <c r="F111" i="1" s="1"/>
  <c r="F110" i="1"/>
  <c r="D110" i="1"/>
  <c r="D109" i="1"/>
  <c r="F109" i="1" s="1"/>
  <c r="F108" i="1"/>
  <c r="D108" i="1"/>
  <c r="D107" i="1"/>
  <c r="F107" i="1" s="1"/>
  <c r="F106" i="1"/>
  <c r="D106" i="1"/>
  <c r="D105" i="1"/>
  <c r="F105" i="1" s="1"/>
  <c r="F104" i="1"/>
  <c r="D104" i="1"/>
  <c r="D103" i="1"/>
  <c r="F103" i="1" s="1"/>
  <c r="F102" i="1"/>
  <c r="D102" i="1"/>
  <c r="D101" i="1"/>
  <c r="F101" i="1" s="1"/>
  <c r="F100" i="1"/>
  <c r="D100" i="1"/>
  <c r="D99" i="1"/>
  <c r="F99" i="1" s="1"/>
  <c r="F98" i="1"/>
  <c r="D98" i="1"/>
  <c r="D97" i="1"/>
  <c r="F97" i="1" s="1"/>
  <c r="F96" i="1"/>
  <c r="D96" i="1"/>
  <c r="D95" i="1"/>
  <c r="F95" i="1" s="1"/>
  <c r="F94" i="1"/>
  <c r="D94" i="1"/>
  <c r="D93" i="1"/>
  <c r="F93" i="1" s="1"/>
  <c r="F92" i="1"/>
  <c r="D92" i="1"/>
  <c r="D91" i="1"/>
  <c r="F91" i="1" s="1"/>
  <c r="F90" i="1"/>
  <c r="D90" i="1"/>
  <c r="D89" i="1"/>
  <c r="F89" i="1" s="1"/>
  <c r="F88" i="1"/>
  <c r="D88" i="1"/>
  <c r="D87" i="1"/>
  <c r="F87" i="1" s="1"/>
  <c r="F86" i="1"/>
  <c r="D86" i="1"/>
  <c r="D85" i="1"/>
  <c r="F85" i="1" s="1"/>
  <c r="F84" i="1"/>
  <c r="D84" i="1"/>
  <c r="D83" i="1"/>
  <c r="F83" i="1" s="1"/>
  <c r="F82" i="1"/>
  <c r="D82" i="1"/>
  <c r="D81" i="1"/>
  <c r="F81" i="1" s="1"/>
  <c r="F80" i="1"/>
  <c r="D80" i="1"/>
  <c r="D79" i="1"/>
  <c r="F79" i="1" s="1"/>
  <c r="F78" i="1"/>
  <c r="D78" i="1"/>
  <c r="D77" i="1"/>
  <c r="F77" i="1" s="1"/>
  <c r="F76" i="1"/>
  <c r="D76" i="1"/>
  <c r="D75" i="1"/>
  <c r="F75" i="1" s="1"/>
  <c r="F74" i="1"/>
  <c r="D74" i="1"/>
  <c r="D73" i="1"/>
  <c r="F73" i="1" s="1"/>
  <c r="F72" i="1"/>
  <c r="D72" i="1"/>
  <c r="D71" i="1"/>
  <c r="F71" i="1" s="1"/>
  <c r="F70" i="1"/>
  <c r="D70" i="1"/>
  <c r="D69" i="1"/>
  <c r="F69" i="1" s="1"/>
  <c r="F68" i="1"/>
  <c r="D68" i="1"/>
  <c r="D67" i="1"/>
  <c r="F67" i="1" s="1"/>
  <c r="F66" i="1"/>
  <c r="D66" i="1"/>
  <c r="D65" i="1"/>
  <c r="F65" i="1" s="1"/>
  <c r="F64" i="1"/>
  <c r="D64" i="1"/>
  <c r="D63" i="1"/>
  <c r="F63" i="1" s="1"/>
  <c r="F62" i="1"/>
  <c r="D62" i="1"/>
  <c r="D61" i="1"/>
  <c r="F61" i="1" s="1"/>
  <c r="F60" i="1"/>
  <c r="D60" i="1"/>
  <c r="D59" i="1"/>
  <c r="F59" i="1" s="1"/>
  <c r="F58" i="1"/>
  <c r="D58" i="1"/>
  <c r="D57" i="1"/>
  <c r="F57" i="1" s="1"/>
  <c r="F56" i="1"/>
  <c r="D56" i="1"/>
  <c r="D55" i="1"/>
  <c r="F55" i="1" s="1"/>
  <c r="F54" i="1"/>
  <c r="D54" i="1"/>
  <c r="D53" i="1"/>
  <c r="F53" i="1" s="1"/>
  <c r="F52" i="1"/>
  <c r="D52" i="1"/>
  <c r="D51" i="1"/>
  <c r="F51" i="1" s="1"/>
  <c r="F50" i="1"/>
  <c r="D50" i="1"/>
  <c r="D49" i="1"/>
  <c r="F49" i="1" s="1"/>
  <c r="F48" i="1"/>
  <c r="D48" i="1"/>
  <c r="D47" i="1"/>
  <c r="F47" i="1" s="1"/>
  <c r="F46" i="1"/>
  <c r="D46" i="1"/>
  <c r="D45" i="1"/>
  <c r="F45" i="1" s="1"/>
  <c r="F44" i="1"/>
  <c r="D44" i="1"/>
  <c r="D43" i="1"/>
  <c r="F43" i="1" s="1"/>
  <c r="F42" i="1"/>
  <c r="D42" i="1"/>
  <c r="D41" i="1"/>
  <c r="F41" i="1" s="1"/>
  <c r="F40" i="1"/>
  <c r="D40" i="1"/>
  <c r="D39" i="1"/>
  <c r="F39" i="1" s="1"/>
  <c r="F38" i="1"/>
  <c r="D38" i="1"/>
  <c r="D37" i="1"/>
  <c r="F37" i="1" s="1"/>
  <c r="F36" i="1"/>
  <c r="D36" i="1"/>
  <c r="D35" i="1"/>
  <c r="F35" i="1" s="1"/>
  <c r="F34" i="1"/>
  <c r="D34" i="1"/>
  <c r="D33" i="1"/>
  <c r="F33" i="1" s="1"/>
  <c r="F32" i="1"/>
  <c r="D32" i="1"/>
  <c r="D31" i="1"/>
  <c r="F31" i="1" s="1"/>
  <c r="F30" i="1"/>
  <c r="D30" i="1"/>
  <c r="D29" i="1"/>
  <c r="F29" i="1" s="1"/>
  <c r="F28" i="1"/>
  <c r="D28" i="1"/>
  <c r="D27" i="1"/>
  <c r="F27" i="1" s="1"/>
  <c r="F26" i="1"/>
  <c r="D26" i="1"/>
  <c r="D25" i="1"/>
  <c r="F25" i="1" s="1"/>
  <c r="F24" i="1"/>
  <c r="D24" i="1"/>
  <c r="D23" i="1"/>
  <c r="F23" i="1" s="1"/>
  <c r="F22" i="1"/>
  <c r="D22" i="1"/>
  <c r="D21" i="1"/>
  <c r="F21" i="1" s="1"/>
  <c r="F20" i="1"/>
  <c r="D20" i="1"/>
  <c r="D19" i="1"/>
  <c r="F19" i="1" s="1"/>
  <c r="F18" i="1"/>
  <c r="D18" i="1"/>
  <c r="D17" i="1"/>
  <c r="F17" i="1" s="1"/>
  <c r="F16" i="1"/>
  <c r="D16" i="1"/>
  <c r="D15" i="1"/>
  <c r="F15" i="1" s="1"/>
  <c r="F14" i="1"/>
  <c r="D14" i="1"/>
  <c r="D13" i="1"/>
  <c r="F13" i="1" s="1"/>
  <c r="F12" i="1"/>
  <c r="D12" i="1"/>
  <c r="D11" i="1"/>
  <c r="F11" i="1" s="1"/>
  <c r="F10" i="1"/>
  <c r="D10" i="1"/>
  <c r="D9" i="1"/>
  <c r="F9" i="1" s="1"/>
  <c r="F8" i="1"/>
  <c r="D8" i="1"/>
  <c r="D7" i="1"/>
  <c r="F7" i="1" s="1"/>
  <c r="F6" i="1"/>
  <c r="D6" i="1"/>
  <c r="D5" i="1"/>
  <c r="F5" i="1" s="1"/>
  <c r="F4" i="1"/>
  <c r="D4" i="1"/>
  <c r="D3" i="1"/>
  <c r="F3" i="1" s="1"/>
</calcChain>
</file>

<file path=xl/sharedStrings.xml><?xml version="1.0" encoding="utf-8"?>
<sst xmlns="http://schemas.openxmlformats.org/spreadsheetml/2006/main" count="193" uniqueCount="192">
  <si>
    <t>LA MARTINA BLACK FRIDAY OFICIAL ATÉ 30% DE DESCONTO</t>
  </si>
  <si>
    <t>Codigo</t>
  </si>
  <si>
    <t>Productos Descripcion Producto</t>
  </si>
  <si>
    <t>PREÇO A</t>
  </si>
  <si>
    <t xml:space="preserve">DESCONTO </t>
  </si>
  <si>
    <t>PREÇO BLACK FRIDAY</t>
  </si>
  <si>
    <t>%</t>
  </si>
  <si>
    <t>LA MARTINA CAMISA EQ. JMC315 MARINO 02 MASC.</t>
  </si>
  <si>
    <t>LA MARTINA CAMISA EQ. JMC315 MARINO 03 MASC.</t>
  </si>
  <si>
    <t>LA MARTINA CAMISA EQ. JMC315 MARINO 04 MASC.</t>
  </si>
  <si>
    <t>LA MARTINA CAMISA EQ. JMC315 MARINO 05 MASC.</t>
  </si>
  <si>
    <t>LA MARTINA CAMISA EQ. JMC315 MARINO 06 MASC.</t>
  </si>
  <si>
    <t>LA MARTINA CAMISA EQ. JMC602 BLANCO 02 MASC.</t>
  </si>
  <si>
    <t>LA MARTINA CAMISA EQ. JMC602 BLANCO 03 MASC.</t>
  </si>
  <si>
    <t>LA MARTINA CAMISA EQ. JMC602 BLANCO 04 MASC.</t>
  </si>
  <si>
    <t>LA MARTINA CAMISA EQ. JMC602 BLANCO 05 MASC.</t>
  </si>
  <si>
    <t>LA MARTINA CAMISA EQ. JMC602 BLANCO 06 MASC.</t>
  </si>
  <si>
    <t>LA MARTINA CAMISA EQ. JMC603 HIBISCUS 03 MASC.</t>
  </si>
  <si>
    <t>LA MARTINA CAMISA EQ. JMC603 HIBISCUS 04 MASC.</t>
  </si>
  <si>
    <t>LA MARTINA CAMISA EQ. JMC603 HIBISCUS 05 MASC.</t>
  </si>
  <si>
    <t>LA MARTINA CAMISA EQ. JMC603 HIBISCUS 06 MASC.</t>
  </si>
  <si>
    <t>LA MARTINA CAMISA EQ. JMC605 BLUE BELL 03 MASC.</t>
  </si>
  <si>
    <t>LA MARTINA CAMISA EQ. JMC605 BLUE BELL 04 MASC.</t>
  </si>
  <si>
    <t>LA MARTINA CAMISA EQ. JMC605 BLUE BELL 05 MASC.</t>
  </si>
  <si>
    <t>LA MARTINA CAMISA EQ. JMC605 BLUE BELL 06 MASC.</t>
  </si>
  <si>
    <t>LA MARTINA CAMISA EQ. JMC610 NEGRO 02 MASC.</t>
  </si>
  <si>
    <t>LA MARTINA CAMISA EQ. JMC610 NEGRO 03 MASC.</t>
  </si>
  <si>
    <t>LA MARTINA CAMISA EQ. JMC610 NEGRO 04 MASC.</t>
  </si>
  <si>
    <t>LA MARTINA CAMISA EQ. JMC610 NEGRO 05 MASC.</t>
  </si>
  <si>
    <t>LA MARTINA CAMISA EQ. JMC610 NEGRO 06 MASC.</t>
  </si>
  <si>
    <t>LA MARTINA CAMISA EQ. JMCM60 BLANCO 02 MASC.</t>
  </si>
  <si>
    <t>LA MARTINA CAMISA EQ. JMCM60 BLANCO 03 MASC.</t>
  </si>
  <si>
    <t>LA MARTINA CAMISA EQ. JMCM60 BLANCO 05 MASC.</t>
  </si>
  <si>
    <t>LA MARTINA CAMISA EQ. JMCM60 BLANCO 06 MASC.</t>
  </si>
  <si>
    <t>LA MARTINA CAMISA EQ. JMCM60 MARINO 02 MASC.</t>
  </si>
  <si>
    <t>LA MARTINA CAMISA EQ. JMCM60 MARINO 03 MASC.</t>
  </si>
  <si>
    <t>LA MARTINA CAMISA EQ. JMCM60 MARINO 04 MASC.</t>
  </si>
  <si>
    <t>LA MARTINA CAMISA EQ. JMCM60 MARINO 05 MASC.</t>
  </si>
  <si>
    <t>LA MARTINA CAMISA EQ. JMCM60 MARINO 06 MASC.</t>
  </si>
  <si>
    <t>LA MARTINA CAMISA EQ. JWC302 OLYMPIC 01 FEM.</t>
  </si>
  <si>
    <t>LA MARTINA CAMISA EQ. JWC302 OLYMPIC 02 FEM.</t>
  </si>
  <si>
    <t>LA MARTINA CAMISA EQ. JWC302 OLYMPIC 03 FEM.</t>
  </si>
  <si>
    <t>LA MARTINA CAMISA EQ. JWC302 OLYMPIC 04 FEM.</t>
  </si>
  <si>
    <t>LA MARTINA CAMISA EQ. JWC302 OLYMPIC 05 FEM.</t>
  </si>
  <si>
    <t>LA MARTINA CAMISA EQ. JWC302 TEA ROSE 01 FEM.</t>
  </si>
  <si>
    <t>LA MARTINA CAMISA EQ. JWC302 TEA ROSE 02 FEM.</t>
  </si>
  <si>
    <t>LA MARTINA CAMISA EQ. JWC302 TEA ROSE 03 FEM.</t>
  </si>
  <si>
    <t>LA MARTINA CAMISA EQ. JWC302 TEA ROSE 04 FEM.</t>
  </si>
  <si>
    <t>LA MARTINA CAMISA EQ. JWC302 TEA ROSE 05 FEM.</t>
  </si>
  <si>
    <t>LA MARTINA CAMISA EQ. JWC304 RAYA AZUL 01 FEM.</t>
  </si>
  <si>
    <t>LA MARTINA CAMISA EQ. JWC304 RAYA AZUL 02 FEM.</t>
  </si>
  <si>
    <t>LA MARTINA CAMISA EQ. JWC304 RAYA AZUL 03 FEM.</t>
  </si>
  <si>
    <t>LA MARTINA CAMISA EQ. JWC304 RAYA AZUL 04 FEM.</t>
  </si>
  <si>
    <t>LA MARTINA CAMISA EQ. JWC304 RAYA AZUL 05 FEM.</t>
  </si>
  <si>
    <t>LA MARTINA CAMISA EQ. JWC601 BLANCO 01 FEM.</t>
  </si>
  <si>
    <t>LA MARTINA CAMISA EQ. JWC601 BLANCO 02 FEM.</t>
  </si>
  <si>
    <t>LA MARTINA CAMISA EQ. JWC601 BLANCO 03 FEM.</t>
  </si>
  <si>
    <t>LA MARTINA CAMISA EQ. JWC601 BLANCO 04 FEM.</t>
  </si>
  <si>
    <t>LA MARTINA CAMISA EQ. JWC601 BLANCO 05 FEM.</t>
  </si>
  <si>
    <t>LA MARTINA CAMISA EQ. KMC310 BLUE BELL 03 MASC</t>
  </si>
  <si>
    <t>LA MARTINA CAMISA EQ. KMC310 BLUE BELL 04 MASC</t>
  </si>
  <si>
    <t>LA MARTINA CAMISA EQ. KMC310 BLUE BELL 05 MASC</t>
  </si>
  <si>
    <t>LA MARTINA CAMISA EQ. KMC608 LMPC BLANCO 03 MASC</t>
  </si>
  <si>
    <t>LA MARTINA CAMISA EQ. KMC608 LMPC BLANCO 04 MASC</t>
  </si>
  <si>
    <t>LA MARTINA CAMISA EQ. KMC608 LMPC BLANCO 05 MASC</t>
  </si>
  <si>
    <t>LA MARTINA CAMISA EQ. KMCE30 LUN MNO 02 MASC</t>
  </si>
  <si>
    <t>LA MARTINA CAMISA EQ. KMCE30 LUN MNO 03 MASC</t>
  </si>
  <si>
    <t>LA MARTINA CAMISA EQ. KMCE30 LUN MNO 04 MASC</t>
  </si>
  <si>
    <t>LA MARTINA CAMISA EQ. KMCE30 LUN MNO 05 MASC</t>
  </si>
  <si>
    <t>LA MARTINA CAMISA EQ. KMCM60 MASERATI BRAN 03 MASC</t>
  </si>
  <si>
    <t>LA MARTINA CAMISA EQ. KMCM60 MASERATI BRAN 04 MASC</t>
  </si>
  <si>
    <t>LA MARTINA CAMISA EQ. KMCM60 MASERATI BRAN 05 MASC</t>
  </si>
  <si>
    <t>LA MARTINA CAMISA EQ. KMCM60 MASERATI PRET 03 MASC</t>
  </si>
  <si>
    <t>LA MARTINA CAMISA EQ. KMCM60 MASERATI PRET 04 MASC</t>
  </si>
  <si>
    <t>LA MARTINA CAMISA EQ. KMCM60 MASERATI PRET 05 MASC</t>
  </si>
  <si>
    <t>LA MARTINA CAMISA FTSIA B.TAG BRAZIL 02 MASC.</t>
  </si>
  <si>
    <t>LA MARTINA CAMISA FTSIA B.TAG BRAZIL 03 MASC.</t>
  </si>
  <si>
    <t>LA MARTINA CAMISA FTSIA B.TAG BRAZIL 05 MASC.</t>
  </si>
  <si>
    <t>LA MARTINA CAMISA LISA B.DOWN M/L BLANCO 04 MASC.</t>
  </si>
  <si>
    <t>LA MARTINA CAMISA LISA B.DOWN M/L OLYMPIC 02 MASC.</t>
  </si>
  <si>
    <t>LA MARTINA CAMISA LISA B.DOWN M/L OLYMPIC 04 MASC.</t>
  </si>
  <si>
    <t>LA MARTINA CAMISA LISA B.DOWN M/L OLYMPIC 05 MASC.</t>
  </si>
  <si>
    <t>LA MARTINA CAMISA LISA B.DOWN M/L OLYMPIC 06 MASC.</t>
  </si>
  <si>
    <t>LA MARTINA CAMISA REGULAR LISA DUCK GREEN 03 MASC</t>
  </si>
  <si>
    <t>LA MARTINA CAMISA REGULAR LISA DUCK GREEN 04 MASC</t>
  </si>
  <si>
    <t>LA MARTINA CAMISA REGULAR LISA DUCK GREEN 05 MASC</t>
  </si>
  <si>
    <t>LA MARTINA CAMISA REGULAR LISA DUCK GREEN 06 MASC</t>
  </si>
  <si>
    <t>LA MARTINA CAMISA REGULAR LISA KHAKI 03 MASC</t>
  </si>
  <si>
    <t>LA MARTINA CAMISA REGULAR LISA KHAKI 04 MASC</t>
  </si>
  <si>
    <t>LA MARTINA CAMISA REGULAR LISA KHAKI 05 MASC</t>
  </si>
  <si>
    <t>LA MARTINA CAMISA REGULAR LISA KHAKI 06 MASC</t>
  </si>
  <si>
    <t>LA MARTINA CAMISA REGULAR LISA MARINHO 02 MASC</t>
  </si>
  <si>
    <t>LA MARTINA CAMISA REGULAR LISA MARINHO 03 MASC</t>
  </si>
  <si>
    <t>LA MARTINA CAMISA REGULAR LISA MARINHO 04 MASC</t>
  </si>
  <si>
    <t>LA MARTINA CAMISA REGULAR LISA MARINHO 05 MASC</t>
  </si>
  <si>
    <t>LA MARTINA CAMISA REGULAR LISA MARINHO 06 MASC</t>
  </si>
  <si>
    <t>LA MARTINA CAMISA REGULAR LISA RUBY WINE 02 MASC</t>
  </si>
  <si>
    <t>LA MARTINA CAMISA REGULAR LISA RUBY WINE 03 MASC</t>
  </si>
  <si>
    <t>LA MARTINA CAMISA REGULAR LISA RUBY WINE 04 MASC</t>
  </si>
  <si>
    <t>LA MARTINA CAMISA REGULAR LISA RUBY WINE 05 MASC</t>
  </si>
  <si>
    <t>LA MARTINA CAMISA REGULAR LISA RUBY WINE 06 MASC</t>
  </si>
  <si>
    <t>LA MARTINA POLITO EQ. JWP304 MARINO 01 FEM.</t>
  </si>
  <si>
    <t>LA MARTINA POLITO EQ. JWP304 MARINO 02 FEM.</t>
  </si>
  <si>
    <t>LA MARTINA POLITO EQ. JWP304 MARINO 03 FEM.</t>
  </si>
  <si>
    <t>LA MARTINA POLITO EQ. JWP304 MARINO 04 FEM.</t>
  </si>
  <si>
    <t>LA MARTINA POLITO EQ. JWP304 MARINO 05 FEM.</t>
  </si>
  <si>
    <t>LA MARTINA POLITO EQ. JWP601 BLANCO 01 FEM.</t>
  </si>
  <si>
    <t>LA MARTINA POLITO EQ. JWP601 BLANCO 02 FEM.</t>
  </si>
  <si>
    <t>LA MARTINA POLITO EQ. JWP601 BLANCO 03 FEM.</t>
  </si>
  <si>
    <t>LA MARTINA POLITO EQ. JWP601 BLANCO 04 FEM.</t>
  </si>
  <si>
    <t>LA MARTINA POLITO EQ. JWP601 BLANCO 05 FEM.</t>
  </si>
  <si>
    <t>LA MARTINA POLITO EQ. JWP603 VOLCANO 01 FEM.</t>
  </si>
  <si>
    <t>LA MARTINA POLITO EQ. JWP603 VOLCANO 02 FEM.</t>
  </si>
  <si>
    <t>LA MARTINA POLITO EQ. JWP603 VOLCANO 03 FEM.</t>
  </si>
  <si>
    <t>LA MARTINA POLITO EQ. JWP603 VOLCANO 04 FEM.</t>
  </si>
  <si>
    <t>LA MARTINA POLITO EQ. JWP603 VOLCANO 05 FEM.</t>
  </si>
  <si>
    <t>LA MARTINA POLO EQ. JMP600 ITALIA VOLCANO 03 MASC.</t>
  </si>
  <si>
    <t>LA MARTINA POLO EQ. JMP600 ITALIA VOLCANO 04 MASC.</t>
  </si>
  <si>
    <t>LA MARTINA POLO EQ. JMP600 ITALIA VOLCANO 05 MASC.</t>
  </si>
  <si>
    <t>LA MARTINA POLO EQ. JMP600 ITALIA VOLCANO 06 MASC.</t>
  </si>
  <si>
    <t>LA MARTINA POLO EQ. JMP606 LONDON MARINO 03 MASC.</t>
  </si>
  <si>
    <t>LA MARTINA POLO EQ. JMP606 LONDON MARINO 04 MASC.</t>
  </si>
  <si>
    <t>LA MARTINA POLO EQ. JMP606 LONDON MARINO 05 MASC.</t>
  </si>
  <si>
    <t>LA MARTINA POLO EQ. JMP609 MADRID NEGRO 02 MASC</t>
  </si>
  <si>
    <t>LA MARTINA POLO EQ. JMP609 MADRID NEGRO 03 MASC</t>
  </si>
  <si>
    <t>LA MARTINA POLO EQ. JMP609 MADRID NEGRO 04 MASC</t>
  </si>
  <si>
    <t>LA MARTINA POLO EQ. JMP609 MADRID NEGRO 05 MASC</t>
  </si>
  <si>
    <t>LA MARTINA POLO EQ. KMP606 ROYAL BRANCO 02 MASC</t>
  </si>
  <si>
    <t>LA MARTINA POLO EQ. KMP606 ROYAL BRANCO 03 MASC</t>
  </si>
  <si>
    <t>LA MARTINA POLO EQ. KMP606 ROYAL BRANCO 04 MASC</t>
  </si>
  <si>
    <t>LA MARTINA POLO EQ. KMP606 ROYAL BRANCO 06 MASC</t>
  </si>
  <si>
    <t>LA MARTINA POLO EQ. KMP606 ROYAL MARINHO 02 MASC</t>
  </si>
  <si>
    <t>LA MARTINA POLO EQ. KMP606 ROYAL MARINHO 03 MASC</t>
  </si>
  <si>
    <t>LA MARTINA POLO EQ. KMP606 ROYAL MARINHO 04 MASC</t>
  </si>
  <si>
    <t>LA MARTINA POLO EQ. KMP606 ROYAL MARINHO 05 MASC</t>
  </si>
  <si>
    <t>LA MARTINA POLO EQ. KMP606 ROYAL MARINHO 06 MASC</t>
  </si>
  <si>
    <t>LA MARTINA POLO EQ. KMP611 HARVARD 02 MASC</t>
  </si>
  <si>
    <t>LA MARTINA POLO EQ. KMP611 HARVARD 03 MASC</t>
  </si>
  <si>
    <t>LA MARTINA POLO EQ. KMP611 HARVARD 04 MASC</t>
  </si>
  <si>
    <t>LA MARTINA POLO S.EQ. JMP313 NYC NEGRO 02 MASC.</t>
  </si>
  <si>
    <t>LA MARTINA POLO S.EQ. JMP313 NYC NEGRO 03 MASC.</t>
  </si>
  <si>
    <t>LA MARTINA POLO S.EQ. JMP313 NYC NEGRO 04 MASC.</t>
  </si>
  <si>
    <t>LA MARTINA POLO S.EQ. JMP313 NYC NEGRO 05 MASC.</t>
  </si>
  <si>
    <t>LA MARTINA POLO S.EQ. JMP313 NYC NEGRO 06 MASC.</t>
  </si>
  <si>
    <t>LA MARTINA POLO S.EQ. JMP321 ST.TROPEZ BLA.03 MASC</t>
  </si>
  <si>
    <t>LA MARTINA POLO S.EQ. JMP321 ST.TROPEZ BLA.04 MASC</t>
  </si>
  <si>
    <t>LA MARTINA POLO S.EQ. JMP321 ST.TROPEZ BLA.05 MASC</t>
  </si>
  <si>
    <t>LA MARTINA POLO S.EQ. JMP321 ST.TROPEZ BLA.06 MASC</t>
  </si>
  <si>
    <t>LA MARTINA POLO S.EQ. JMP323 LONDON BLANCO 02 MASC</t>
  </si>
  <si>
    <t>LA MARTINA POLO S.EQ. JMP323 LONDON BLANCO 03 MASC</t>
  </si>
  <si>
    <t>LA MARTINA POLO S.EQ. JMP323 LONDON BLANCO 04 MASC</t>
  </si>
  <si>
    <t>LA MARTINA POLO S.EQ. JMP323 LONDON BLANCO 05 MASC</t>
  </si>
  <si>
    <t>LA MARTINA POLO S.EQ. KMP323 OXFORD CINZA 02 MASC</t>
  </si>
  <si>
    <t>LA MARTINA POLO S.EQ. KMP323 OXFORD CINZA 03 MASC</t>
  </si>
  <si>
    <t>LA MARTINA POLO S.EQ. KMP323 OXFORD CINZA 04 MASC</t>
  </si>
  <si>
    <t>LA MARTINA POLO S.EQ. KMP323 OXFORD CINZA 05 MASC</t>
  </si>
  <si>
    <t>LA MARTINA POLO S.EQ. KMP323 OXFORD CINZA 06 MASC</t>
  </si>
  <si>
    <t>LA MARTINA POLO S.EQ. KMP323 OXFORD VERM 02 MASC</t>
  </si>
  <si>
    <t>LA MARTINA POLO S.EQ. KMP323 OXFORD VERM 03 MASC</t>
  </si>
  <si>
    <t>LA MARTINA POLO S.EQ. KMP323 OXFORD VERM 04 MASC</t>
  </si>
  <si>
    <t>LA MARTINA POLO S.EQ. KMP323 OXFORD VERM 05 MASC</t>
  </si>
  <si>
    <t>LA MARTINA POLO S.EQ. KMP323 OXFORD VERM 06 MASC</t>
  </si>
  <si>
    <t>LA MARTINA POLO S.EQ. MASERATI NEGRO 03 MASC.</t>
  </si>
  <si>
    <t>LA MARTINA POLO S.EQ. MASERATI NEGRO 04 MASC.</t>
  </si>
  <si>
    <t>LA MARTINA POLO S.EQ. MASERATI NEGRO 05 MASC.</t>
  </si>
  <si>
    <t>LA MARTINA POLO S.EQ. MASERATI PALLADIUM 03 MASC.</t>
  </si>
  <si>
    <t>LA MARTINA POLO S.EQ. MASERATI PALLADIUM 04 MASC.</t>
  </si>
  <si>
    <t>LA MARTINA POLO S.EQ. MASERATI PALLADIUM 06 MASC.</t>
  </si>
  <si>
    <t>LA MARTINA REMERA CAMBRIDGE BRANCA 02 MASC</t>
  </si>
  <si>
    <t>LA MARTINA REMERA CAMBRIDGE BRANCA 03 MASC</t>
  </si>
  <si>
    <t>LA MARTINA REMERA CAMBRIDGE BRANCA 04 MASC</t>
  </si>
  <si>
    <t>LA MARTINA REMERA CAMBRIDGE BRANCA 05 MASC</t>
  </si>
  <si>
    <t>LA MARTINA REMERA CAMBRIDGE BRANCA 06 MASC</t>
  </si>
  <si>
    <t>LA MARTINA REMERA CAMBRIDGE BRANCA 07 MASC</t>
  </si>
  <si>
    <t>LA MARTINA REMERA HARVARD 07 MASC</t>
  </si>
  <si>
    <t>LA MARTINA REMERA HARVARD BORDO 02 MASC</t>
  </si>
  <si>
    <t>LA MARTINA REMERA HARVARD BORDO 03 MASC</t>
  </si>
  <si>
    <t>LA MARTINA REMERA HARVARD BORDO 04 MASC</t>
  </si>
  <si>
    <t>LA MARTINA REMERA HARVARD BORDO 05 MASC</t>
  </si>
  <si>
    <t>LA MARTINA REMERA HARVARD BORDO 06 MASC</t>
  </si>
  <si>
    <t>LA MARTINA REMERA OXFORD AZUL MARINHO 02 MASC</t>
  </si>
  <si>
    <t>LA MARTINA REMERA OXFORD AZUL MARINHO 03 MASC</t>
  </si>
  <si>
    <t>LA MARTINA REMERA OXFORD AZUL MARINHO 04 MASC</t>
  </si>
  <si>
    <t>LA MARTINA REMERA OXFORD AZUL MARINHO 05 MASC</t>
  </si>
  <si>
    <t>LA MARTINA REMERA OXFORD AZUL MARINHO 06 MASC</t>
  </si>
  <si>
    <t>LA MARTINA REMERA OXFORD AZUL MARINHO 07 MASC</t>
  </si>
  <si>
    <t>LA MARTINA REMERA YALE AZUL 02 MASC</t>
  </si>
  <si>
    <t>LA MARTINA REMERA YALE AZUL 03 MASC</t>
  </si>
  <si>
    <t>LA MARTINA REMERA YALE AZUL 04 MASC</t>
  </si>
  <si>
    <t>LA MARTINA REMERA YALE AZUL 05 MASC</t>
  </si>
  <si>
    <t>LA MARTINA REMERA YALE AZUL 06 MASC</t>
  </si>
  <si>
    <t>LA MARTINA REMERA YALE AZUL 07 MASC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</si>
</sst>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FFE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ouble">
        <color rgb="FF00B0F0"/>
      </left>
      <right/>
      <top style="double">
        <color rgb="FF00B0F0"/>
      </top>
      <bottom style="double">
        <color rgb="FF00B0F0"/>
      </bottom>
      <diagonal/>
    </border>
    <border>
      <left/>
      <right/>
      <top style="double">
        <color rgb="FF00B0F0"/>
      </top>
      <bottom style="double">
        <color rgb="FF00B0F0"/>
      </bottom>
      <diagonal/>
    </border>
    <border>
      <left/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double">
        <color rgb="FF00B0F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4" fontId="0" fillId="0" borderId="5" xfId="0" applyNumberFormat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10" fontId="0" fillId="0" borderId="5" xfId="0" quotePrefix="1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4" fontId="0" fillId="0" borderId="6" xfId="0" applyNumberFormat="1" applyBorder="1" applyAlignment="1">
      <alignment horizontal="center"/>
    </xf>
    <xf numFmtId="4" fontId="1" fillId="3" borderId="6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1" fillId="3" borderId="7" xfId="0" applyNumberFormat="1" applyFont="1" applyFill="1" applyBorder="1" applyAlignment="1">
      <alignment horizontal="center"/>
    </xf>
    <xf numFmtId="10" fontId="0" fillId="0" borderId="8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526F-AF75-4A41-A8C5-A8DB94DC25AA}">
  <dimension ref="A1:F189"/>
  <sheetViews>
    <sheetView tabSelected="1" zoomScaleNormal="100" workbookViewId="0">
      <selection activeCell="B7" sqref="B7"/>
    </sheetView>
  </sheetViews>
  <sheetFormatPr defaultRowHeight="12" x14ac:dyDescent="0.2"/>
  <cols>
    <col min="1" max="1" width="7" bestFit="1" customWidth="1"/>
    <col min="2" max="2" width="51.7109375" bestFit="1" customWidth="1"/>
    <col min="3" max="3" width="11" bestFit="1" customWidth="1"/>
    <col min="4" max="4" width="11.140625" bestFit="1" customWidth="1"/>
    <col min="5" max="5" width="19.140625" bestFit="1" customWidth="1"/>
    <col min="6" max="6" width="7" bestFit="1" customWidth="1"/>
  </cols>
  <sheetData>
    <row r="1" spans="1:6" ht="23.25" customHeight="1" thickTop="1" thickBot="1" x14ac:dyDescent="0.25">
      <c r="A1" s="1" t="s">
        <v>0</v>
      </c>
      <c r="B1" s="2"/>
      <c r="C1" s="2"/>
      <c r="D1" s="2"/>
      <c r="E1" s="2"/>
      <c r="F1" s="3"/>
    </row>
    <row r="2" spans="1:6" ht="19.5" customHeight="1" thickTop="1" thickBot="1" x14ac:dyDescent="0.25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2.75" thickTop="1" x14ac:dyDescent="0.2">
      <c r="A3" s="6">
        <v>131239</v>
      </c>
      <c r="B3" s="7" t="s">
        <v>7</v>
      </c>
      <c r="C3" s="8">
        <v>139</v>
      </c>
      <c r="D3" s="8">
        <f>C3-E3</f>
        <v>34</v>
      </c>
      <c r="E3" s="9">
        <v>105</v>
      </c>
      <c r="F3" s="10">
        <f>D3/C3</f>
        <v>0.2446043165467626</v>
      </c>
    </row>
    <row r="4" spans="1:6" x14ac:dyDescent="0.2">
      <c r="A4" s="11">
        <v>131240</v>
      </c>
      <c r="B4" s="12" t="s">
        <v>8</v>
      </c>
      <c r="C4" s="13">
        <v>139</v>
      </c>
      <c r="D4" s="8">
        <f t="shared" ref="D4:D67" si="0">C4-E4</f>
        <v>34</v>
      </c>
      <c r="E4" s="14">
        <v>105</v>
      </c>
      <c r="F4" s="10">
        <f t="shared" ref="F4:F67" si="1">D4/C4</f>
        <v>0.2446043165467626</v>
      </c>
    </row>
    <row r="5" spans="1:6" x14ac:dyDescent="0.2">
      <c r="A5" s="11">
        <v>131241</v>
      </c>
      <c r="B5" s="12" t="s">
        <v>9</v>
      </c>
      <c r="C5" s="13">
        <v>139</v>
      </c>
      <c r="D5" s="8">
        <f t="shared" si="0"/>
        <v>34</v>
      </c>
      <c r="E5" s="14">
        <v>105</v>
      </c>
      <c r="F5" s="10">
        <f t="shared" si="1"/>
        <v>0.2446043165467626</v>
      </c>
    </row>
    <row r="6" spans="1:6" x14ac:dyDescent="0.2">
      <c r="A6" s="11">
        <v>131242</v>
      </c>
      <c r="B6" s="12" t="s">
        <v>10</v>
      </c>
      <c r="C6" s="13">
        <v>139</v>
      </c>
      <c r="D6" s="8">
        <f t="shared" si="0"/>
        <v>34</v>
      </c>
      <c r="E6" s="14">
        <v>105</v>
      </c>
      <c r="F6" s="10">
        <f t="shared" si="1"/>
        <v>0.2446043165467626</v>
      </c>
    </row>
    <row r="7" spans="1:6" x14ac:dyDescent="0.2">
      <c r="A7" s="11">
        <v>131243</v>
      </c>
      <c r="B7" s="12" t="s">
        <v>11</v>
      </c>
      <c r="C7" s="13">
        <v>139</v>
      </c>
      <c r="D7" s="8">
        <f t="shared" si="0"/>
        <v>34</v>
      </c>
      <c r="E7" s="14">
        <v>105</v>
      </c>
      <c r="F7" s="10">
        <f t="shared" si="1"/>
        <v>0.2446043165467626</v>
      </c>
    </row>
    <row r="8" spans="1:6" x14ac:dyDescent="0.2">
      <c r="A8" s="11">
        <v>131244</v>
      </c>
      <c r="B8" s="12" t="s">
        <v>12</v>
      </c>
      <c r="C8" s="13">
        <v>139</v>
      </c>
      <c r="D8" s="8">
        <f t="shared" si="0"/>
        <v>34</v>
      </c>
      <c r="E8" s="14">
        <v>105</v>
      </c>
      <c r="F8" s="10">
        <f t="shared" si="1"/>
        <v>0.2446043165467626</v>
      </c>
    </row>
    <row r="9" spans="1:6" x14ac:dyDescent="0.2">
      <c r="A9" s="11">
        <v>131245</v>
      </c>
      <c r="B9" s="12" t="s">
        <v>13</v>
      </c>
      <c r="C9" s="13">
        <v>139</v>
      </c>
      <c r="D9" s="8">
        <f t="shared" si="0"/>
        <v>34</v>
      </c>
      <c r="E9" s="14">
        <v>105</v>
      </c>
      <c r="F9" s="10">
        <f t="shared" si="1"/>
        <v>0.2446043165467626</v>
      </c>
    </row>
    <row r="10" spans="1:6" x14ac:dyDescent="0.2">
      <c r="A10" s="11">
        <v>131246</v>
      </c>
      <c r="B10" s="12" t="s">
        <v>14</v>
      </c>
      <c r="C10" s="13">
        <v>139</v>
      </c>
      <c r="D10" s="8">
        <f t="shared" si="0"/>
        <v>34</v>
      </c>
      <c r="E10" s="14">
        <v>105</v>
      </c>
      <c r="F10" s="10">
        <f t="shared" si="1"/>
        <v>0.2446043165467626</v>
      </c>
    </row>
    <row r="11" spans="1:6" x14ac:dyDescent="0.2">
      <c r="A11" s="11">
        <v>131247</v>
      </c>
      <c r="B11" s="12" t="s">
        <v>15</v>
      </c>
      <c r="C11" s="13">
        <v>139</v>
      </c>
      <c r="D11" s="8">
        <f t="shared" si="0"/>
        <v>34</v>
      </c>
      <c r="E11" s="14">
        <v>105</v>
      </c>
      <c r="F11" s="10">
        <f t="shared" si="1"/>
        <v>0.2446043165467626</v>
      </c>
    </row>
    <row r="12" spans="1:6" x14ac:dyDescent="0.2">
      <c r="A12" s="11">
        <v>131248</v>
      </c>
      <c r="B12" s="12" t="s">
        <v>16</v>
      </c>
      <c r="C12" s="13">
        <v>139</v>
      </c>
      <c r="D12" s="8">
        <f t="shared" si="0"/>
        <v>34</v>
      </c>
      <c r="E12" s="14">
        <v>105</v>
      </c>
      <c r="F12" s="10">
        <f t="shared" si="1"/>
        <v>0.2446043165467626</v>
      </c>
    </row>
    <row r="13" spans="1:6" x14ac:dyDescent="0.2">
      <c r="A13" s="11">
        <v>131250</v>
      </c>
      <c r="B13" s="12" t="s">
        <v>17</v>
      </c>
      <c r="C13" s="13">
        <v>139</v>
      </c>
      <c r="D13" s="8">
        <f t="shared" si="0"/>
        <v>34</v>
      </c>
      <c r="E13" s="14">
        <v>105</v>
      </c>
      <c r="F13" s="10">
        <f t="shared" si="1"/>
        <v>0.2446043165467626</v>
      </c>
    </row>
    <row r="14" spans="1:6" x14ac:dyDescent="0.2">
      <c r="A14" s="11">
        <v>131251</v>
      </c>
      <c r="B14" s="12" t="s">
        <v>18</v>
      </c>
      <c r="C14" s="13">
        <v>139</v>
      </c>
      <c r="D14" s="8">
        <f t="shared" si="0"/>
        <v>34</v>
      </c>
      <c r="E14" s="14">
        <v>105</v>
      </c>
      <c r="F14" s="10">
        <f t="shared" si="1"/>
        <v>0.2446043165467626</v>
      </c>
    </row>
    <row r="15" spans="1:6" x14ac:dyDescent="0.2">
      <c r="A15" s="11">
        <v>131252</v>
      </c>
      <c r="B15" s="12" t="s">
        <v>19</v>
      </c>
      <c r="C15" s="13">
        <v>139</v>
      </c>
      <c r="D15" s="8">
        <f t="shared" si="0"/>
        <v>34</v>
      </c>
      <c r="E15" s="14">
        <v>105</v>
      </c>
      <c r="F15" s="10">
        <f t="shared" si="1"/>
        <v>0.2446043165467626</v>
      </c>
    </row>
    <row r="16" spans="1:6" x14ac:dyDescent="0.2">
      <c r="A16" s="11">
        <v>131253</v>
      </c>
      <c r="B16" s="12" t="s">
        <v>20</v>
      </c>
      <c r="C16" s="13">
        <v>139</v>
      </c>
      <c r="D16" s="8">
        <f t="shared" si="0"/>
        <v>34</v>
      </c>
      <c r="E16" s="14">
        <v>105</v>
      </c>
      <c r="F16" s="10">
        <f t="shared" si="1"/>
        <v>0.2446043165467626</v>
      </c>
    </row>
    <row r="17" spans="1:6" x14ac:dyDescent="0.2">
      <c r="A17" s="11">
        <v>131255</v>
      </c>
      <c r="B17" s="12" t="s">
        <v>21</v>
      </c>
      <c r="C17" s="13">
        <v>139</v>
      </c>
      <c r="D17" s="8">
        <f t="shared" si="0"/>
        <v>34</v>
      </c>
      <c r="E17" s="14">
        <v>105</v>
      </c>
      <c r="F17" s="10">
        <f t="shared" si="1"/>
        <v>0.2446043165467626</v>
      </c>
    </row>
    <row r="18" spans="1:6" x14ac:dyDescent="0.2">
      <c r="A18" s="11">
        <v>131256</v>
      </c>
      <c r="B18" s="12" t="s">
        <v>22</v>
      </c>
      <c r="C18" s="13">
        <v>139</v>
      </c>
      <c r="D18" s="8">
        <f t="shared" si="0"/>
        <v>34</v>
      </c>
      <c r="E18" s="14">
        <v>105</v>
      </c>
      <c r="F18" s="10">
        <f t="shared" si="1"/>
        <v>0.2446043165467626</v>
      </c>
    </row>
    <row r="19" spans="1:6" x14ac:dyDescent="0.2">
      <c r="A19" s="11">
        <v>131257</v>
      </c>
      <c r="B19" s="12" t="s">
        <v>23</v>
      </c>
      <c r="C19" s="13">
        <v>139</v>
      </c>
      <c r="D19" s="8">
        <f t="shared" si="0"/>
        <v>34</v>
      </c>
      <c r="E19" s="14">
        <v>105</v>
      </c>
      <c r="F19" s="10">
        <f t="shared" si="1"/>
        <v>0.2446043165467626</v>
      </c>
    </row>
    <row r="20" spans="1:6" x14ac:dyDescent="0.2">
      <c r="A20" s="11">
        <v>131258</v>
      </c>
      <c r="B20" s="12" t="s">
        <v>24</v>
      </c>
      <c r="C20" s="13">
        <v>139</v>
      </c>
      <c r="D20" s="8">
        <f t="shared" si="0"/>
        <v>34</v>
      </c>
      <c r="E20" s="14">
        <v>105</v>
      </c>
      <c r="F20" s="10">
        <f t="shared" si="1"/>
        <v>0.2446043165467626</v>
      </c>
    </row>
    <row r="21" spans="1:6" x14ac:dyDescent="0.2">
      <c r="A21" s="11">
        <v>131259</v>
      </c>
      <c r="B21" s="12" t="s">
        <v>25</v>
      </c>
      <c r="C21" s="13">
        <v>139</v>
      </c>
      <c r="D21" s="8">
        <f t="shared" si="0"/>
        <v>34</v>
      </c>
      <c r="E21" s="14">
        <v>105</v>
      </c>
      <c r="F21" s="10">
        <f t="shared" si="1"/>
        <v>0.2446043165467626</v>
      </c>
    </row>
    <row r="22" spans="1:6" x14ac:dyDescent="0.2">
      <c r="A22" s="11">
        <v>131260</v>
      </c>
      <c r="B22" s="12" t="s">
        <v>26</v>
      </c>
      <c r="C22" s="13">
        <v>139</v>
      </c>
      <c r="D22" s="8">
        <f t="shared" si="0"/>
        <v>34</v>
      </c>
      <c r="E22" s="14">
        <v>105</v>
      </c>
      <c r="F22" s="10">
        <f t="shared" si="1"/>
        <v>0.2446043165467626</v>
      </c>
    </row>
    <row r="23" spans="1:6" x14ac:dyDescent="0.2">
      <c r="A23" s="11">
        <v>131261</v>
      </c>
      <c r="B23" s="12" t="s">
        <v>27</v>
      </c>
      <c r="C23" s="13">
        <v>139</v>
      </c>
      <c r="D23" s="8">
        <f t="shared" si="0"/>
        <v>34</v>
      </c>
      <c r="E23" s="14">
        <v>105</v>
      </c>
      <c r="F23" s="10">
        <f t="shared" si="1"/>
        <v>0.2446043165467626</v>
      </c>
    </row>
    <row r="24" spans="1:6" x14ac:dyDescent="0.2">
      <c r="A24" s="11">
        <v>131262</v>
      </c>
      <c r="B24" s="12" t="s">
        <v>28</v>
      </c>
      <c r="C24" s="13">
        <v>139</v>
      </c>
      <c r="D24" s="8">
        <f t="shared" si="0"/>
        <v>34</v>
      </c>
      <c r="E24" s="14">
        <v>105</v>
      </c>
      <c r="F24" s="10">
        <f t="shared" si="1"/>
        <v>0.2446043165467626</v>
      </c>
    </row>
    <row r="25" spans="1:6" x14ac:dyDescent="0.2">
      <c r="A25" s="11">
        <v>131263</v>
      </c>
      <c r="B25" s="12" t="s">
        <v>29</v>
      </c>
      <c r="C25" s="13">
        <v>139</v>
      </c>
      <c r="D25" s="8">
        <f t="shared" si="0"/>
        <v>34</v>
      </c>
      <c r="E25" s="14">
        <v>105</v>
      </c>
      <c r="F25" s="10">
        <f t="shared" si="1"/>
        <v>0.2446043165467626</v>
      </c>
    </row>
    <row r="26" spans="1:6" x14ac:dyDescent="0.2">
      <c r="A26" s="11">
        <v>131264</v>
      </c>
      <c r="B26" s="12" t="s">
        <v>30</v>
      </c>
      <c r="C26" s="13">
        <v>141</v>
      </c>
      <c r="D26" s="8">
        <f t="shared" si="0"/>
        <v>32</v>
      </c>
      <c r="E26" s="14">
        <v>109</v>
      </c>
      <c r="F26" s="10">
        <f t="shared" si="1"/>
        <v>0.22695035460992907</v>
      </c>
    </row>
    <row r="27" spans="1:6" x14ac:dyDescent="0.2">
      <c r="A27" s="11">
        <v>131265</v>
      </c>
      <c r="B27" s="12" t="s">
        <v>31</v>
      </c>
      <c r="C27" s="13">
        <v>141</v>
      </c>
      <c r="D27" s="8">
        <f t="shared" si="0"/>
        <v>32</v>
      </c>
      <c r="E27" s="14">
        <v>109</v>
      </c>
      <c r="F27" s="10">
        <f t="shared" si="1"/>
        <v>0.22695035460992907</v>
      </c>
    </row>
    <row r="28" spans="1:6" x14ac:dyDescent="0.2">
      <c r="A28" s="11">
        <v>131267</v>
      </c>
      <c r="B28" s="12" t="s">
        <v>32</v>
      </c>
      <c r="C28" s="13">
        <v>141</v>
      </c>
      <c r="D28" s="8">
        <f t="shared" si="0"/>
        <v>32</v>
      </c>
      <c r="E28" s="14">
        <v>109</v>
      </c>
      <c r="F28" s="10">
        <f t="shared" si="1"/>
        <v>0.22695035460992907</v>
      </c>
    </row>
    <row r="29" spans="1:6" x14ac:dyDescent="0.2">
      <c r="A29" s="11">
        <v>131268</v>
      </c>
      <c r="B29" s="12" t="s">
        <v>33</v>
      </c>
      <c r="C29" s="13">
        <v>141</v>
      </c>
      <c r="D29" s="8">
        <f t="shared" si="0"/>
        <v>32</v>
      </c>
      <c r="E29" s="14">
        <v>109</v>
      </c>
      <c r="F29" s="10">
        <f t="shared" si="1"/>
        <v>0.22695035460992907</v>
      </c>
    </row>
    <row r="30" spans="1:6" x14ac:dyDescent="0.2">
      <c r="A30" s="11">
        <v>131269</v>
      </c>
      <c r="B30" s="12" t="s">
        <v>34</v>
      </c>
      <c r="C30" s="13">
        <v>139</v>
      </c>
      <c r="D30" s="8">
        <f t="shared" si="0"/>
        <v>34</v>
      </c>
      <c r="E30" s="14">
        <v>105</v>
      </c>
      <c r="F30" s="10">
        <f t="shared" si="1"/>
        <v>0.2446043165467626</v>
      </c>
    </row>
    <row r="31" spans="1:6" x14ac:dyDescent="0.2">
      <c r="A31" s="11">
        <v>131270</v>
      </c>
      <c r="B31" s="12" t="s">
        <v>35</v>
      </c>
      <c r="C31" s="13">
        <v>139</v>
      </c>
      <c r="D31" s="8">
        <f t="shared" si="0"/>
        <v>34</v>
      </c>
      <c r="E31" s="14">
        <v>105</v>
      </c>
      <c r="F31" s="10">
        <f t="shared" si="1"/>
        <v>0.2446043165467626</v>
      </c>
    </row>
    <row r="32" spans="1:6" x14ac:dyDescent="0.2">
      <c r="A32" s="11">
        <v>131271</v>
      </c>
      <c r="B32" s="12" t="s">
        <v>36</v>
      </c>
      <c r="C32" s="13">
        <v>139</v>
      </c>
      <c r="D32" s="8">
        <f t="shared" si="0"/>
        <v>34</v>
      </c>
      <c r="E32" s="14">
        <v>105</v>
      </c>
      <c r="F32" s="10">
        <f t="shared" si="1"/>
        <v>0.2446043165467626</v>
      </c>
    </row>
    <row r="33" spans="1:6" x14ac:dyDescent="0.2">
      <c r="A33" s="11">
        <v>131272</v>
      </c>
      <c r="B33" s="12" t="s">
        <v>37</v>
      </c>
      <c r="C33" s="13">
        <v>139</v>
      </c>
      <c r="D33" s="8">
        <f t="shared" si="0"/>
        <v>34</v>
      </c>
      <c r="E33" s="14">
        <v>105</v>
      </c>
      <c r="F33" s="10">
        <f t="shared" si="1"/>
        <v>0.2446043165467626</v>
      </c>
    </row>
    <row r="34" spans="1:6" x14ac:dyDescent="0.2">
      <c r="A34" s="11">
        <v>131273</v>
      </c>
      <c r="B34" s="12" t="s">
        <v>38</v>
      </c>
      <c r="C34" s="13">
        <v>139</v>
      </c>
      <c r="D34" s="8">
        <f t="shared" si="0"/>
        <v>34</v>
      </c>
      <c r="E34" s="14">
        <v>105</v>
      </c>
      <c r="F34" s="10">
        <f t="shared" si="1"/>
        <v>0.2446043165467626</v>
      </c>
    </row>
    <row r="35" spans="1:6" x14ac:dyDescent="0.2">
      <c r="A35" s="11">
        <v>131274</v>
      </c>
      <c r="B35" s="12" t="s">
        <v>39</v>
      </c>
      <c r="C35" s="13">
        <v>113.5</v>
      </c>
      <c r="D35" s="8">
        <f t="shared" si="0"/>
        <v>34.5</v>
      </c>
      <c r="E35" s="14">
        <v>79</v>
      </c>
      <c r="F35" s="10">
        <f t="shared" si="1"/>
        <v>0.30396475770925108</v>
      </c>
    </row>
    <row r="36" spans="1:6" x14ac:dyDescent="0.2">
      <c r="A36" s="11">
        <v>131275</v>
      </c>
      <c r="B36" s="12" t="s">
        <v>40</v>
      </c>
      <c r="C36" s="13">
        <v>113.5</v>
      </c>
      <c r="D36" s="8">
        <f t="shared" si="0"/>
        <v>34.5</v>
      </c>
      <c r="E36" s="14">
        <v>79</v>
      </c>
      <c r="F36" s="10">
        <f t="shared" si="1"/>
        <v>0.30396475770925108</v>
      </c>
    </row>
    <row r="37" spans="1:6" x14ac:dyDescent="0.2">
      <c r="A37" s="11">
        <v>131276</v>
      </c>
      <c r="B37" s="12" t="s">
        <v>41</v>
      </c>
      <c r="C37" s="13">
        <v>113.5</v>
      </c>
      <c r="D37" s="8">
        <f t="shared" si="0"/>
        <v>34.5</v>
      </c>
      <c r="E37" s="14">
        <v>79</v>
      </c>
      <c r="F37" s="10">
        <f t="shared" si="1"/>
        <v>0.30396475770925108</v>
      </c>
    </row>
    <row r="38" spans="1:6" x14ac:dyDescent="0.2">
      <c r="A38" s="11">
        <v>131277</v>
      </c>
      <c r="B38" s="12" t="s">
        <v>42</v>
      </c>
      <c r="C38" s="13">
        <v>113.5</v>
      </c>
      <c r="D38" s="8">
        <f t="shared" si="0"/>
        <v>34.5</v>
      </c>
      <c r="E38" s="14">
        <v>79</v>
      </c>
      <c r="F38" s="10">
        <f t="shared" si="1"/>
        <v>0.30396475770925108</v>
      </c>
    </row>
    <row r="39" spans="1:6" x14ac:dyDescent="0.2">
      <c r="A39" s="11">
        <v>131278</v>
      </c>
      <c r="B39" s="12" t="s">
        <v>43</v>
      </c>
      <c r="C39" s="13">
        <v>113.5</v>
      </c>
      <c r="D39" s="8">
        <f t="shared" si="0"/>
        <v>34.5</v>
      </c>
      <c r="E39" s="14">
        <v>79</v>
      </c>
      <c r="F39" s="10">
        <f t="shared" si="1"/>
        <v>0.30396475770925108</v>
      </c>
    </row>
    <row r="40" spans="1:6" x14ac:dyDescent="0.2">
      <c r="A40" s="11">
        <v>131279</v>
      </c>
      <c r="B40" s="12" t="s">
        <v>44</v>
      </c>
      <c r="C40" s="13">
        <v>113.5</v>
      </c>
      <c r="D40" s="8">
        <f t="shared" si="0"/>
        <v>34.5</v>
      </c>
      <c r="E40" s="14">
        <v>79</v>
      </c>
      <c r="F40" s="10">
        <f t="shared" si="1"/>
        <v>0.30396475770925108</v>
      </c>
    </row>
    <row r="41" spans="1:6" x14ac:dyDescent="0.2">
      <c r="A41" s="11">
        <v>131280</v>
      </c>
      <c r="B41" s="12" t="s">
        <v>45</v>
      </c>
      <c r="C41" s="13">
        <v>113.5</v>
      </c>
      <c r="D41" s="8">
        <f t="shared" si="0"/>
        <v>34.5</v>
      </c>
      <c r="E41" s="14">
        <v>79</v>
      </c>
      <c r="F41" s="10">
        <f t="shared" si="1"/>
        <v>0.30396475770925108</v>
      </c>
    </row>
    <row r="42" spans="1:6" x14ac:dyDescent="0.2">
      <c r="A42" s="11">
        <v>131281</v>
      </c>
      <c r="B42" s="12" t="s">
        <v>46</v>
      </c>
      <c r="C42" s="13">
        <v>113.5</v>
      </c>
      <c r="D42" s="8">
        <f t="shared" si="0"/>
        <v>34.5</v>
      </c>
      <c r="E42" s="14">
        <v>79</v>
      </c>
      <c r="F42" s="10">
        <f t="shared" si="1"/>
        <v>0.30396475770925108</v>
      </c>
    </row>
    <row r="43" spans="1:6" x14ac:dyDescent="0.2">
      <c r="A43" s="11">
        <v>131282</v>
      </c>
      <c r="B43" s="12" t="s">
        <v>46</v>
      </c>
      <c r="C43" s="13">
        <v>113.5</v>
      </c>
      <c r="D43" s="8">
        <f t="shared" si="0"/>
        <v>34.5</v>
      </c>
      <c r="E43" s="14">
        <v>79</v>
      </c>
      <c r="F43" s="10">
        <f t="shared" si="1"/>
        <v>0.30396475770925108</v>
      </c>
    </row>
    <row r="44" spans="1:6" x14ac:dyDescent="0.2">
      <c r="A44" s="11">
        <v>131283</v>
      </c>
      <c r="B44" s="12" t="s">
        <v>47</v>
      </c>
      <c r="C44" s="13">
        <v>113.5</v>
      </c>
      <c r="D44" s="8">
        <f t="shared" si="0"/>
        <v>34.5</v>
      </c>
      <c r="E44" s="14">
        <v>79</v>
      </c>
      <c r="F44" s="10">
        <f t="shared" si="1"/>
        <v>0.30396475770925108</v>
      </c>
    </row>
    <row r="45" spans="1:6" x14ac:dyDescent="0.2">
      <c r="A45" s="11">
        <v>131284</v>
      </c>
      <c r="B45" s="12" t="s">
        <v>48</v>
      </c>
      <c r="C45" s="13">
        <v>113.5</v>
      </c>
      <c r="D45" s="8">
        <f t="shared" si="0"/>
        <v>34.5</v>
      </c>
      <c r="E45" s="14">
        <v>79</v>
      </c>
      <c r="F45" s="10">
        <f t="shared" si="1"/>
        <v>0.30396475770925108</v>
      </c>
    </row>
    <row r="46" spans="1:6" x14ac:dyDescent="0.2">
      <c r="A46" s="11">
        <v>131285</v>
      </c>
      <c r="B46" s="12" t="s">
        <v>49</v>
      </c>
      <c r="C46" s="13">
        <v>125.5</v>
      </c>
      <c r="D46" s="8">
        <f t="shared" si="0"/>
        <v>37.5</v>
      </c>
      <c r="E46" s="14">
        <v>88</v>
      </c>
      <c r="F46" s="10">
        <f t="shared" si="1"/>
        <v>0.29880478087649404</v>
      </c>
    </row>
    <row r="47" spans="1:6" x14ac:dyDescent="0.2">
      <c r="A47" s="11">
        <v>131286</v>
      </c>
      <c r="B47" s="12" t="s">
        <v>50</v>
      </c>
      <c r="C47" s="13">
        <v>125.5</v>
      </c>
      <c r="D47" s="8">
        <f t="shared" si="0"/>
        <v>38.5</v>
      </c>
      <c r="E47" s="14">
        <v>87</v>
      </c>
      <c r="F47" s="10">
        <f t="shared" si="1"/>
        <v>0.30677290836653387</v>
      </c>
    </row>
    <row r="48" spans="1:6" x14ac:dyDescent="0.2">
      <c r="A48" s="11">
        <v>131287</v>
      </c>
      <c r="B48" s="12" t="s">
        <v>51</v>
      </c>
      <c r="C48" s="13">
        <v>125.5</v>
      </c>
      <c r="D48" s="8">
        <f t="shared" si="0"/>
        <v>38.5</v>
      </c>
      <c r="E48" s="14">
        <v>87</v>
      </c>
      <c r="F48" s="10">
        <f t="shared" si="1"/>
        <v>0.30677290836653387</v>
      </c>
    </row>
    <row r="49" spans="1:6" x14ac:dyDescent="0.2">
      <c r="A49" s="11">
        <v>131288</v>
      </c>
      <c r="B49" s="12" t="s">
        <v>52</v>
      </c>
      <c r="C49" s="13">
        <v>125.5</v>
      </c>
      <c r="D49" s="8">
        <f t="shared" si="0"/>
        <v>38.5</v>
      </c>
      <c r="E49" s="14">
        <v>87</v>
      </c>
      <c r="F49" s="10">
        <f t="shared" si="1"/>
        <v>0.30677290836653387</v>
      </c>
    </row>
    <row r="50" spans="1:6" x14ac:dyDescent="0.2">
      <c r="A50" s="11">
        <v>131289</v>
      </c>
      <c r="B50" s="12" t="s">
        <v>53</v>
      </c>
      <c r="C50" s="13">
        <v>125.5</v>
      </c>
      <c r="D50" s="8">
        <f t="shared" si="0"/>
        <v>38.5</v>
      </c>
      <c r="E50" s="14">
        <v>87</v>
      </c>
      <c r="F50" s="10">
        <f t="shared" si="1"/>
        <v>0.30677290836653387</v>
      </c>
    </row>
    <row r="51" spans="1:6" x14ac:dyDescent="0.2">
      <c r="A51" s="11">
        <v>131290</v>
      </c>
      <c r="B51" s="12" t="s">
        <v>54</v>
      </c>
      <c r="C51" s="13">
        <v>125.5</v>
      </c>
      <c r="D51" s="8">
        <f t="shared" si="0"/>
        <v>38.5</v>
      </c>
      <c r="E51" s="14">
        <v>87</v>
      </c>
      <c r="F51" s="10">
        <f t="shared" si="1"/>
        <v>0.30677290836653387</v>
      </c>
    </row>
    <row r="52" spans="1:6" x14ac:dyDescent="0.2">
      <c r="A52" s="11">
        <v>131291</v>
      </c>
      <c r="B52" s="12" t="s">
        <v>55</v>
      </c>
      <c r="C52" s="13">
        <v>125.5</v>
      </c>
      <c r="D52" s="8">
        <f t="shared" si="0"/>
        <v>38.5</v>
      </c>
      <c r="E52" s="14">
        <v>87</v>
      </c>
      <c r="F52" s="10">
        <f t="shared" si="1"/>
        <v>0.30677290836653387</v>
      </c>
    </row>
    <row r="53" spans="1:6" x14ac:dyDescent="0.2">
      <c r="A53" s="11">
        <v>131292</v>
      </c>
      <c r="B53" s="12" t="s">
        <v>56</v>
      </c>
      <c r="C53" s="13">
        <v>125.5</v>
      </c>
      <c r="D53" s="8">
        <f t="shared" si="0"/>
        <v>38.5</v>
      </c>
      <c r="E53" s="14">
        <v>87</v>
      </c>
      <c r="F53" s="10">
        <f t="shared" si="1"/>
        <v>0.30677290836653387</v>
      </c>
    </row>
    <row r="54" spans="1:6" x14ac:dyDescent="0.2">
      <c r="A54" s="11">
        <v>131293</v>
      </c>
      <c r="B54" s="12" t="s">
        <v>57</v>
      </c>
      <c r="C54" s="13">
        <v>125.5</v>
      </c>
      <c r="D54" s="8">
        <f t="shared" si="0"/>
        <v>38.5</v>
      </c>
      <c r="E54" s="14">
        <v>87</v>
      </c>
      <c r="F54" s="10">
        <f t="shared" si="1"/>
        <v>0.30677290836653387</v>
      </c>
    </row>
    <row r="55" spans="1:6" x14ac:dyDescent="0.2">
      <c r="A55" s="11">
        <v>131294</v>
      </c>
      <c r="B55" s="12" t="s">
        <v>58</v>
      </c>
      <c r="C55" s="13">
        <v>125.5</v>
      </c>
      <c r="D55" s="8">
        <f t="shared" si="0"/>
        <v>38.5</v>
      </c>
      <c r="E55" s="14">
        <v>87</v>
      </c>
      <c r="F55" s="10">
        <f t="shared" si="1"/>
        <v>0.30677290836653387</v>
      </c>
    </row>
    <row r="56" spans="1:6" x14ac:dyDescent="0.2">
      <c r="A56" s="11">
        <v>141302</v>
      </c>
      <c r="B56" s="12" t="s">
        <v>59</v>
      </c>
      <c r="C56" s="13">
        <v>150</v>
      </c>
      <c r="D56" s="8">
        <f t="shared" si="0"/>
        <v>22</v>
      </c>
      <c r="E56" s="14">
        <v>128</v>
      </c>
      <c r="F56" s="10">
        <f t="shared" si="1"/>
        <v>0.14666666666666667</v>
      </c>
    </row>
    <row r="57" spans="1:6" x14ac:dyDescent="0.2">
      <c r="A57" s="11">
        <v>141303</v>
      </c>
      <c r="B57" s="12" t="s">
        <v>60</v>
      </c>
      <c r="C57" s="13">
        <v>150</v>
      </c>
      <c r="D57" s="8">
        <f t="shared" si="0"/>
        <v>22</v>
      </c>
      <c r="E57" s="14">
        <v>128</v>
      </c>
      <c r="F57" s="10">
        <f t="shared" si="1"/>
        <v>0.14666666666666667</v>
      </c>
    </row>
    <row r="58" spans="1:6" x14ac:dyDescent="0.2">
      <c r="A58" s="11">
        <v>141304</v>
      </c>
      <c r="B58" s="12" t="s">
        <v>61</v>
      </c>
      <c r="C58" s="13">
        <v>150</v>
      </c>
      <c r="D58" s="8">
        <f t="shared" si="0"/>
        <v>22</v>
      </c>
      <c r="E58" s="14">
        <v>128</v>
      </c>
      <c r="F58" s="10">
        <f t="shared" si="1"/>
        <v>0.14666666666666667</v>
      </c>
    </row>
    <row r="59" spans="1:6" x14ac:dyDescent="0.2">
      <c r="A59" s="11">
        <v>141306</v>
      </c>
      <c r="B59" s="12" t="s">
        <v>62</v>
      </c>
      <c r="C59" s="13">
        <v>150</v>
      </c>
      <c r="D59" s="8">
        <f t="shared" si="0"/>
        <v>22</v>
      </c>
      <c r="E59" s="14">
        <v>128</v>
      </c>
      <c r="F59" s="10">
        <f t="shared" si="1"/>
        <v>0.14666666666666667</v>
      </c>
    </row>
    <row r="60" spans="1:6" x14ac:dyDescent="0.2">
      <c r="A60" s="11">
        <v>141307</v>
      </c>
      <c r="B60" s="12" t="s">
        <v>63</v>
      </c>
      <c r="C60" s="13">
        <v>150</v>
      </c>
      <c r="D60" s="8">
        <f t="shared" si="0"/>
        <v>22</v>
      </c>
      <c r="E60" s="14">
        <v>128</v>
      </c>
      <c r="F60" s="10">
        <f t="shared" si="1"/>
        <v>0.14666666666666667</v>
      </c>
    </row>
    <row r="61" spans="1:6" x14ac:dyDescent="0.2">
      <c r="A61" s="11">
        <v>141308</v>
      </c>
      <c r="B61" s="12" t="s">
        <v>64</v>
      </c>
      <c r="C61" s="13">
        <v>150</v>
      </c>
      <c r="D61" s="8">
        <f t="shared" si="0"/>
        <v>22</v>
      </c>
      <c r="E61" s="14">
        <v>128</v>
      </c>
      <c r="F61" s="10">
        <f t="shared" si="1"/>
        <v>0.14666666666666667</v>
      </c>
    </row>
    <row r="62" spans="1:6" x14ac:dyDescent="0.2">
      <c r="A62" s="11">
        <v>141297</v>
      </c>
      <c r="B62" s="12" t="s">
        <v>65</v>
      </c>
      <c r="C62" s="13">
        <v>150</v>
      </c>
      <c r="D62" s="8">
        <f t="shared" si="0"/>
        <v>22</v>
      </c>
      <c r="E62" s="14">
        <v>128</v>
      </c>
      <c r="F62" s="10">
        <f t="shared" si="1"/>
        <v>0.14666666666666667</v>
      </c>
    </row>
    <row r="63" spans="1:6" x14ac:dyDescent="0.2">
      <c r="A63" s="11">
        <v>141298</v>
      </c>
      <c r="B63" s="12" t="s">
        <v>66</v>
      </c>
      <c r="C63" s="13">
        <v>150</v>
      </c>
      <c r="D63" s="8">
        <f t="shared" si="0"/>
        <v>22</v>
      </c>
      <c r="E63" s="14">
        <v>128</v>
      </c>
      <c r="F63" s="10">
        <f t="shared" si="1"/>
        <v>0.14666666666666667</v>
      </c>
    </row>
    <row r="64" spans="1:6" x14ac:dyDescent="0.2">
      <c r="A64" s="11">
        <v>141299</v>
      </c>
      <c r="B64" s="12" t="s">
        <v>67</v>
      </c>
      <c r="C64" s="13">
        <v>150</v>
      </c>
      <c r="D64" s="8">
        <f t="shared" si="0"/>
        <v>22</v>
      </c>
      <c r="E64" s="14">
        <v>128</v>
      </c>
      <c r="F64" s="10">
        <f t="shared" si="1"/>
        <v>0.14666666666666667</v>
      </c>
    </row>
    <row r="65" spans="1:6" x14ac:dyDescent="0.2">
      <c r="A65" s="11">
        <v>141300</v>
      </c>
      <c r="B65" s="12" t="s">
        <v>68</v>
      </c>
      <c r="C65" s="13">
        <v>150</v>
      </c>
      <c r="D65" s="8">
        <f t="shared" si="0"/>
        <v>22</v>
      </c>
      <c r="E65" s="14">
        <v>128</v>
      </c>
      <c r="F65" s="10">
        <f t="shared" si="1"/>
        <v>0.14666666666666667</v>
      </c>
    </row>
    <row r="66" spans="1:6" x14ac:dyDescent="0.2">
      <c r="A66" s="11">
        <v>141310</v>
      </c>
      <c r="B66" s="12" t="s">
        <v>69</v>
      </c>
      <c r="C66" s="13">
        <v>150</v>
      </c>
      <c r="D66" s="8">
        <f t="shared" si="0"/>
        <v>22</v>
      </c>
      <c r="E66" s="14">
        <v>128</v>
      </c>
      <c r="F66" s="10">
        <f t="shared" si="1"/>
        <v>0.14666666666666667</v>
      </c>
    </row>
    <row r="67" spans="1:6" x14ac:dyDescent="0.2">
      <c r="A67" s="11">
        <v>141311</v>
      </c>
      <c r="B67" s="12" t="s">
        <v>70</v>
      </c>
      <c r="C67" s="13">
        <v>150</v>
      </c>
      <c r="D67" s="8">
        <f t="shared" si="0"/>
        <v>22</v>
      </c>
      <c r="E67" s="14">
        <v>128</v>
      </c>
      <c r="F67" s="10">
        <f t="shared" si="1"/>
        <v>0.14666666666666667</v>
      </c>
    </row>
    <row r="68" spans="1:6" x14ac:dyDescent="0.2">
      <c r="A68" s="11">
        <v>141312</v>
      </c>
      <c r="B68" s="12" t="s">
        <v>71</v>
      </c>
      <c r="C68" s="13">
        <v>150</v>
      </c>
      <c r="D68" s="8">
        <f t="shared" ref="D68:D131" si="2">C68-E68</f>
        <v>22</v>
      </c>
      <c r="E68" s="14">
        <v>128</v>
      </c>
      <c r="F68" s="10">
        <f t="shared" ref="F68:F131" si="3">D68/C68</f>
        <v>0.14666666666666667</v>
      </c>
    </row>
    <row r="69" spans="1:6" x14ac:dyDescent="0.2">
      <c r="A69" s="11">
        <v>141314</v>
      </c>
      <c r="B69" s="12" t="s">
        <v>72</v>
      </c>
      <c r="C69" s="13">
        <v>150</v>
      </c>
      <c r="D69" s="8">
        <f t="shared" si="2"/>
        <v>22</v>
      </c>
      <c r="E69" s="14">
        <v>128</v>
      </c>
      <c r="F69" s="10">
        <f t="shared" si="3"/>
        <v>0.14666666666666667</v>
      </c>
    </row>
    <row r="70" spans="1:6" x14ac:dyDescent="0.2">
      <c r="A70" s="11">
        <v>141315</v>
      </c>
      <c r="B70" s="12" t="s">
        <v>73</v>
      </c>
      <c r="C70" s="13">
        <v>150</v>
      </c>
      <c r="D70" s="8">
        <f t="shared" si="2"/>
        <v>22</v>
      </c>
      <c r="E70" s="14">
        <v>128</v>
      </c>
      <c r="F70" s="10">
        <f t="shared" si="3"/>
        <v>0.14666666666666667</v>
      </c>
    </row>
    <row r="71" spans="1:6" x14ac:dyDescent="0.2">
      <c r="A71" s="11">
        <v>141316</v>
      </c>
      <c r="B71" s="12" t="s">
        <v>74</v>
      </c>
      <c r="C71" s="13">
        <v>150</v>
      </c>
      <c r="D71" s="8">
        <f t="shared" si="2"/>
        <v>22</v>
      </c>
      <c r="E71" s="14">
        <v>128</v>
      </c>
      <c r="F71" s="10">
        <f t="shared" si="3"/>
        <v>0.14666666666666667</v>
      </c>
    </row>
    <row r="72" spans="1:6" x14ac:dyDescent="0.2">
      <c r="A72" s="11">
        <v>131295</v>
      </c>
      <c r="B72" s="12" t="s">
        <v>75</v>
      </c>
      <c r="C72" s="13">
        <v>80.5</v>
      </c>
      <c r="D72" s="8">
        <f t="shared" si="2"/>
        <v>20.5</v>
      </c>
      <c r="E72" s="14">
        <v>60</v>
      </c>
      <c r="F72" s="10">
        <f t="shared" si="3"/>
        <v>0.25465838509316768</v>
      </c>
    </row>
    <row r="73" spans="1:6" x14ac:dyDescent="0.2">
      <c r="A73" s="11">
        <v>131296</v>
      </c>
      <c r="B73" s="12" t="s">
        <v>76</v>
      </c>
      <c r="C73" s="13">
        <v>80.5</v>
      </c>
      <c r="D73" s="8">
        <f t="shared" si="2"/>
        <v>20.5</v>
      </c>
      <c r="E73" s="14">
        <v>60</v>
      </c>
      <c r="F73" s="10">
        <f t="shared" si="3"/>
        <v>0.25465838509316768</v>
      </c>
    </row>
    <row r="74" spans="1:6" x14ac:dyDescent="0.2">
      <c r="A74" s="11">
        <v>131298</v>
      </c>
      <c r="B74" s="12" t="s">
        <v>77</v>
      </c>
      <c r="C74" s="13">
        <v>80.5</v>
      </c>
      <c r="D74" s="8">
        <f t="shared" si="2"/>
        <v>20.5</v>
      </c>
      <c r="E74" s="14">
        <v>60</v>
      </c>
      <c r="F74" s="10">
        <f t="shared" si="3"/>
        <v>0.25465838509316768</v>
      </c>
    </row>
    <row r="75" spans="1:6" x14ac:dyDescent="0.2">
      <c r="A75" s="11">
        <v>131302</v>
      </c>
      <c r="B75" s="12" t="s">
        <v>78</v>
      </c>
      <c r="C75" s="13">
        <v>80</v>
      </c>
      <c r="D75" s="8">
        <f t="shared" si="2"/>
        <v>20</v>
      </c>
      <c r="E75" s="14">
        <v>60</v>
      </c>
      <c r="F75" s="10">
        <f t="shared" si="3"/>
        <v>0.25</v>
      </c>
    </row>
    <row r="76" spans="1:6" x14ac:dyDescent="0.2">
      <c r="A76" s="11">
        <v>131305</v>
      </c>
      <c r="B76" s="12" t="s">
        <v>79</v>
      </c>
      <c r="C76" s="13">
        <v>80</v>
      </c>
      <c r="D76" s="8">
        <f t="shared" si="2"/>
        <v>20</v>
      </c>
      <c r="E76" s="14">
        <v>60</v>
      </c>
      <c r="F76" s="10">
        <f t="shared" si="3"/>
        <v>0.25</v>
      </c>
    </row>
    <row r="77" spans="1:6" x14ac:dyDescent="0.2">
      <c r="A77" s="11">
        <v>131307</v>
      </c>
      <c r="B77" s="12" t="s">
        <v>80</v>
      </c>
      <c r="C77" s="13">
        <v>80</v>
      </c>
      <c r="D77" s="8">
        <f t="shared" si="2"/>
        <v>20</v>
      </c>
      <c r="E77" s="14">
        <v>60</v>
      </c>
      <c r="F77" s="10">
        <f t="shared" si="3"/>
        <v>0.25</v>
      </c>
    </row>
    <row r="78" spans="1:6" x14ac:dyDescent="0.2">
      <c r="A78" s="11">
        <v>131308</v>
      </c>
      <c r="B78" s="12" t="s">
        <v>81</v>
      </c>
      <c r="C78" s="13">
        <v>80</v>
      </c>
      <c r="D78" s="8">
        <f t="shared" si="2"/>
        <v>20</v>
      </c>
      <c r="E78" s="14">
        <v>60</v>
      </c>
      <c r="F78" s="10">
        <f t="shared" si="3"/>
        <v>0.25</v>
      </c>
    </row>
    <row r="79" spans="1:6" x14ac:dyDescent="0.2">
      <c r="A79" s="11">
        <v>131309</v>
      </c>
      <c r="B79" s="12" t="s">
        <v>82</v>
      </c>
      <c r="C79" s="13">
        <v>80</v>
      </c>
      <c r="D79" s="8">
        <f t="shared" si="2"/>
        <v>20</v>
      </c>
      <c r="E79" s="14">
        <v>60</v>
      </c>
      <c r="F79" s="10">
        <f t="shared" si="3"/>
        <v>0.25</v>
      </c>
    </row>
    <row r="80" spans="1:6" x14ac:dyDescent="0.2">
      <c r="A80" s="11">
        <v>141331</v>
      </c>
      <c r="B80" s="12" t="s">
        <v>83</v>
      </c>
      <c r="C80" s="13">
        <v>95</v>
      </c>
      <c r="D80" s="8">
        <f t="shared" si="2"/>
        <v>10</v>
      </c>
      <c r="E80" s="14">
        <v>85</v>
      </c>
      <c r="F80" s="10">
        <f t="shared" si="3"/>
        <v>0.10526315789473684</v>
      </c>
    </row>
    <row r="81" spans="1:6" x14ac:dyDescent="0.2">
      <c r="A81" s="11">
        <v>141332</v>
      </c>
      <c r="B81" s="12" t="s">
        <v>84</v>
      </c>
      <c r="C81" s="13">
        <v>95</v>
      </c>
      <c r="D81" s="8">
        <f t="shared" si="2"/>
        <v>10</v>
      </c>
      <c r="E81" s="14">
        <v>85</v>
      </c>
      <c r="F81" s="10">
        <f t="shared" si="3"/>
        <v>0.10526315789473684</v>
      </c>
    </row>
    <row r="82" spans="1:6" x14ac:dyDescent="0.2">
      <c r="A82" s="11">
        <v>141333</v>
      </c>
      <c r="B82" s="12" t="s">
        <v>85</v>
      </c>
      <c r="C82" s="13">
        <v>95</v>
      </c>
      <c r="D82" s="8">
        <f t="shared" si="2"/>
        <v>10</v>
      </c>
      <c r="E82" s="14">
        <v>85</v>
      </c>
      <c r="F82" s="10">
        <f t="shared" si="3"/>
        <v>0.10526315789473684</v>
      </c>
    </row>
    <row r="83" spans="1:6" x14ac:dyDescent="0.2">
      <c r="A83" s="11">
        <v>141334</v>
      </c>
      <c r="B83" s="12" t="s">
        <v>86</v>
      </c>
      <c r="C83" s="13">
        <v>95</v>
      </c>
      <c r="D83" s="8">
        <f t="shared" si="2"/>
        <v>10</v>
      </c>
      <c r="E83" s="14">
        <v>85</v>
      </c>
      <c r="F83" s="10">
        <f t="shared" si="3"/>
        <v>0.10526315789473684</v>
      </c>
    </row>
    <row r="84" spans="1:6" x14ac:dyDescent="0.2">
      <c r="A84" s="11">
        <v>141327</v>
      </c>
      <c r="B84" s="12" t="s">
        <v>87</v>
      </c>
      <c r="C84" s="13">
        <v>95</v>
      </c>
      <c r="D84" s="8">
        <f t="shared" si="2"/>
        <v>10</v>
      </c>
      <c r="E84" s="14">
        <v>85</v>
      </c>
      <c r="F84" s="10">
        <f t="shared" si="3"/>
        <v>0.10526315789473684</v>
      </c>
    </row>
    <row r="85" spans="1:6" x14ac:dyDescent="0.2">
      <c r="A85" s="11">
        <v>141328</v>
      </c>
      <c r="B85" s="12" t="s">
        <v>88</v>
      </c>
      <c r="C85" s="13">
        <v>95</v>
      </c>
      <c r="D85" s="8">
        <f t="shared" si="2"/>
        <v>10</v>
      </c>
      <c r="E85" s="14">
        <v>85</v>
      </c>
      <c r="F85" s="10">
        <f t="shared" si="3"/>
        <v>0.10526315789473684</v>
      </c>
    </row>
    <row r="86" spans="1:6" x14ac:dyDescent="0.2">
      <c r="A86" s="11">
        <v>141329</v>
      </c>
      <c r="B86" s="12" t="s">
        <v>89</v>
      </c>
      <c r="C86" s="13">
        <v>95</v>
      </c>
      <c r="D86" s="8">
        <f t="shared" si="2"/>
        <v>10</v>
      </c>
      <c r="E86" s="14">
        <v>85</v>
      </c>
      <c r="F86" s="10">
        <f t="shared" si="3"/>
        <v>0.10526315789473684</v>
      </c>
    </row>
    <row r="87" spans="1:6" x14ac:dyDescent="0.2">
      <c r="A87" s="11">
        <v>141330</v>
      </c>
      <c r="B87" s="12" t="s">
        <v>90</v>
      </c>
      <c r="C87" s="13">
        <v>95</v>
      </c>
      <c r="D87" s="8">
        <f t="shared" si="2"/>
        <v>10</v>
      </c>
      <c r="E87" s="14">
        <v>85</v>
      </c>
      <c r="F87" s="10">
        <f t="shared" si="3"/>
        <v>0.10526315789473684</v>
      </c>
    </row>
    <row r="88" spans="1:6" x14ac:dyDescent="0.2">
      <c r="A88" s="11">
        <v>141317</v>
      </c>
      <c r="B88" s="12" t="s">
        <v>91</v>
      </c>
      <c r="C88" s="13">
        <v>95</v>
      </c>
      <c r="D88" s="8">
        <f t="shared" si="2"/>
        <v>10</v>
      </c>
      <c r="E88" s="14">
        <v>85</v>
      </c>
      <c r="F88" s="10">
        <f t="shared" si="3"/>
        <v>0.10526315789473684</v>
      </c>
    </row>
    <row r="89" spans="1:6" x14ac:dyDescent="0.2">
      <c r="A89" s="11">
        <v>141318</v>
      </c>
      <c r="B89" s="12" t="s">
        <v>92</v>
      </c>
      <c r="C89" s="13">
        <v>95</v>
      </c>
      <c r="D89" s="8">
        <f t="shared" si="2"/>
        <v>10</v>
      </c>
      <c r="E89" s="14">
        <v>85</v>
      </c>
      <c r="F89" s="10">
        <f t="shared" si="3"/>
        <v>0.10526315789473684</v>
      </c>
    </row>
    <row r="90" spans="1:6" x14ac:dyDescent="0.2">
      <c r="A90" s="11">
        <v>141319</v>
      </c>
      <c r="B90" s="12" t="s">
        <v>93</v>
      </c>
      <c r="C90" s="13">
        <v>95</v>
      </c>
      <c r="D90" s="8">
        <f t="shared" si="2"/>
        <v>10</v>
      </c>
      <c r="E90" s="14">
        <v>85</v>
      </c>
      <c r="F90" s="10">
        <f t="shared" si="3"/>
        <v>0.10526315789473684</v>
      </c>
    </row>
    <row r="91" spans="1:6" x14ac:dyDescent="0.2">
      <c r="A91" s="11">
        <v>141320</v>
      </c>
      <c r="B91" s="12" t="s">
        <v>94</v>
      </c>
      <c r="C91" s="13">
        <v>95</v>
      </c>
      <c r="D91" s="8">
        <f t="shared" si="2"/>
        <v>10</v>
      </c>
      <c r="E91" s="14">
        <v>85</v>
      </c>
      <c r="F91" s="10">
        <f t="shared" si="3"/>
        <v>0.10526315789473684</v>
      </c>
    </row>
    <row r="92" spans="1:6" x14ac:dyDescent="0.2">
      <c r="A92" s="11">
        <v>141321</v>
      </c>
      <c r="B92" s="12" t="s">
        <v>95</v>
      </c>
      <c r="C92" s="13">
        <v>95</v>
      </c>
      <c r="D92" s="8">
        <f t="shared" si="2"/>
        <v>10</v>
      </c>
      <c r="E92" s="14">
        <v>85</v>
      </c>
      <c r="F92" s="10">
        <f t="shared" si="3"/>
        <v>0.10526315789473684</v>
      </c>
    </row>
    <row r="93" spans="1:6" x14ac:dyDescent="0.2">
      <c r="A93" s="11">
        <v>141322</v>
      </c>
      <c r="B93" s="12" t="s">
        <v>96</v>
      </c>
      <c r="C93" s="13">
        <v>95</v>
      </c>
      <c r="D93" s="8">
        <f t="shared" si="2"/>
        <v>10</v>
      </c>
      <c r="E93" s="14">
        <v>85</v>
      </c>
      <c r="F93" s="10">
        <f t="shared" si="3"/>
        <v>0.10526315789473684</v>
      </c>
    </row>
    <row r="94" spans="1:6" x14ac:dyDescent="0.2">
      <c r="A94" s="11">
        <v>141323</v>
      </c>
      <c r="B94" s="12" t="s">
        <v>97</v>
      </c>
      <c r="C94" s="13">
        <v>95</v>
      </c>
      <c r="D94" s="8">
        <f t="shared" si="2"/>
        <v>10</v>
      </c>
      <c r="E94" s="14">
        <v>85</v>
      </c>
      <c r="F94" s="10">
        <f t="shared" si="3"/>
        <v>0.10526315789473684</v>
      </c>
    </row>
    <row r="95" spans="1:6" x14ac:dyDescent="0.2">
      <c r="A95" s="11">
        <v>141324</v>
      </c>
      <c r="B95" s="12" t="s">
        <v>98</v>
      </c>
      <c r="C95" s="13">
        <v>95</v>
      </c>
      <c r="D95" s="8">
        <f t="shared" si="2"/>
        <v>10</v>
      </c>
      <c r="E95" s="14">
        <v>85</v>
      </c>
      <c r="F95" s="10">
        <f t="shared" si="3"/>
        <v>0.10526315789473684</v>
      </c>
    </row>
    <row r="96" spans="1:6" x14ac:dyDescent="0.2">
      <c r="A96" s="11">
        <v>141325</v>
      </c>
      <c r="B96" s="12" t="s">
        <v>99</v>
      </c>
      <c r="C96" s="13">
        <v>95</v>
      </c>
      <c r="D96" s="8">
        <f t="shared" si="2"/>
        <v>10</v>
      </c>
      <c r="E96" s="14">
        <v>85</v>
      </c>
      <c r="F96" s="10">
        <f t="shared" si="3"/>
        <v>0.10526315789473684</v>
      </c>
    </row>
    <row r="97" spans="1:6" x14ac:dyDescent="0.2">
      <c r="A97" s="11">
        <v>141326</v>
      </c>
      <c r="B97" s="12" t="s">
        <v>100</v>
      </c>
      <c r="C97" s="13">
        <v>95</v>
      </c>
      <c r="D97" s="8">
        <f t="shared" si="2"/>
        <v>10</v>
      </c>
      <c r="E97" s="14">
        <v>85</v>
      </c>
      <c r="F97" s="10">
        <f t="shared" si="3"/>
        <v>0.10526315789473684</v>
      </c>
    </row>
    <row r="98" spans="1:6" x14ac:dyDescent="0.2">
      <c r="A98" s="11">
        <v>131310</v>
      </c>
      <c r="B98" s="12" t="s">
        <v>101</v>
      </c>
      <c r="C98" s="13">
        <v>76</v>
      </c>
      <c r="D98" s="8">
        <f t="shared" si="2"/>
        <v>16</v>
      </c>
      <c r="E98" s="14">
        <v>60</v>
      </c>
      <c r="F98" s="10">
        <f t="shared" si="3"/>
        <v>0.21052631578947367</v>
      </c>
    </row>
    <row r="99" spans="1:6" x14ac:dyDescent="0.2">
      <c r="A99" s="11">
        <v>131311</v>
      </c>
      <c r="B99" s="12" t="s">
        <v>102</v>
      </c>
      <c r="C99" s="13">
        <v>76</v>
      </c>
      <c r="D99" s="8">
        <f t="shared" si="2"/>
        <v>16</v>
      </c>
      <c r="E99" s="14">
        <v>60</v>
      </c>
      <c r="F99" s="10">
        <f t="shared" si="3"/>
        <v>0.21052631578947367</v>
      </c>
    </row>
    <row r="100" spans="1:6" x14ac:dyDescent="0.2">
      <c r="A100" s="11">
        <v>131312</v>
      </c>
      <c r="B100" s="12" t="s">
        <v>103</v>
      </c>
      <c r="C100" s="13">
        <v>76</v>
      </c>
      <c r="D100" s="8">
        <f t="shared" si="2"/>
        <v>16</v>
      </c>
      <c r="E100" s="14">
        <v>60</v>
      </c>
      <c r="F100" s="10">
        <f t="shared" si="3"/>
        <v>0.21052631578947367</v>
      </c>
    </row>
    <row r="101" spans="1:6" x14ac:dyDescent="0.2">
      <c r="A101" s="11">
        <v>131313</v>
      </c>
      <c r="B101" s="12" t="s">
        <v>104</v>
      </c>
      <c r="C101" s="13">
        <v>76</v>
      </c>
      <c r="D101" s="8">
        <f t="shared" si="2"/>
        <v>16</v>
      </c>
      <c r="E101" s="14">
        <v>60</v>
      </c>
      <c r="F101" s="10">
        <f t="shared" si="3"/>
        <v>0.21052631578947367</v>
      </c>
    </row>
    <row r="102" spans="1:6" x14ac:dyDescent="0.2">
      <c r="A102" s="11">
        <v>131314</v>
      </c>
      <c r="B102" s="12" t="s">
        <v>105</v>
      </c>
      <c r="C102" s="13">
        <v>76</v>
      </c>
      <c r="D102" s="8">
        <f t="shared" si="2"/>
        <v>16</v>
      </c>
      <c r="E102" s="14">
        <v>60</v>
      </c>
      <c r="F102" s="10">
        <f t="shared" si="3"/>
        <v>0.21052631578947367</v>
      </c>
    </row>
    <row r="103" spans="1:6" x14ac:dyDescent="0.2">
      <c r="A103" s="11">
        <v>131315</v>
      </c>
      <c r="B103" s="12" t="s">
        <v>106</v>
      </c>
      <c r="C103" s="13">
        <v>112</v>
      </c>
      <c r="D103" s="8">
        <f t="shared" si="2"/>
        <v>26</v>
      </c>
      <c r="E103" s="14">
        <v>86</v>
      </c>
      <c r="F103" s="10">
        <f t="shared" si="3"/>
        <v>0.23214285714285715</v>
      </c>
    </row>
    <row r="104" spans="1:6" x14ac:dyDescent="0.2">
      <c r="A104" s="11">
        <v>131316</v>
      </c>
      <c r="B104" s="12" t="s">
        <v>107</v>
      </c>
      <c r="C104" s="13">
        <v>112</v>
      </c>
      <c r="D104" s="8">
        <f t="shared" si="2"/>
        <v>26</v>
      </c>
      <c r="E104" s="14">
        <v>86</v>
      </c>
      <c r="F104" s="10">
        <f t="shared" si="3"/>
        <v>0.23214285714285715</v>
      </c>
    </row>
    <row r="105" spans="1:6" x14ac:dyDescent="0.2">
      <c r="A105" s="11">
        <v>131317</v>
      </c>
      <c r="B105" s="12" t="s">
        <v>108</v>
      </c>
      <c r="C105" s="13">
        <v>112</v>
      </c>
      <c r="D105" s="8">
        <f t="shared" si="2"/>
        <v>26</v>
      </c>
      <c r="E105" s="14">
        <v>86</v>
      </c>
      <c r="F105" s="10">
        <f t="shared" si="3"/>
        <v>0.23214285714285715</v>
      </c>
    </row>
    <row r="106" spans="1:6" x14ac:dyDescent="0.2">
      <c r="A106" s="11">
        <v>131318</v>
      </c>
      <c r="B106" s="12" t="s">
        <v>109</v>
      </c>
      <c r="C106" s="13">
        <v>112</v>
      </c>
      <c r="D106" s="8">
        <f t="shared" si="2"/>
        <v>26</v>
      </c>
      <c r="E106" s="14">
        <v>86</v>
      </c>
      <c r="F106" s="10">
        <f t="shared" si="3"/>
        <v>0.23214285714285715</v>
      </c>
    </row>
    <row r="107" spans="1:6" x14ac:dyDescent="0.2">
      <c r="A107" s="11">
        <v>131319</v>
      </c>
      <c r="B107" s="12" t="s">
        <v>110</v>
      </c>
      <c r="C107" s="13">
        <v>112</v>
      </c>
      <c r="D107" s="8">
        <f t="shared" si="2"/>
        <v>26</v>
      </c>
      <c r="E107" s="14">
        <v>86</v>
      </c>
      <c r="F107" s="10">
        <f t="shared" si="3"/>
        <v>0.23214285714285715</v>
      </c>
    </row>
    <row r="108" spans="1:6" x14ac:dyDescent="0.2">
      <c r="A108" s="11">
        <v>131320</v>
      </c>
      <c r="B108" s="12" t="s">
        <v>111</v>
      </c>
      <c r="C108" s="13">
        <v>112.5</v>
      </c>
      <c r="D108" s="8">
        <f t="shared" si="2"/>
        <v>24.5</v>
      </c>
      <c r="E108" s="14">
        <v>88</v>
      </c>
      <c r="F108" s="10">
        <f t="shared" si="3"/>
        <v>0.21777777777777776</v>
      </c>
    </row>
    <row r="109" spans="1:6" x14ac:dyDescent="0.2">
      <c r="A109" s="11">
        <v>131321</v>
      </c>
      <c r="B109" s="12" t="s">
        <v>112</v>
      </c>
      <c r="C109" s="13">
        <v>112.5</v>
      </c>
      <c r="D109" s="8">
        <f t="shared" si="2"/>
        <v>24.5</v>
      </c>
      <c r="E109" s="14">
        <v>88</v>
      </c>
      <c r="F109" s="10">
        <f t="shared" si="3"/>
        <v>0.21777777777777776</v>
      </c>
    </row>
    <row r="110" spans="1:6" x14ac:dyDescent="0.2">
      <c r="A110" s="11">
        <v>131322</v>
      </c>
      <c r="B110" s="12" t="s">
        <v>113</v>
      </c>
      <c r="C110" s="13">
        <v>112.5</v>
      </c>
      <c r="D110" s="8">
        <f t="shared" si="2"/>
        <v>24.5</v>
      </c>
      <c r="E110" s="14">
        <v>88</v>
      </c>
      <c r="F110" s="10">
        <f t="shared" si="3"/>
        <v>0.21777777777777776</v>
      </c>
    </row>
    <row r="111" spans="1:6" x14ac:dyDescent="0.2">
      <c r="A111" s="11">
        <v>131323</v>
      </c>
      <c r="B111" s="12" t="s">
        <v>114</v>
      </c>
      <c r="C111" s="13">
        <v>112.5</v>
      </c>
      <c r="D111" s="8">
        <f t="shared" si="2"/>
        <v>24.5</v>
      </c>
      <c r="E111" s="14">
        <v>88</v>
      </c>
      <c r="F111" s="10">
        <f t="shared" si="3"/>
        <v>0.21777777777777776</v>
      </c>
    </row>
    <row r="112" spans="1:6" x14ac:dyDescent="0.2">
      <c r="A112" s="11">
        <v>131324</v>
      </c>
      <c r="B112" s="12" t="s">
        <v>115</v>
      </c>
      <c r="C112" s="13">
        <v>112.5</v>
      </c>
      <c r="D112" s="8">
        <f t="shared" si="2"/>
        <v>24.5</v>
      </c>
      <c r="E112" s="14">
        <v>88</v>
      </c>
      <c r="F112" s="10">
        <f t="shared" si="3"/>
        <v>0.21777777777777776</v>
      </c>
    </row>
    <row r="113" spans="1:6" x14ac:dyDescent="0.2">
      <c r="A113" s="11">
        <v>131326</v>
      </c>
      <c r="B113" s="12" t="s">
        <v>116</v>
      </c>
      <c r="C113" s="13">
        <v>105</v>
      </c>
      <c r="D113" s="8">
        <f t="shared" si="2"/>
        <v>26</v>
      </c>
      <c r="E113" s="14">
        <v>79</v>
      </c>
      <c r="F113" s="10">
        <f t="shared" si="3"/>
        <v>0.24761904761904763</v>
      </c>
    </row>
    <row r="114" spans="1:6" x14ac:dyDescent="0.2">
      <c r="A114" s="11">
        <v>131327</v>
      </c>
      <c r="B114" s="12" t="s">
        <v>117</v>
      </c>
      <c r="C114" s="13">
        <v>105</v>
      </c>
      <c r="D114" s="8">
        <f t="shared" si="2"/>
        <v>26</v>
      </c>
      <c r="E114" s="14">
        <v>79</v>
      </c>
      <c r="F114" s="10">
        <f t="shared" si="3"/>
        <v>0.24761904761904763</v>
      </c>
    </row>
    <row r="115" spans="1:6" x14ac:dyDescent="0.2">
      <c r="A115" s="11">
        <v>131328</v>
      </c>
      <c r="B115" s="12" t="s">
        <v>118</v>
      </c>
      <c r="C115" s="13">
        <v>105</v>
      </c>
      <c r="D115" s="8">
        <f t="shared" si="2"/>
        <v>26</v>
      </c>
      <c r="E115" s="14">
        <v>79</v>
      </c>
      <c r="F115" s="10">
        <f t="shared" si="3"/>
        <v>0.24761904761904763</v>
      </c>
    </row>
    <row r="116" spans="1:6" x14ac:dyDescent="0.2">
      <c r="A116" s="11">
        <v>131329</v>
      </c>
      <c r="B116" s="12" t="s">
        <v>119</v>
      </c>
      <c r="C116" s="13">
        <v>105</v>
      </c>
      <c r="D116" s="8">
        <f t="shared" si="2"/>
        <v>26</v>
      </c>
      <c r="E116" s="14">
        <v>79</v>
      </c>
      <c r="F116" s="10">
        <f t="shared" si="3"/>
        <v>0.24761904761904763</v>
      </c>
    </row>
    <row r="117" spans="1:6" x14ac:dyDescent="0.2">
      <c r="A117" s="11">
        <v>131331</v>
      </c>
      <c r="B117" s="12" t="s">
        <v>120</v>
      </c>
      <c r="C117" s="13">
        <v>104</v>
      </c>
      <c r="D117" s="8">
        <f t="shared" si="2"/>
        <v>25</v>
      </c>
      <c r="E117" s="14">
        <v>79</v>
      </c>
      <c r="F117" s="10">
        <f t="shared" si="3"/>
        <v>0.24038461538461539</v>
      </c>
    </row>
    <row r="118" spans="1:6" x14ac:dyDescent="0.2">
      <c r="A118" s="11">
        <v>131332</v>
      </c>
      <c r="B118" s="12" t="s">
        <v>121</v>
      </c>
      <c r="C118" s="13">
        <v>104</v>
      </c>
      <c r="D118" s="8">
        <f t="shared" si="2"/>
        <v>25</v>
      </c>
      <c r="E118" s="14">
        <v>79</v>
      </c>
      <c r="F118" s="10">
        <f t="shared" si="3"/>
        <v>0.24038461538461539</v>
      </c>
    </row>
    <row r="119" spans="1:6" x14ac:dyDescent="0.2">
      <c r="A119" s="11">
        <v>131333</v>
      </c>
      <c r="B119" s="12" t="s">
        <v>122</v>
      </c>
      <c r="C119" s="13">
        <v>104</v>
      </c>
      <c r="D119" s="8">
        <f t="shared" si="2"/>
        <v>25</v>
      </c>
      <c r="E119" s="14">
        <v>79</v>
      </c>
      <c r="F119" s="10">
        <f t="shared" si="3"/>
        <v>0.24038461538461539</v>
      </c>
    </row>
    <row r="120" spans="1:6" x14ac:dyDescent="0.2">
      <c r="A120" s="11">
        <v>131335</v>
      </c>
      <c r="B120" s="12" t="s">
        <v>123</v>
      </c>
      <c r="C120" s="13">
        <v>104</v>
      </c>
      <c r="D120" s="8">
        <f t="shared" si="2"/>
        <v>25</v>
      </c>
      <c r="E120" s="14">
        <v>79</v>
      </c>
      <c r="F120" s="10">
        <f t="shared" si="3"/>
        <v>0.24038461538461539</v>
      </c>
    </row>
    <row r="121" spans="1:6" x14ac:dyDescent="0.2">
      <c r="A121" s="11">
        <v>131336</v>
      </c>
      <c r="B121" s="12" t="s">
        <v>124</v>
      </c>
      <c r="C121" s="13">
        <v>104</v>
      </c>
      <c r="D121" s="8">
        <f t="shared" si="2"/>
        <v>25</v>
      </c>
      <c r="E121" s="14">
        <v>79</v>
      </c>
      <c r="F121" s="10">
        <f t="shared" si="3"/>
        <v>0.24038461538461539</v>
      </c>
    </row>
    <row r="122" spans="1:6" x14ac:dyDescent="0.2">
      <c r="A122" s="11">
        <v>131337</v>
      </c>
      <c r="B122" s="12" t="s">
        <v>125</v>
      </c>
      <c r="C122" s="13">
        <v>104</v>
      </c>
      <c r="D122" s="8">
        <f t="shared" si="2"/>
        <v>25</v>
      </c>
      <c r="E122" s="14">
        <v>79</v>
      </c>
      <c r="F122" s="10">
        <f t="shared" si="3"/>
        <v>0.24038461538461539</v>
      </c>
    </row>
    <row r="123" spans="1:6" x14ac:dyDescent="0.2">
      <c r="A123" s="11">
        <v>131338</v>
      </c>
      <c r="B123" s="12" t="s">
        <v>126</v>
      </c>
      <c r="C123" s="13">
        <v>104</v>
      </c>
      <c r="D123" s="8">
        <f t="shared" si="2"/>
        <v>25</v>
      </c>
      <c r="E123" s="14">
        <v>79</v>
      </c>
      <c r="F123" s="10">
        <f t="shared" si="3"/>
        <v>0.24038461538461539</v>
      </c>
    </row>
    <row r="124" spans="1:6" x14ac:dyDescent="0.2">
      <c r="A124" s="11">
        <v>141244</v>
      </c>
      <c r="B124" s="12" t="s">
        <v>127</v>
      </c>
      <c r="C124" s="13">
        <v>110</v>
      </c>
      <c r="D124" s="8">
        <f t="shared" si="2"/>
        <v>12</v>
      </c>
      <c r="E124" s="14">
        <v>98</v>
      </c>
      <c r="F124" s="10">
        <f t="shared" si="3"/>
        <v>0.10909090909090909</v>
      </c>
    </row>
    <row r="125" spans="1:6" x14ac:dyDescent="0.2">
      <c r="A125" s="11">
        <v>141245</v>
      </c>
      <c r="B125" s="12" t="s">
        <v>128</v>
      </c>
      <c r="C125" s="13">
        <v>110</v>
      </c>
      <c r="D125" s="8">
        <f t="shared" si="2"/>
        <v>12</v>
      </c>
      <c r="E125" s="14">
        <v>98</v>
      </c>
      <c r="F125" s="10">
        <f t="shared" si="3"/>
        <v>0.10909090909090909</v>
      </c>
    </row>
    <row r="126" spans="1:6" x14ac:dyDescent="0.2">
      <c r="A126" s="11">
        <v>141246</v>
      </c>
      <c r="B126" s="12" t="s">
        <v>129</v>
      </c>
      <c r="C126" s="13">
        <v>110</v>
      </c>
      <c r="D126" s="8">
        <f t="shared" si="2"/>
        <v>12</v>
      </c>
      <c r="E126" s="14">
        <v>98</v>
      </c>
      <c r="F126" s="10">
        <f t="shared" si="3"/>
        <v>0.10909090909090909</v>
      </c>
    </row>
    <row r="127" spans="1:6" x14ac:dyDescent="0.2">
      <c r="A127" s="11">
        <v>141248</v>
      </c>
      <c r="B127" s="12" t="s">
        <v>130</v>
      </c>
      <c r="C127" s="13">
        <v>110</v>
      </c>
      <c r="D127" s="8">
        <f t="shared" si="2"/>
        <v>12</v>
      </c>
      <c r="E127" s="14">
        <v>98</v>
      </c>
      <c r="F127" s="10">
        <f t="shared" si="3"/>
        <v>0.10909090909090909</v>
      </c>
    </row>
    <row r="128" spans="1:6" x14ac:dyDescent="0.2">
      <c r="A128" s="11">
        <v>141239</v>
      </c>
      <c r="B128" s="12" t="s">
        <v>131</v>
      </c>
      <c r="C128" s="13">
        <v>110</v>
      </c>
      <c r="D128" s="8">
        <f t="shared" si="2"/>
        <v>12</v>
      </c>
      <c r="E128" s="14">
        <v>98</v>
      </c>
      <c r="F128" s="10">
        <f t="shared" si="3"/>
        <v>0.10909090909090909</v>
      </c>
    </row>
    <row r="129" spans="1:6" x14ac:dyDescent="0.2">
      <c r="A129" s="11">
        <v>141240</v>
      </c>
      <c r="B129" s="12" t="s">
        <v>132</v>
      </c>
      <c r="C129" s="13">
        <v>110</v>
      </c>
      <c r="D129" s="8">
        <f t="shared" si="2"/>
        <v>12</v>
      </c>
      <c r="E129" s="14">
        <v>98</v>
      </c>
      <c r="F129" s="10">
        <f t="shared" si="3"/>
        <v>0.10909090909090909</v>
      </c>
    </row>
    <row r="130" spans="1:6" x14ac:dyDescent="0.2">
      <c r="A130" s="11">
        <v>141241</v>
      </c>
      <c r="B130" s="12" t="s">
        <v>133</v>
      </c>
      <c r="C130" s="13">
        <v>110</v>
      </c>
      <c r="D130" s="8">
        <f t="shared" si="2"/>
        <v>12</v>
      </c>
      <c r="E130" s="14">
        <v>98</v>
      </c>
      <c r="F130" s="10">
        <f t="shared" si="3"/>
        <v>0.10909090909090909</v>
      </c>
    </row>
    <row r="131" spans="1:6" x14ac:dyDescent="0.2">
      <c r="A131" s="11">
        <v>141242</v>
      </c>
      <c r="B131" s="12" t="s">
        <v>134</v>
      </c>
      <c r="C131" s="13">
        <v>110</v>
      </c>
      <c r="D131" s="8">
        <f t="shared" si="2"/>
        <v>12</v>
      </c>
      <c r="E131" s="14">
        <v>98</v>
      </c>
      <c r="F131" s="10">
        <f t="shared" si="3"/>
        <v>0.10909090909090909</v>
      </c>
    </row>
    <row r="132" spans="1:6" x14ac:dyDescent="0.2">
      <c r="A132" s="11">
        <v>141243</v>
      </c>
      <c r="B132" s="12" t="s">
        <v>135</v>
      </c>
      <c r="C132" s="13">
        <v>110</v>
      </c>
      <c r="D132" s="8">
        <f t="shared" ref="D132:D188" si="4">C132-E132</f>
        <v>12</v>
      </c>
      <c r="E132" s="14">
        <v>98</v>
      </c>
      <c r="F132" s="10">
        <f t="shared" ref="F132:F188" si="5">D132/C132</f>
        <v>0.10909090909090909</v>
      </c>
    </row>
    <row r="133" spans="1:6" x14ac:dyDescent="0.2">
      <c r="A133" s="11">
        <v>141234</v>
      </c>
      <c r="B133" s="12" t="s">
        <v>136</v>
      </c>
      <c r="C133" s="13">
        <v>110</v>
      </c>
      <c r="D133" s="8">
        <f t="shared" si="4"/>
        <v>12</v>
      </c>
      <c r="E133" s="14">
        <v>98</v>
      </c>
      <c r="F133" s="10">
        <f t="shared" si="5"/>
        <v>0.10909090909090909</v>
      </c>
    </row>
    <row r="134" spans="1:6" x14ac:dyDescent="0.2">
      <c r="A134" s="11">
        <v>141235</v>
      </c>
      <c r="B134" s="12" t="s">
        <v>137</v>
      </c>
      <c r="C134" s="13">
        <v>110</v>
      </c>
      <c r="D134" s="8">
        <f t="shared" si="4"/>
        <v>12</v>
      </c>
      <c r="E134" s="14">
        <v>98</v>
      </c>
      <c r="F134" s="10">
        <f t="shared" si="5"/>
        <v>0.10909090909090909</v>
      </c>
    </row>
    <row r="135" spans="1:6" x14ac:dyDescent="0.2">
      <c r="A135" s="11">
        <v>141236</v>
      </c>
      <c r="B135" s="12" t="s">
        <v>138</v>
      </c>
      <c r="C135" s="13">
        <v>110</v>
      </c>
      <c r="D135" s="8">
        <f t="shared" si="4"/>
        <v>12</v>
      </c>
      <c r="E135" s="14">
        <v>98</v>
      </c>
      <c r="F135" s="10">
        <f t="shared" si="5"/>
        <v>0.10909090909090909</v>
      </c>
    </row>
    <row r="136" spans="1:6" x14ac:dyDescent="0.2">
      <c r="A136" s="11">
        <v>131345</v>
      </c>
      <c r="B136" s="12" t="s">
        <v>139</v>
      </c>
      <c r="C136" s="13">
        <v>92.5</v>
      </c>
      <c r="D136" s="8">
        <f t="shared" si="4"/>
        <v>17.5</v>
      </c>
      <c r="E136" s="14">
        <v>75</v>
      </c>
      <c r="F136" s="10">
        <f t="shared" si="5"/>
        <v>0.1891891891891892</v>
      </c>
    </row>
    <row r="137" spans="1:6" x14ac:dyDescent="0.2">
      <c r="A137" s="11">
        <v>131346</v>
      </c>
      <c r="B137" s="12" t="s">
        <v>140</v>
      </c>
      <c r="C137" s="13">
        <v>92.5</v>
      </c>
      <c r="D137" s="8">
        <f t="shared" si="4"/>
        <v>17.5</v>
      </c>
      <c r="E137" s="14">
        <v>75</v>
      </c>
      <c r="F137" s="10">
        <f t="shared" si="5"/>
        <v>0.1891891891891892</v>
      </c>
    </row>
    <row r="138" spans="1:6" x14ac:dyDescent="0.2">
      <c r="A138" s="11">
        <v>131347</v>
      </c>
      <c r="B138" s="12" t="s">
        <v>141</v>
      </c>
      <c r="C138" s="13">
        <v>92.5</v>
      </c>
      <c r="D138" s="8">
        <f t="shared" si="4"/>
        <v>17.5</v>
      </c>
      <c r="E138" s="14">
        <v>75</v>
      </c>
      <c r="F138" s="10">
        <f t="shared" si="5"/>
        <v>0.1891891891891892</v>
      </c>
    </row>
    <row r="139" spans="1:6" x14ac:dyDescent="0.2">
      <c r="A139" s="11">
        <v>131348</v>
      </c>
      <c r="B139" s="12" t="s">
        <v>142</v>
      </c>
      <c r="C139" s="13">
        <v>92.5</v>
      </c>
      <c r="D139" s="8">
        <f t="shared" si="4"/>
        <v>17.5</v>
      </c>
      <c r="E139" s="14">
        <v>75</v>
      </c>
      <c r="F139" s="10">
        <f t="shared" si="5"/>
        <v>0.1891891891891892</v>
      </c>
    </row>
    <row r="140" spans="1:6" x14ac:dyDescent="0.2">
      <c r="A140" s="11">
        <v>131349</v>
      </c>
      <c r="B140" s="12" t="s">
        <v>143</v>
      </c>
      <c r="C140" s="13">
        <v>92.5</v>
      </c>
      <c r="D140" s="8">
        <f t="shared" si="4"/>
        <v>17.5</v>
      </c>
      <c r="E140" s="14">
        <v>75</v>
      </c>
      <c r="F140" s="10">
        <f t="shared" si="5"/>
        <v>0.1891891891891892</v>
      </c>
    </row>
    <row r="141" spans="1:6" x14ac:dyDescent="0.2">
      <c r="A141" s="11">
        <v>131351</v>
      </c>
      <c r="B141" s="12" t="s">
        <v>144</v>
      </c>
      <c r="C141" s="13">
        <v>92.5</v>
      </c>
      <c r="D141" s="8">
        <f t="shared" si="4"/>
        <v>17.5</v>
      </c>
      <c r="E141" s="14">
        <v>75</v>
      </c>
      <c r="F141" s="10">
        <f t="shared" si="5"/>
        <v>0.1891891891891892</v>
      </c>
    </row>
    <row r="142" spans="1:6" x14ac:dyDescent="0.2">
      <c r="A142" s="11">
        <v>131352</v>
      </c>
      <c r="B142" s="12" t="s">
        <v>145</v>
      </c>
      <c r="C142" s="13">
        <v>92.5</v>
      </c>
      <c r="D142" s="8">
        <f t="shared" si="4"/>
        <v>17.5</v>
      </c>
      <c r="E142" s="14">
        <v>75</v>
      </c>
      <c r="F142" s="10">
        <f t="shared" si="5"/>
        <v>0.1891891891891892</v>
      </c>
    </row>
    <row r="143" spans="1:6" x14ac:dyDescent="0.2">
      <c r="A143" s="11">
        <v>131353</v>
      </c>
      <c r="B143" s="12" t="s">
        <v>146</v>
      </c>
      <c r="C143" s="13">
        <v>92.5</v>
      </c>
      <c r="D143" s="8">
        <f t="shared" si="4"/>
        <v>17.5</v>
      </c>
      <c r="E143" s="14">
        <v>75</v>
      </c>
      <c r="F143" s="10">
        <f t="shared" si="5"/>
        <v>0.1891891891891892</v>
      </c>
    </row>
    <row r="144" spans="1:6" x14ac:dyDescent="0.2">
      <c r="A144" s="11">
        <v>131354</v>
      </c>
      <c r="B144" s="12" t="s">
        <v>147</v>
      </c>
      <c r="C144" s="13">
        <v>92.5</v>
      </c>
      <c r="D144" s="8">
        <f t="shared" si="4"/>
        <v>17.5</v>
      </c>
      <c r="E144" s="14">
        <v>75</v>
      </c>
      <c r="F144" s="10">
        <f t="shared" si="5"/>
        <v>0.1891891891891892</v>
      </c>
    </row>
    <row r="145" spans="1:6" x14ac:dyDescent="0.2">
      <c r="A145" s="11">
        <v>131355</v>
      </c>
      <c r="B145" s="12" t="s">
        <v>148</v>
      </c>
      <c r="C145" s="13">
        <v>92.5</v>
      </c>
      <c r="D145" s="8">
        <f t="shared" si="4"/>
        <v>17.5</v>
      </c>
      <c r="E145" s="14">
        <v>75</v>
      </c>
      <c r="F145" s="10">
        <f t="shared" si="5"/>
        <v>0.1891891891891892</v>
      </c>
    </row>
    <row r="146" spans="1:6" x14ac:dyDescent="0.2">
      <c r="A146" s="11">
        <v>131356</v>
      </c>
      <c r="B146" s="12" t="s">
        <v>149</v>
      </c>
      <c r="C146" s="13">
        <v>92.5</v>
      </c>
      <c r="D146" s="8">
        <f t="shared" si="4"/>
        <v>17.5</v>
      </c>
      <c r="E146" s="14">
        <v>75</v>
      </c>
      <c r="F146" s="10">
        <f t="shared" si="5"/>
        <v>0.1891891891891892</v>
      </c>
    </row>
    <row r="147" spans="1:6" x14ac:dyDescent="0.2">
      <c r="A147" s="11">
        <v>131357</v>
      </c>
      <c r="B147" s="12" t="s">
        <v>150</v>
      </c>
      <c r="C147" s="13">
        <v>92.5</v>
      </c>
      <c r="D147" s="8">
        <f t="shared" si="4"/>
        <v>17.5</v>
      </c>
      <c r="E147" s="14">
        <v>75</v>
      </c>
      <c r="F147" s="10">
        <f t="shared" si="5"/>
        <v>0.1891891891891892</v>
      </c>
    </row>
    <row r="148" spans="1:6" x14ac:dyDescent="0.2">
      <c r="A148" s="11">
        <v>131358</v>
      </c>
      <c r="B148" s="12" t="s">
        <v>151</v>
      </c>
      <c r="C148" s="13">
        <v>92.5</v>
      </c>
      <c r="D148" s="8">
        <f t="shared" si="4"/>
        <v>17.5</v>
      </c>
      <c r="E148" s="14">
        <v>75</v>
      </c>
      <c r="F148" s="10">
        <f t="shared" si="5"/>
        <v>0.1891891891891892</v>
      </c>
    </row>
    <row r="149" spans="1:6" x14ac:dyDescent="0.2">
      <c r="A149" s="11">
        <v>141228</v>
      </c>
      <c r="B149" s="12" t="s">
        <v>152</v>
      </c>
      <c r="C149" s="13">
        <v>110</v>
      </c>
      <c r="D149" s="8">
        <f t="shared" si="4"/>
        <v>15</v>
      </c>
      <c r="E149" s="14">
        <v>95</v>
      </c>
      <c r="F149" s="10">
        <f t="shared" si="5"/>
        <v>0.13636363636363635</v>
      </c>
    </row>
    <row r="150" spans="1:6" x14ac:dyDescent="0.2">
      <c r="A150" s="11">
        <v>141229</v>
      </c>
      <c r="B150" s="12" t="s">
        <v>153</v>
      </c>
      <c r="C150" s="13">
        <v>110</v>
      </c>
      <c r="D150" s="8">
        <f t="shared" si="4"/>
        <v>15</v>
      </c>
      <c r="E150" s="14">
        <v>95</v>
      </c>
      <c r="F150" s="10">
        <f t="shared" si="5"/>
        <v>0.13636363636363635</v>
      </c>
    </row>
    <row r="151" spans="1:6" x14ac:dyDescent="0.2">
      <c r="A151" s="11">
        <v>141230</v>
      </c>
      <c r="B151" s="12" t="s">
        <v>154</v>
      </c>
      <c r="C151" s="13">
        <v>110</v>
      </c>
      <c r="D151" s="8">
        <f t="shared" si="4"/>
        <v>15</v>
      </c>
      <c r="E151" s="14">
        <v>95</v>
      </c>
      <c r="F151" s="10">
        <f t="shared" si="5"/>
        <v>0.13636363636363635</v>
      </c>
    </row>
    <row r="152" spans="1:6" x14ac:dyDescent="0.2">
      <c r="A152" s="11">
        <v>141231</v>
      </c>
      <c r="B152" s="12" t="s">
        <v>155</v>
      </c>
      <c r="C152" s="13">
        <v>110</v>
      </c>
      <c r="D152" s="8">
        <f t="shared" si="4"/>
        <v>15</v>
      </c>
      <c r="E152" s="14">
        <v>95</v>
      </c>
      <c r="F152" s="10">
        <f t="shared" si="5"/>
        <v>0.13636363636363635</v>
      </c>
    </row>
    <row r="153" spans="1:6" x14ac:dyDescent="0.2">
      <c r="A153" s="11">
        <v>141232</v>
      </c>
      <c r="B153" s="12" t="s">
        <v>156</v>
      </c>
      <c r="C153" s="13">
        <v>110</v>
      </c>
      <c r="D153" s="8">
        <f t="shared" si="4"/>
        <v>15</v>
      </c>
      <c r="E153" s="14">
        <v>95</v>
      </c>
      <c r="F153" s="10">
        <f t="shared" si="5"/>
        <v>0.13636363636363635</v>
      </c>
    </row>
    <row r="154" spans="1:6" x14ac:dyDescent="0.2">
      <c r="A154" s="11">
        <v>141223</v>
      </c>
      <c r="B154" s="12" t="s">
        <v>157</v>
      </c>
      <c r="C154" s="13">
        <v>110</v>
      </c>
      <c r="D154" s="8">
        <f t="shared" si="4"/>
        <v>15</v>
      </c>
      <c r="E154" s="14">
        <v>95</v>
      </c>
      <c r="F154" s="10">
        <f t="shared" si="5"/>
        <v>0.13636363636363635</v>
      </c>
    </row>
    <row r="155" spans="1:6" x14ac:dyDescent="0.2">
      <c r="A155" s="11">
        <v>141224</v>
      </c>
      <c r="B155" s="12" t="s">
        <v>158</v>
      </c>
      <c r="C155" s="13">
        <v>110</v>
      </c>
      <c r="D155" s="8">
        <f t="shared" si="4"/>
        <v>15</v>
      </c>
      <c r="E155" s="14">
        <v>95</v>
      </c>
      <c r="F155" s="10">
        <f t="shared" si="5"/>
        <v>0.13636363636363635</v>
      </c>
    </row>
    <row r="156" spans="1:6" x14ac:dyDescent="0.2">
      <c r="A156" s="11">
        <v>141225</v>
      </c>
      <c r="B156" s="12" t="s">
        <v>159</v>
      </c>
      <c r="C156" s="13">
        <v>110</v>
      </c>
      <c r="D156" s="8">
        <f t="shared" si="4"/>
        <v>15</v>
      </c>
      <c r="E156" s="14">
        <v>95</v>
      </c>
      <c r="F156" s="10">
        <f t="shared" si="5"/>
        <v>0.13636363636363635</v>
      </c>
    </row>
    <row r="157" spans="1:6" x14ac:dyDescent="0.2">
      <c r="A157" s="11">
        <v>141226</v>
      </c>
      <c r="B157" s="12" t="s">
        <v>160</v>
      </c>
      <c r="C157" s="13">
        <v>110</v>
      </c>
      <c r="D157" s="8">
        <f t="shared" si="4"/>
        <v>15</v>
      </c>
      <c r="E157" s="14">
        <v>95</v>
      </c>
      <c r="F157" s="10">
        <f t="shared" si="5"/>
        <v>0.13636363636363635</v>
      </c>
    </row>
    <row r="158" spans="1:6" x14ac:dyDescent="0.2">
      <c r="A158" s="11">
        <v>141227</v>
      </c>
      <c r="B158" s="12" t="s">
        <v>161</v>
      </c>
      <c r="C158" s="13">
        <v>110</v>
      </c>
      <c r="D158" s="8">
        <f t="shared" si="4"/>
        <v>15</v>
      </c>
      <c r="E158" s="14">
        <v>95</v>
      </c>
      <c r="F158" s="10">
        <f t="shared" si="5"/>
        <v>0.13636363636363635</v>
      </c>
    </row>
    <row r="159" spans="1:6" x14ac:dyDescent="0.2">
      <c r="A159" s="11">
        <v>131361</v>
      </c>
      <c r="B159" s="12" t="s">
        <v>162</v>
      </c>
      <c r="C159" s="13">
        <v>91.5</v>
      </c>
      <c r="D159" s="8">
        <f t="shared" si="4"/>
        <v>16.5</v>
      </c>
      <c r="E159" s="14">
        <v>75</v>
      </c>
      <c r="F159" s="10">
        <f t="shared" si="5"/>
        <v>0.18032786885245902</v>
      </c>
    </row>
    <row r="160" spans="1:6" x14ac:dyDescent="0.2">
      <c r="A160" s="11">
        <v>131362</v>
      </c>
      <c r="B160" s="12" t="s">
        <v>163</v>
      </c>
      <c r="C160" s="13">
        <v>91.5</v>
      </c>
      <c r="D160" s="8">
        <f t="shared" si="4"/>
        <v>16.5</v>
      </c>
      <c r="E160" s="14">
        <v>75</v>
      </c>
      <c r="F160" s="10">
        <f t="shared" si="5"/>
        <v>0.18032786885245902</v>
      </c>
    </row>
    <row r="161" spans="1:6" x14ac:dyDescent="0.2">
      <c r="A161" s="11">
        <v>131363</v>
      </c>
      <c r="B161" s="12" t="s">
        <v>164</v>
      </c>
      <c r="C161" s="13">
        <v>91.5</v>
      </c>
      <c r="D161" s="8">
        <f t="shared" si="4"/>
        <v>16.5</v>
      </c>
      <c r="E161" s="14">
        <v>75</v>
      </c>
      <c r="F161" s="10">
        <f t="shared" si="5"/>
        <v>0.18032786885245902</v>
      </c>
    </row>
    <row r="162" spans="1:6" x14ac:dyDescent="0.2">
      <c r="A162" s="11">
        <v>131366</v>
      </c>
      <c r="B162" s="12" t="s">
        <v>165</v>
      </c>
      <c r="C162" s="13">
        <v>92.5</v>
      </c>
      <c r="D162" s="8">
        <f t="shared" si="4"/>
        <v>17.5</v>
      </c>
      <c r="E162" s="14">
        <v>75</v>
      </c>
      <c r="F162" s="10">
        <f t="shared" si="5"/>
        <v>0.1891891891891892</v>
      </c>
    </row>
    <row r="163" spans="1:6" x14ac:dyDescent="0.2">
      <c r="A163" s="11">
        <v>131367</v>
      </c>
      <c r="B163" s="12" t="s">
        <v>166</v>
      </c>
      <c r="C163" s="13">
        <v>92.5</v>
      </c>
      <c r="D163" s="8">
        <f t="shared" si="4"/>
        <v>17.5</v>
      </c>
      <c r="E163" s="14">
        <v>75</v>
      </c>
      <c r="F163" s="10">
        <f t="shared" si="5"/>
        <v>0.1891891891891892</v>
      </c>
    </row>
    <row r="164" spans="1:6" x14ac:dyDescent="0.2">
      <c r="A164" s="11">
        <v>131369</v>
      </c>
      <c r="B164" s="12" t="s">
        <v>167</v>
      </c>
      <c r="C164" s="13">
        <v>92.5</v>
      </c>
      <c r="D164" s="8">
        <f t="shared" si="4"/>
        <v>17.5</v>
      </c>
      <c r="E164" s="14">
        <v>75</v>
      </c>
      <c r="F164" s="10">
        <f t="shared" si="5"/>
        <v>0.1891891891891892</v>
      </c>
    </row>
    <row r="165" spans="1:6" x14ac:dyDescent="0.2">
      <c r="A165" s="11">
        <v>141249</v>
      </c>
      <c r="B165" s="12" t="s">
        <v>168</v>
      </c>
      <c r="C165" s="13">
        <v>53</v>
      </c>
      <c r="D165" s="8">
        <f t="shared" si="4"/>
        <v>8</v>
      </c>
      <c r="E165" s="14">
        <v>45</v>
      </c>
      <c r="F165" s="10">
        <f t="shared" si="5"/>
        <v>0.15094339622641509</v>
      </c>
    </row>
    <row r="166" spans="1:6" x14ac:dyDescent="0.2">
      <c r="A166" s="11">
        <v>141250</v>
      </c>
      <c r="B166" s="12" t="s">
        <v>169</v>
      </c>
      <c r="C166" s="13">
        <v>53</v>
      </c>
      <c r="D166" s="8">
        <f t="shared" si="4"/>
        <v>8</v>
      </c>
      <c r="E166" s="14">
        <v>45</v>
      </c>
      <c r="F166" s="10">
        <f t="shared" si="5"/>
        <v>0.15094339622641509</v>
      </c>
    </row>
    <row r="167" spans="1:6" x14ac:dyDescent="0.2">
      <c r="A167" s="11">
        <v>141251</v>
      </c>
      <c r="B167" s="12" t="s">
        <v>170</v>
      </c>
      <c r="C167" s="13">
        <v>53</v>
      </c>
      <c r="D167" s="8">
        <f t="shared" si="4"/>
        <v>8</v>
      </c>
      <c r="E167" s="14">
        <v>45</v>
      </c>
      <c r="F167" s="10">
        <f t="shared" si="5"/>
        <v>0.15094339622641509</v>
      </c>
    </row>
    <row r="168" spans="1:6" x14ac:dyDescent="0.2">
      <c r="A168" s="11">
        <v>141252</v>
      </c>
      <c r="B168" s="12" t="s">
        <v>171</v>
      </c>
      <c r="C168" s="13">
        <v>53</v>
      </c>
      <c r="D168" s="8">
        <f t="shared" si="4"/>
        <v>8</v>
      </c>
      <c r="E168" s="14">
        <v>45</v>
      </c>
      <c r="F168" s="10">
        <f t="shared" si="5"/>
        <v>0.15094339622641509</v>
      </c>
    </row>
    <row r="169" spans="1:6" x14ac:dyDescent="0.2">
      <c r="A169" s="11">
        <v>141253</v>
      </c>
      <c r="B169" s="12" t="s">
        <v>172</v>
      </c>
      <c r="C169" s="13">
        <v>53</v>
      </c>
      <c r="D169" s="8">
        <f t="shared" si="4"/>
        <v>8</v>
      </c>
      <c r="E169" s="14">
        <v>45</v>
      </c>
      <c r="F169" s="10">
        <f t="shared" si="5"/>
        <v>0.15094339622641509</v>
      </c>
    </row>
    <row r="170" spans="1:6" x14ac:dyDescent="0.2">
      <c r="A170" s="11">
        <v>141254</v>
      </c>
      <c r="B170" s="12" t="s">
        <v>173</v>
      </c>
      <c r="C170" s="13">
        <v>53</v>
      </c>
      <c r="D170" s="8">
        <f t="shared" si="4"/>
        <v>8</v>
      </c>
      <c r="E170" s="14">
        <v>45</v>
      </c>
      <c r="F170" s="10">
        <f t="shared" si="5"/>
        <v>0.15094339622641509</v>
      </c>
    </row>
    <row r="171" spans="1:6" x14ac:dyDescent="0.2">
      <c r="A171" s="11">
        <v>141284</v>
      </c>
      <c r="B171" s="12" t="s">
        <v>174</v>
      </c>
      <c r="C171" s="13">
        <v>53</v>
      </c>
      <c r="D171" s="8">
        <f t="shared" si="4"/>
        <v>8</v>
      </c>
      <c r="E171" s="14">
        <v>45</v>
      </c>
      <c r="F171" s="10">
        <f t="shared" si="5"/>
        <v>0.15094339622641509</v>
      </c>
    </row>
    <row r="172" spans="1:6" x14ac:dyDescent="0.2">
      <c r="A172" s="11">
        <v>141279</v>
      </c>
      <c r="B172" s="12" t="s">
        <v>175</v>
      </c>
      <c r="C172" s="13">
        <v>53</v>
      </c>
      <c r="D172" s="8">
        <f t="shared" si="4"/>
        <v>8</v>
      </c>
      <c r="E172" s="14">
        <v>45</v>
      </c>
      <c r="F172" s="10">
        <f t="shared" si="5"/>
        <v>0.15094339622641509</v>
      </c>
    </row>
    <row r="173" spans="1:6" x14ac:dyDescent="0.2">
      <c r="A173" s="11">
        <v>141280</v>
      </c>
      <c r="B173" s="12" t="s">
        <v>176</v>
      </c>
      <c r="C173" s="13">
        <v>53</v>
      </c>
      <c r="D173" s="8">
        <f t="shared" si="4"/>
        <v>8</v>
      </c>
      <c r="E173" s="14">
        <v>45</v>
      </c>
      <c r="F173" s="10">
        <f t="shared" si="5"/>
        <v>0.15094339622641509</v>
      </c>
    </row>
    <row r="174" spans="1:6" x14ac:dyDescent="0.2">
      <c r="A174" s="11">
        <v>141281</v>
      </c>
      <c r="B174" s="12" t="s">
        <v>177</v>
      </c>
      <c r="C174" s="13">
        <v>53</v>
      </c>
      <c r="D174" s="8">
        <f t="shared" si="4"/>
        <v>8</v>
      </c>
      <c r="E174" s="14">
        <v>45</v>
      </c>
      <c r="F174" s="10">
        <f t="shared" si="5"/>
        <v>0.15094339622641509</v>
      </c>
    </row>
    <row r="175" spans="1:6" x14ac:dyDescent="0.2">
      <c r="A175" s="11">
        <v>141282</v>
      </c>
      <c r="B175" s="12" t="s">
        <v>178</v>
      </c>
      <c r="C175" s="13">
        <v>53</v>
      </c>
      <c r="D175" s="8">
        <f t="shared" si="4"/>
        <v>8</v>
      </c>
      <c r="E175" s="14">
        <v>45</v>
      </c>
      <c r="F175" s="10">
        <f t="shared" si="5"/>
        <v>0.15094339622641509</v>
      </c>
    </row>
    <row r="176" spans="1:6" x14ac:dyDescent="0.2">
      <c r="A176" s="11">
        <v>141283</v>
      </c>
      <c r="B176" s="12" t="s">
        <v>179</v>
      </c>
      <c r="C176" s="13">
        <v>53</v>
      </c>
      <c r="D176" s="8">
        <f t="shared" si="4"/>
        <v>8</v>
      </c>
      <c r="E176" s="14">
        <v>45</v>
      </c>
      <c r="F176" s="10">
        <f t="shared" si="5"/>
        <v>0.15094339622641509</v>
      </c>
    </row>
    <row r="177" spans="1:6" x14ac:dyDescent="0.2">
      <c r="A177" s="11">
        <v>141285</v>
      </c>
      <c r="B177" s="12" t="s">
        <v>180</v>
      </c>
      <c r="C177" s="13">
        <v>53</v>
      </c>
      <c r="D177" s="8">
        <f t="shared" si="4"/>
        <v>8</v>
      </c>
      <c r="E177" s="14">
        <v>45</v>
      </c>
      <c r="F177" s="10">
        <f t="shared" si="5"/>
        <v>0.15094339622641509</v>
      </c>
    </row>
    <row r="178" spans="1:6" x14ac:dyDescent="0.2">
      <c r="A178" s="11">
        <v>141286</v>
      </c>
      <c r="B178" s="12" t="s">
        <v>181</v>
      </c>
      <c r="C178" s="13">
        <v>53</v>
      </c>
      <c r="D178" s="8">
        <f t="shared" si="4"/>
        <v>8</v>
      </c>
      <c r="E178" s="14">
        <v>45</v>
      </c>
      <c r="F178" s="10">
        <f t="shared" si="5"/>
        <v>0.15094339622641509</v>
      </c>
    </row>
    <row r="179" spans="1:6" x14ac:dyDescent="0.2">
      <c r="A179" s="11">
        <v>141287</v>
      </c>
      <c r="B179" s="12" t="s">
        <v>182</v>
      </c>
      <c r="C179" s="13">
        <v>53</v>
      </c>
      <c r="D179" s="8">
        <f t="shared" si="4"/>
        <v>8</v>
      </c>
      <c r="E179" s="14">
        <v>45</v>
      </c>
      <c r="F179" s="10">
        <f t="shared" si="5"/>
        <v>0.15094339622641509</v>
      </c>
    </row>
    <row r="180" spans="1:6" x14ac:dyDescent="0.2">
      <c r="A180" s="11">
        <v>141288</v>
      </c>
      <c r="B180" s="12" t="s">
        <v>183</v>
      </c>
      <c r="C180" s="13">
        <v>53</v>
      </c>
      <c r="D180" s="8">
        <f t="shared" si="4"/>
        <v>8</v>
      </c>
      <c r="E180" s="14">
        <v>45</v>
      </c>
      <c r="F180" s="10">
        <f t="shared" si="5"/>
        <v>0.15094339622641509</v>
      </c>
    </row>
    <row r="181" spans="1:6" x14ac:dyDescent="0.2">
      <c r="A181" s="11">
        <v>141289</v>
      </c>
      <c r="B181" s="12" t="s">
        <v>184</v>
      </c>
      <c r="C181" s="13">
        <v>53</v>
      </c>
      <c r="D181" s="8">
        <f t="shared" si="4"/>
        <v>8</v>
      </c>
      <c r="E181" s="14">
        <v>45</v>
      </c>
      <c r="F181" s="10">
        <f t="shared" si="5"/>
        <v>0.15094339622641509</v>
      </c>
    </row>
    <row r="182" spans="1:6" x14ac:dyDescent="0.2">
      <c r="A182" s="11">
        <v>141290</v>
      </c>
      <c r="B182" s="12" t="s">
        <v>185</v>
      </c>
      <c r="C182" s="13">
        <v>53</v>
      </c>
      <c r="D182" s="8">
        <f t="shared" si="4"/>
        <v>8</v>
      </c>
      <c r="E182" s="14">
        <v>45</v>
      </c>
      <c r="F182" s="10">
        <f t="shared" si="5"/>
        <v>0.15094339622641509</v>
      </c>
    </row>
    <row r="183" spans="1:6" x14ac:dyDescent="0.2">
      <c r="A183" s="11">
        <v>141291</v>
      </c>
      <c r="B183" s="12" t="s">
        <v>186</v>
      </c>
      <c r="C183" s="13">
        <v>53</v>
      </c>
      <c r="D183" s="8">
        <f t="shared" si="4"/>
        <v>8</v>
      </c>
      <c r="E183" s="14">
        <v>45</v>
      </c>
      <c r="F183" s="10">
        <f t="shared" si="5"/>
        <v>0.15094339622641509</v>
      </c>
    </row>
    <row r="184" spans="1:6" x14ac:dyDescent="0.2">
      <c r="A184" s="11">
        <v>141292</v>
      </c>
      <c r="B184" s="12" t="s">
        <v>187</v>
      </c>
      <c r="C184" s="13">
        <v>53</v>
      </c>
      <c r="D184" s="8">
        <f t="shared" si="4"/>
        <v>8</v>
      </c>
      <c r="E184" s="14">
        <v>45</v>
      </c>
      <c r="F184" s="10">
        <f t="shared" si="5"/>
        <v>0.15094339622641509</v>
      </c>
    </row>
    <row r="185" spans="1:6" x14ac:dyDescent="0.2">
      <c r="A185" s="11">
        <v>141293</v>
      </c>
      <c r="B185" s="12" t="s">
        <v>188</v>
      </c>
      <c r="C185" s="13">
        <v>53</v>
      </c>
      <c r="D185" s="8">
        <f t="shared" si="4"/>
        <v>8</v>
      </c>
      <c r="E185" s="14">
        <v>45</v>
      </c>
      <c r="F185" s="10">
        <f t="shared" si="5"/>
        <v>0.15094339622641509</v>
      </c>
    </row>
    <row r="186" spans="1:6" x14ac:dyDescent="0.2">
      <c r="A186" s="11">
        <v>141294</v>
      </c>
      <c r="B186" s="12" t="s">
        <v>189</v>
      </c>
      <c r="C186" s="13">
        <v>53</v>
      </c>
      <c r="D186" s="8">
        <f t="shared" si="4"/>
        <v>8</v>
      </c>
      <c r="E186" s="14">
        <v>45</v>
      </c>
      <c r="F186" s="10">
        <f t="shared" si="5"/>
        <v>0.15094339622641509</v>
      </c>
    </row>
    <row r="187" spans="1:6" x14ac:dyDescent="0.2">
      <c r="A187" s="11">
        <v>141295</v>
      </c>
      <c r="B187" s="12" t="s">
        <v>190</v>
      </c>
      <c r="C187" s="13">
        <v>53</v>
      </c>
      <c r="D187" s="8">
        <f t="shared" si="4"/>
        <v>8</v>
      </c>
      <c r="E187" s="14">
        <v>45</v>
      </c>
      <c r="F187" s="10">
        <f t="shared" si="5"/>
        <v>0.15094339622641509</v>
      </c>
    </row>
    <row r="188" spans="1:6" ht="12.75" thickBot="1" x14ac:dyDescent="0.25">
      <c r="A188" s="15">
        <v>141296</v>
      </c>
      <c r="B188" s="16" t="s">
        <v>191</v>
      </c>
      <c r="C188" s="17">
        <v>53</v>
      </c>
      <c r="D188" s="18">
        <f t="shared" si="4"/>
        <v>8</v>
      </c>
      <c r="E188" s="19">
        <v>45</v>
      </c>
      <c r="F188" s="20">
        <f t="shared" si="5"/>
        <v>0.15094339622641509</v>
      </c>
    </row>
    <row r="189" spans="1:6" ht="12.75" thickTop="1" x14ac:dyDescent="0.2"/>
  </sheetData>
  <mergeCells count="1">
    <mergeCell ref="A1:F1"/>
  </mergeCells>
  <pageMargins left="0.75" right="0.511811024" top="0" bottom="0" header="0.31496062000000002" footer="0.31496062000000002"/>
  <pageSetup scale="9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 MARTINA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Marcio Luiz Pereira</cp:lastModifiedBy>
  <cp:lastPrinted>2018-11-21T19:10:26Z</cp:lastPrinted>
  <dcterms:created xsi:type="dcterms:W3CDTF">2018-11-21T19:10:07Z</dcterms:created>
  <dcterms:modified xsi:type="dcterms:W3CDTF">2018-11-21T19:11:12Z</dcterms:modified>
</cp:coreProperties>
</file>