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pereira\Desktop\"/>
    </mc:Choice>
  </mc:AlternateContent>
  <xr:revisionPtr revIDLastSave="0" documentId="8_{F20EEFBB-3297-4462-81B7-26A556D127B5}" xr6:coauthVersionLast="38" xr6:coauthVersionMax="38" xr10:uidLastSave="{00000000-0000-0000-0000-000000000000}"/>
  <bookViews>
    <workbookView xWindow="0" yWindow="0" windowWidth="28800" windowHeight="12285" xr2:uid="{FC1A1C52-1B8E-4687-8E3A-354C9BE2D7F6}"/>
  </bookViews>
  <sheets>
    <sheet name="UNDER ARMOUR OFICI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1" i="1" l="1"/>
  <c r="F231" i="1" s="1"/>
  <c r="D230" i="1"/>
  <c r="F230" i="1" s="1"/>
  <c r="F229" i="1"/>
  <c r="D229" i="1"/>
  <c r="D228" i="1"/>
  <c r="F228" i="1" s="1"/>
  <c r="D227" i="1"/>
  <c r="F227" i="1" s="1"/>
  <c r="D226" i="1"/>
  <c r="F226" i="1" s="1"/>
  <c r="F225" i="1"/>
  <c r="D225" i="1"/>
  <c r="D224" i="1"/>
  <c r="F224" i="1" s="1"/>
  <c r="D223" i="1"/>
  <c r="F223" i="1" s="1"/>
  <c r="D222" i="1"/>
  <c r="F222" i="1" s="1"/>
  <c r="F221" i="1"/>
  <c r="D221" i="1"/>
  <c r="D220" i="1"/>
  <c r="F220" i="1" s="1"/>
  <c r="D219" i="1"/>
  <c r="F219" i="1" s="1"/>
  <c r="D218" i="1"/>
  <c r="F218" i="1" s="1"/>
  <c r="F217" i="1"/>
  <c r="D217" i="1"/>
  <c r="D216" i="1"/>
  <c r="F216" i="1" s="1"/>
  <c r="D215" i="1"/>
  <c r="F215" i="1" s="1"/>
  <c r="D214" i="1"/>
  <c r="F214" i="1" s="1"/>
  <c r="F213" i="1"/>
  <c r="D213" i="1"/>
  <c r="D212" i="1"/>
  <c r="F212" i="1" s="1"/>
  <c r="D211" i="1"/>
  <c r="F211" i="1" s="1"/>
  <c r="D210" i="1"/>
  <c r="F210" i="1" s="1"/>
  <c r="F209" i="1"/>
  <c r="D209" i="1"/>
  <c r="D208" i="1"/>
  <c r="F208" i="1" s="1"/>
  <c r="D207" i="1"/>
  <c r="F207" i="1" s="1"/>
  <c r="D206" i="1"/>
  <c r="F206" i="1" s="1"/>
  <c r="F205" i="1"/>
  <c r="D205" i="1"/>
  <c r="D204" i="1"/>
  <c r="F204" i="1" s="1"/>
  <c r="D203" i="1"/>
  <c r="F203" i="1" s="1"/>
  <c r="D202" i="1"/>
  <c r="F202" i="1" s="1"/>
  <c r="F201" i="1"/>
  <c r="D201" i="1"/>
  <c r="D200" i="1"/>
  <c r="F200" i="1" s="1"/>
  <c r="D199" i="1"/>
  <c r="F199" i="1" s="1"/>
  <c r="D198" i="1"/>
  <c r="F198" i="1" s="1"/>
  <c r="F197" i="1"/>
  <c r="D197" i="1"/>
  <c r="D196" i="1"/>
  <c r="F196" i="1" s="1"/>
  <c r="D195" i="1"/>
  <c r="F195" i="1" s="1"/>
  <c r="D194" i="1"/>
  <c r="F194" i="1" s="1"/>
  <c r="F193" i="1"/>
  <c r="D193" i="1"/>
  <c r="D192" i="1"/>
  <c r="F192" i="1" s="1"/>
  <c r="D191" i="1"/>
  <c r="F191" i="1" s="1"/>
  <c r="D190" i="1"/>
  <c r="F190" i="1" s="1"/>
  <c r="F189" i="1"/>
  <c r="D189" i="1"/>
  <c r="D188" i="1"/>
  <c r="F188" i="1" s="1"/>
  <c r="D187" i="1"/>
  <c r="F187" i="1" s="1"/>
  <c r="D186" i="1"/>
  <c r="F186" i="1" s="1"/>
  <c r="F185" i="1"/>
  <c r="D185" i="1"/>
  <c r="D184" i="1"/>
  <c r="F184" i="1" s="1"/>
  <c r="D183" i="1"/>
  <c r="F183" i="1" s="1"/>
  <c r="D182" i="1"/>
  <c r="F182" i="1" s="1"/>
  <c r="F181" i="1"/>
  <c r="D181" i="1"/>
  <c r="D180" i="1"/>
  <c r="F180" i="1" s="1"/>
  <c r="D179" i="1"/>
  <c r="F179" i="1" s="1"/>
  <c r="D178" i="1"/>
  <c r="F178" i="1" s="1"/>
  <c r="F177" i="1"/>
  <c r="D177" i="1"/>
  <c r="D176" i="1"/>
  <c r="F176" i="1" s="1"/>
  <c r="D175" i="1"/>
  <c r="F175" i="1" s="1"/>
  <c r="D174" i="1"/>
  <c r="F174" i="1" s="1"/>
  <c r="F173" i="1"/>
  <c r="D173" i="1"/>
  <c r="D172" i="1"/>
  <c r="F172" i="1" s="1"/>
  <c r="D171" i="1"/>
  <c r="F171" i="1" s="1"/>
  <c r="D170" i="1"/>
  <c r="F170" i="1" s="1"/>
  <c r="F169" i="1"/>
  <c r="D169" i="1"/>
  <c r="D168" i="1"/>
  <c r="F168" i="1" s="1"/>
  <c r="D167" i="1"/>
  <c r="F167" i="1" s="1"/>
  <c r="D166" i="1"/>
  <c r="F166" i="1" s="1"/>
  <c r="F165" i="1"/>
  <c r="D165" i="1"/>
  <c r="D164" i="1"/>
  <c r="F164" i="1" s="1"/>
  <c r="D163" i="1"/>
  <c r="F163" i="1" s="1"/>
  <c r="D162" i="1"/>
  <c r="F162" i="1" s="1"/>
  <c r="F161" i="1"/>
  <c r="D161" i="1"/>
  <c r="D160" i="1"/>
  <c r="F160" i="1" s="1"/>
  <c r="D159" i="1"/>
  <c r="F159" i="1" s="1"/>
  <c r="D158" i="1"/>
  <c r="F158" i="1" s="1"/>
  <c r="F157" i="1"/>
  <c r="D157" i="1"/>
  <c r="D156" i="1"/>
  <c r="F156" i="1" s="1"/>
  <c r="D155" i="1"/>
  <c r="F155" i="1" s="1"/>
  <c r="D154" i="1"/>
  <c r="F154" i="1" s="1"/>
  <c r="F153" i="1"/>
  <c r="D153" i="1"/>
  <c r="D152" i="1"/>
  <c r="F152" i="1" s="1"/>
  <c r="D151" i="1"/>
  <c r="F151" i="1" s="1"/>
  <c r="D150" i="1"/>
  <c r="F150" i="1" s="1"/>
  <c r="F149" i="1"/>
  <c r="D149" i="1"/>
  <c r="D148" i="1"/>
  <c r="F148" i="1" s="1"/>
  <c r="D147" i="1"/>
  <c r="F147" i="1" s="1"/>
  <c r="D146" i="1"/>
  <c r="F146" i="1" s="1"/>
  <c r="F145" i="1"/>
  <c r="D145" i="1"/>
  <c r="D144" i="1"/>
  <c r="F144" i="1" s="1"/>
  <c r="D143" i="1"/>
  <c r="F143" i="1" s="1"/>
  <c r="D142" i="1"/>
  <c r="F142" i="1" s="1"/>
  <c r="F141" i="1"/>
  <c r="D141" i="1"/>
  <c r="D140" i="1"/>
  <c r="F140" i="1" s="1"/>
  <c r="D139" i="1"/>
  <c r="F139" i="1" s="1"/>
  <c r="D138" i="1"/>
  <c r="F138" i="1" s="1"/>
  <c r="F137" i="1"/>
  <c r="D137" i="1"/>
  <c r="D136" i="1"/>
  <c r="F136" i="1" s="1"/>
  <c r="D135" i="1"/>
  <c r="F135" i="1" s="1"/>
  <c r="D134" i="1"/>
  <c r="F134" i="1" s="1"/>
  <c r="F133" i="1"/>
  <c r="D133" i="1"/>
  <c r="D132" i="1"/>
  <c r="F132" i="1" s="1"/>
  <c r="D131" i="1"/>
  <c r="F131" i="1" s="1"/>
  <c r="D130" i="1"/>
  <c r="F130" i="1" s="1"/>
  <c r="F129" i="1"/>
  <c r="D129" i="1"/>
  <c r="D128" i="1"/>
  <c r="F128" i="1" s="1"/>
  <c r="D127" i="1"/>
  <c r="F127" i="1" s="1"/>
  <c r="D126" i="1"/>
  <c r="F126" i="1" s="1"/>
  <c r="F125" i="1"/>
  <c r="D125" i="1"/>
  <c r="D124" i="1"/>
  <c r="F124" i="1" s="1"/>
  <c r="D123" i="1"/>
  <c r="F123" i="1" s="1"/>
  <c r="D122" i="1"/>
  <c r="F122" i="1" s="1"/>
  <c r="F121" i="1"/>
  <c r="D121" i="1"/>
  <c r="D120" i="1"/>
  <c r="F120" i="1" s="1"/>
  <c r="D119" i="1"/>
  <c r="F119" i="1" s="1"/>
  <c r="D118" i="1"/>
  <c r="F118" i="1" s="1"/>
  <c r="F117" i="1"/>
  <c r="D117" i="1"/>
  <c r="D116" i="1"/>
  <c r="F116" i="1" s="1"/>
  <c r="D115" i="1"/>
  <c r="F115" i="1" s="1"/>
  <c r="D114" i="1"/>
  <c r="F114" i="1" s="1"/>
  <c r="F113" i="1"/>
  <c r="D113" i="1"/>
  <c r="D112" i="1"/>
  <c r="F112" i="1" s="1"/>
  <c r="D111" i="1"/>
  <c r="F111" i="1" s="1"/>
  <c r="D110" i="1"/>
  <c r="F110" i="1" s="1"/>
  <c r="F109" i="1"/>
  <c r="D109" i="1"/>
  <c r="D108" i="1"/>
  <c r="F108" i="1" s="1"/>
  <c r="D107" i="1"/>
  <c r="F107" i="1" s="1"/>
  <c r="D106" i="1"/>
  <c r="F106" i="1" s="1"/>
  <c r="F105" i="1"/>
  <c r="D105" i="1"/>
  <c r="D104" i="1"/>
  <c r="F104" i="1" s="1"/>
  <c r="D103" i="1"/>
  <c r="F103" i="1" s="1"/>
  <c r="D102" i="1"/>
  <c r="F102" i="1" s="1"/>
  <c r="F101" i="1"/>
  <c r="D101" i="1"/>
  <c r="D100" i="1"/>
  <c r="F100" i="1" s="1"/>
  <c r="D99" i="1"/>
  <c r="F99" i="1" s="1"/>
  <c r="D98" i="1"/>
  <c r="F98" i="1" s="1"/>
  <c r="F97" i="1"/>
  <c r="D97" i="1"/>
  <c r="D96" i="1"/>
  <c r="F96" i="1" s="1"/>
  <c r="D95" i="1"/>
  <c r="F95" i="1" s="1"/>
  <c r="D94" i="1"/>
  <c r="F94" i="1" s="1"/>
  <c r="F93" i="1"/>
  <c r="D93" i="1"/>
  <c r="D92" i="1"/>
  <c r="F92" i="1" s="1"/>
  <c r="D91" i="1"/>
  <c r="F91" i="1" s="1"/>
  <c r="D90" i="1"/>
  <c r="F90" i="1" s="1"/>
  <c r="F89" i="1"/>
  <c r="D89" i="1"/>
  <c r="D88" i="1"/>
  <c r="F88" i="1" s="1"/>
  <c r="D87" i="1"/>
  <c r="F87" i="1" s="1"/>
  <c r="D86" i="1"/>
  <c r="F86" i="1" s="1"/>
  <c r="F85" i="1"/>
  <c r="D85" i="1"/>
  <c r="D84" i="1"/>
  <c r="F84" i="1" s="1"/>
  <c r="D83" i="1"/>
  <c r="F83" i="1" s="1"/>
  <c r="D82" i="1"/>
  <c r="F82" i="1" s="1"/>
  <c r="F81" i="1"/>
  <c r="D81" i="1"/>
  <c r="D80" i="1"/>
  <c r="F80" i="1" s="1"/>
  <c r="D79" i="1"/>
  <c r="F79" i="1" s="1"/>
  <c r="D78" i="1"/>
  <c r="F78" i="1" s="1"/>
  <c r="F77" i="1"/>
  <c r="D77" i="1"/>
  <c r="D76" i="1"/>
  <c r="F76" i="1" s="1"/>
  <c r="D75" i="1"/>
  <c r="F75" i="1" s="1"/>
  <c r="D74" i="1"/>
  <c r="F74" i="1" s="1"/>
  <c r="F73" i="1"/>
  <c r="D73" i="1"/>
  <c r="D72" i="1"/>
  <c r="F72" i="1" s="1"/>
  <c r="D71" i="1"/>
  <c r="F71" i="1" s="1"/>
  <c r="D70" i="1"/>
  <c r="F70" i="1" s="1"/>
  <c r="F69" i="1"/>
  <c r="D69" i="1"/>
  <c r="D68" i="1"/>
  <c r="F68" i="1" s="1"/>
  <c r="D67" i="1"/>
  <c r="F67" i="1" s="1"/>
  <c r="D66" i="1"/>
  <c r="F66" i="1" s="1"/>
  <c r="F65" i="1"/>
  <c r="D65" i="1"/>
  <c r="D64" i="1"/>
  <c r="F64" i="1" s="1"/>
  <c r="D63" i="1"/>
  <c r="F63" i="1" s="1"/>
  <c r="D62" i="1"/>
  <c r="F62" i="1" s="1"/>
  <c r="F61" i="1"/>
  <c r="D61" i="1"/>
  <c r="F60" i="1"/>
  <c r="D60" i="1"/>
  <c r="F59" i="1"/>
  <c r="D59" i="1"/>
  <c r="F58" i="1"/>
  <c r="D58" i="1"/>
  <c r="F57" i="1"/>
  <c r="D57" i="1"/>
  <c r="F56" i="1"/>
  <c r="D56" i="1"/>
  <c r="F55" i="1"/>
  <c r="D55" i="1"/>
  <c r="F54" i="1"/>
  <c r="D54" i="1"/>
  <c r="F53" i="1"/>
  <c r="D53" i="1"/>
  <c r="F52" i="1"/>
  <c r="D52" i="1"/>
  <c r="F51" i="1"/>
  <c r="D51" i="1"/>
  <c r="F50" i="1"/>
  <c r="D50" i="1"/>
  <c r="F49" i="1"/>
  <c r="D49" i="1"/>
  <c r="F48" i="1"/>
  <c r="D48" i="1"/>
  <c r="F47" i="1"/>
  <c r="D47" i="1"/>
  <c r="F46" i="1"/>
  <c r="D46" i="1"/>
  <c r="F45" i="1"/>
  <c r="D45" i="1"/>
  <c r="F44" i="1"/>
  <c r="D44" i="1"/>
  <c r="F43" i="1"/>
  <c r="D43" i="1"/>
  <c r="F42" i="1"/>
  <c r="D42" i="1"/>
  <c r="F41" i="1"/>
  <c r="D41" i="1"/>
  <c r="F40" i="1"/>
  <c r="D40" i="1"/>
  <c r="F39" i="1"/>
  <c r="D39" i="1"/>
  <c r="F38" i="1"/>
  <c r="D38" i="1"/>
  <c r="F37" i="1"/>
  <c r="D37" i="1"/>
  <c r="F36" i="1"/>
  <c r="D36" i="1"/>
  <c r="F35" i="1"/>
  <c r="D35" i="1"/>
  <c r="F34" i="1"/>
  <c r="D34" i="1"/>
  <c r="F33" i="1"/>
  <c r="D33" i="1"/>
  <c r="F32" i="1"/>
  <c r="D32" i="1"/>
  <c r="F31" i="1"/>
  <c r="D31" i="1"/>
  <c r="F30" i="1"/>
  <c r="D30" i="1"/>
  <c r="F29" i="1"/>
  <c r="D29" i="1"/>
  <c r="F28" i="1"/>
  <c r="D28" i="1"/>
  <c r="F27" i="1"/>
  <c r="D27" i="1"/>
  <c r="F26" i="1"/>
  <c r="D26" i="1"/>
  <c r="F25" i="1"/>
  <c r="D25" i="1"/>
  <c r="F24" i="1"/>
  <c r="D24" i="1"/>
  <c r="F23" i="1"/>
  <c r="D23" i="1"/>
  <c r="F22" i="1"/>
  <c r="D22" i="1"/>
  <c r="F21" i="1"/>
  <c r="D21" i="1"/>
  <c r="F20" i="1"/>
  <c r="D20" i="1"/>
  <c r="F19" i="1"/>
  <c r="D19" i="1"/>
  <c r="F18" i="1"/>
  <c r="D18" i="1"/>
  <c r="F17" i="1"/>
  <c r="D17" i="1"/>
  <c r="F16" i="1"/>
  <c r="D16" i="1"/>
  <c r="F15" i="1"/>
  <c r="D15" i="1"/>
  <c r="F14" i="1"/>
  <c r="D14" i="1"/>
  <c r="F13" i="1"/>
  <c r="D13" i="1"/>
  <c r="F12" i="1"/>
  <c r="D12" i="1"/>
  <c r="F11" i="1"/>
  <c r="D11" i="1"/>
  <c r="F10" i="1"/>
  <c r="D10" i="1"/>
  <c r="F9" i="1"/>
  <c r="D9" i="1"/>
  <c r="F8" i="1"/>
  <c r="D8" i="1"/>
  <c r="F7" i="1"/>
  <c r="D7" i="1"/>
  <c r="F6" i="1"/>
  <c r="D6" i="1"/>
  <c r="F5" i="1"/>
  <c r="D5" i="1"/>
  <c r="F4" i="1"/>
  <c r="D4" i="1"/>
  <c r="F3" i="1"/>
  <c r="D3" i="1"/>
</calcChain>
</file>

<file path=xl/sharedStrings.xml><?xml version="1.0" encoding="utf-8"?>
<sst xmlns="http://schemas.openxmlformats.org/spreadsheetml/2006/main" count="236" uniqueCount="236">
  <si>
    <t>UNDER ARMOUR BLACK FRIDAY OFICIAL</t>
  </si>
  <si>
    <t>Codigo</t>
  </si>
  <si>
    <t>Productos Descripcion Producto</t>
  </si>
  <si>
    <t>PREÇO</t>
  </si>
  <si>
    <t>DESCONTO 25%</t>
  </si>
  <si>
    <t>BLACK FRIDAY</t>
  </si>
  <si>
    <t>%</t>
  </si>
  <si>
    <t>UNDER ARMOUR 1240539-001 MOCHILA DE TECIDO PRETO*</t>
  </si>
  <si>
    <t>UNDER ARMOUR 1240539-410 MOCHILA DE TECIDO MARINH*</t>
  </si>
  <si>
    <t>UNDER ARMOUR 1240539-600 MOCHILA DE TECIDO VERMEL*</t>
  </si>
  <si>
    <t>UNDER ARMOUR 1240539-655 MOCHILA DE TECIDO ROSA*</t>
  </si>
  <si>
    <t>UNDER ARMOUR 1261954-102 MOCHILA DE TECIDO CINZA*</t>
  </si>
  <si>
    <t>UNDER ARMOUR 1261954-410 MOCHILA DE TECIDO MARINH*</t>
  </si>
  <si>
    <t>UNDER ARMOUR 1295778-002-10 CALZADO MASC *</t>
  </si>
  <si>
    <t>UNDER ARMOUR 1295778-002-10,5 CALZADO MASC*</t>
  </si>
  <si>
    <t>UNDER ARMOUR 1295778-002-11 CALZADO MASC*</t>
  </si>
  <si>
    <t>UNDER ARMOUR 1295778-002-12 CALZADO MASC*</t>
  </si>
  <si>
    <t>UNDER ARMOUR 1295778-002-13 CALZADO MASC*</t>
  </si>
  <si>
    <t>UNDER ARMOUR 1295778-002-8,5 CALZADO MASC*</t>
  </si>
  <si>
    <t>UNDER ARMOUR 1295778-002-9 CALZADO MASC *</t>
  </si>
  <si>
    <t>UNDER ARMOUR 1295778-002-9,5 CALZADO MASC *</t>
  </si>
  <si>
    <t>UNDER ARMOUR 1297445-103-10 CALZADO MASC CINZA*</t>
  </si>
  <si>
    <t>UNDER ARMOUR 1297445-103-10,5 CALZADO MASC CINZA*</t>
  </si>
  <si>
    <t>UNDER ARMOUR 1297445-103-11 CALZADO MASC CINZA*</t>
  </si>
  <si>
    <t>UNDER ARMOUR 1297445-103-12 CALZADO MASC CINZA*</t>
  </si>
  <si>
    <t>UNDER ARMOUR 1297445-103-13 CALZADO MASC CINZA*</t>
  </si>
  <si>
    <t>UNDER ARMOUR 1297445-103-14 CALZADO MASC CINZA*</t>
  </si>
  <si>
    <t>UNDER ARMOUR 1297445-103-8,5 CALZADO MASC CINZA*</t>
  </si>
  <si>
    <t>UNDER ARMOUR 1297445-103-9 CALZADO MASC CINZA*</t>
  </si>
  <si>
    <t>UNDER ARMOUR 1297445-103-9,5 CALZADO MASC CINZA*</t>
  </si>
  <si>
    <t>UNDER ARMOUR CALZA FEM.BLU LG 1329492-414***</t>
  </si>
  <si>
    <t>UNDER ARMOUR CALZA FEM.BLU MD 1329492-414***</t>
  </si>
  <si>
    <t>UNDER ARMOUR CALZA FEM.BLU SM 1329492-414***</t>
  </si>
  <si>
    <t>UNDER ARMOUR CALZA FEM.BLU XL 1329492-414***</t>
  </si>
  <si>
    <t>UNDER ARMOUR CALZA FEM.GRY LG 1329492-019***</t>
  </si>
  <si>
    <t>UNDER ARMOUR CALZA FEM.GRY MD 1329492-019***</t>
  </si>
  <si>
    <t>UNDER ARMOUR CALZA FEM.GRY SM 1329492-019***</t>
  </si>
  <si>
    <t>UNDER ARMOUR CALZA FEM.GRY XL 1329492-019***</t>
  </si>
  <si>
    <t>UNDER ARMOUR CALZA FEM.GRY XS 1329492-019***</t>
  </si>
  <si>
    <t>UNDER ARMOUR CALZA FEM.NVY MD 1305431-408 ***</t>
  </si>
  <si>
    <t>UNDER ARMOUR CALZA MASC. BLACK LG 1321411-001 ***</t>
  </si>
  <si>
    <t>UNDER ARMOUR CALZA MASC. BLACK MD 1321411-001 ***</t>
  </si>
  <si>
    <t>UNDER ARMOUR CALZADO FEM.BLK 6,5 3020005-002***</t>
  </si>
  <si>
    <t>UNDER ARMOUR CALZADO FEM.BLK 7 3020005-002***</t>
  </si>
  <si>
    <t>UNDER ARMOUR CALZADO FEM.BLK 7,5 3020005-002***</t>
  </si>
  <si>
    <t>UNDER ARMOUR CALZADO FEM.BLK 8 3020005-002***</t>
  </si>
  <si>
    <t>UNDER ARMOUR CALZADO FEM.BLK 8,5 3020005-002***</t>
  </si>
  <si>
    <t>UNDER ARMOUR CALZADO FEM.BLK 9 3020005-002***</t>
  </si>
  <si>
    <t>UNDER ARMOUR CALZADO FEM.GRY 6,5 3020005-104***</t>
  </si>
  <si>
    <t>UNDER ARMOUR CALZADO FEM.GRY 7 3020005-104***</t>
  </si>
  <si>
    <t>UNDER ARMOUR CALZADO FEM.GRY 7,5 3020005-104***</t>
  </si>
  <si>
    <t>UNDER ARMOUR CALZADO MASC.BLK 10 3000331-001***</t>
  </si>
  <si>
    <t>UNDER ARMOUR CALZADO MASC.BLK 10 3020119-001***</t>
  </si>
  <si>
    <t>UNDER ARMOUR CALZADO MASC.BLK 10,5 3000331-001***</t>
  </si>
  <si>
    <t>UNDER ARMOUR CALZADO MASC.BLK 10,5 3020119-001***</t>
  </si>
  <si>
    <t>UNDER ARMOUR CALZADO MASC.BLK 11 3000331-001***</t>
  </si>
  <si>
    <t>UNDER ARMOUR CALZADO MASC.BLK 11 3020119-001***</t>
  </si>
  <si>
    <t>UNDER ARMOUR CALZADO MASC.BLK 12 3000331-001***</t>
  </si>
  <si>
    <t>UNDER ARMOUR CALZADO MASC.BLK 12 3020119-001***</t>
  </si>
  <si>
    <t>UNDER ARMOUR CALZADO MASC.BLK 8 3000331-001***</t>
  </si>
  <si>
    <t>UNDER ARMOUR CALZADO MASC.BLK 8 3020119-001***</t>
  </si>
  <si>
    <t>UNDER ARMOUR CALZADO MASC.BLK 9 3000331-001***</t>
  </si>
  <si>
    <t>UNDER ARMOUR CALZADO MASC.BLK 9 3020119-001***</t>
  </si>
  <si>
    <t>UNDER ARMOUR CALZADO MASC.BLK 9,5 3000331-001***</t>
  </si>
  <si>
    <t>UNDER ARMOUR CALZADO MASC.BLK 9,5 3020119-001***</t>
  </si>
  <si>
    <t>UNDER ARMOUR CALZADO MASC.BLU 10 3019943-402***</t>
  </si>
  <si>
    <t>UNDER ARMOUR CALZADO MASC.BLU 10,5 3019943-402***</t>
  </si>
  <si>
    <t>UNDER ARMOUR CALZADO MASC.BLU 11 3019943-402***</t>
  </si>
  <si>
    <t>UNDER ARMOUR CALZADO MASC.BLU 12 3019943-402***</t>
  </si>
  <si>
    <t>UNDER ARMOUR CALZADO MASC.BLU 13 3019943-402***</t>
  </si>
  <si>
    <t>UNDER ARMOUR CALZADO MASC.BLU 8,5 3019943-402***</t>
  </si>
  <si>
    <t>UNDER ARMOUR CALZADO MASC.ORG 10 3020119-600***</t>
  </si>
  <si>
    <t>UNDER ARMOUR CALZADO MASC.ORG 10,5 3020119-600***</t>
  </si>
  <si>
    <t>UNDER ARMOUR CALZADO MASC.ORG 11 3020119-600***</t>
  </si>
  <si>
    <t>UNDER ARMOUR CALZADO MASC.ORG 12 3020119-600***</t>
  </si>
  <si>
    <t>UNDER ARMOUR CALZADO MASC.ORG 8 3020119-600***</t>
  </si>
  <si>
    <t>UNDER ARMOUR CALZADO MASC.ORG 9 3020119-600***</t>
  </si>
  <si>
    <t>UNDER ARMOUR CALZADO MASC.ORG 9,5 3020119-600***</t>
  </si>
  <si>
    <t>UNDER ARMOUR CALZADO MASC.RED 10 3000329-600***</t>
  </si>
  <si>
    <t>UNDER ARMOUR CALZADO MASC.RED 10,5 3000329-600***</t>
  </si>
  <si>
    <t>UNDER ARMOUR CALZADO MASC.RED 11 3000329-600***</t>
  </si>
  <si>
    <t>UNDER ARMOUR CALZADO MASC.RED 12 3000329-600***</t>
  </si>
  <si>
    <t>UNDER ARMOUR CALZADO MASC.RED 8 3000329-600***</t>
  </si>
  <si>
    <t>UNDER ARMOUR CALZADO MASC.RED 9 3000329-600***</t>
  </si>
  <si>
    <t>UNDER ARMOUR CALZADO MASC.RED 9,5 3000329-600***</t>
  </si>
  <si>
    <t>UNDER ARMOUR CALZADO MASC.WHT 10 3021055-102***</t>
  </si>
  <si>
    <t>UNDER ARMOUR CALZADO MASC.WHT 11 3021055-102***</t>
  </si>
  <si>
    <t>UNDER ARMOUR CALZADO MASC.WHT 12 3021055-102***</t>
  </si>
  <si>
    <t>UNDER ARMOUR CALZADO MASC.WHT 13 3021055-102***</t>
  </si>
  <si>
    <t>UNDER ARMOUR CALZADO MASC.WHT 8 3021055-102***</t>
  </si>
  <si>
    <t>UNDER ARMOUR CALZADO MASC.WHT 8,5 3021055-102***</t>
  </si>
  <si>
    <t>UNDER ARMOUR CALZADO MASC.WHT 9 3021055-102***</t>
  </si>
  <si>
    <t>UNDER ARMOUR CALZADO MASC.WHT 9,5 3021055-102***</t>
  </si>
  <si>
    <t>UNDER ARMOUR CALZADO MASC.YLW 10 3021055-701***</t>
  </si>
  <si>
    <t>UNDER ARMOUR CALZADO MASC.YLW 12 3021055-101***</t>
  </si>
  <si>
    <t>UNDER ARMOUR CALZADO MASC.YLW 13 3021055-701***</t>
  </si>
  <si>
    <t>UNDER ARMOUR CALZADO MASC.YLW 8 3021055-701***</t>
  </si>
  <si>
    <t>UNDER ARMOUR CALZADO MASC.YLW 8,5 3021055-701***</t>
  </si>
  <si>
    <t>UNDER ARMOUR CALZADO MASC.YLW 9 3021055-701***</t>
  </si>
  <si>
    <t>UNDER ARMOUR CALZADO MASC.YLW 9,5 3021055-701***</t>
  </si>
  <si>
    <t>UNDER ARMOUR CAMISETA FEM. NVY MD 1305486-409 ***</t>
  </si>
  <si>
    <t>UNDER ARMOUR CAMISETA FEM.BLK MD 1305125-001 ***</t>
  </si>
  <si>
    <t>UNDER ARMOUR CAMISETA FEM.BLU LG 1313764-574 **</t>
  </si>
  <si>
    <t>UNDER ARMOUR CAMISETA FEM.BLU MD 1313764-574 **</t>
  </si>
  <si>
    <t>UNDER ARMOUR CAMISETA FEM.BLUE SM 1271671-425 ***</t>
  </si>
  <si>
    <t>UNDER ARMOUR CAMISETA FEM.GRY MD 1309896-040 ***</t>
  </si>
  <si>
    <t>UNDER ARMOUR CAMISETA FEM.GRY SM 1309896-040 ***</t>
  </si>
  <si>
    <t>UNDER ARMOUR CAMISETA FEM.TANK SM 1305477-564 ***</t>
  </si>
  <si>
    <t>UNDER ARMOUR CAMISETA FEM.WHT LG 1271765-100  ***</t>
  </si>
  <si>
    <t>UNDER ARMOUR CAMISETA FEM.WHT MD 1305486-100 ***</t>
  </si>
  <si>
    <t>UNDER ARMOUR CAMISETA FEM.WHT SM 1271765-100  ***</t>
  </si>
  <si>
    <t>UNDER ARMOUR CAMISETA FEM.WHT SM 1305486-100 ***</t>
  </si>
  <si>
    <t>UNDER ARMOUR CAMISETA MAS.BLK MD/M 1321408-001 **</t>
  </si>
  <si>
    <t>UNDER ARMOUR CAMISETA MASC.BLK LG 1264254-001 ***</t>
  </si>
  <si>
    <t>UNDER ARMOUR CAMISETA MASC.BLK LG 1314553-001 ***</t>
  </si>
  <si>
    <t>UNDER ARMOUR CAMISETA MASC.BLK MD 1314553-001 ***</t>
  </si>
  <si>
    <t>UNDER ARMOUR CAMISETA MASC.BLK XL 1271823-001 ***</t>
  </si>
  <si>
    <t>UNDER ARMOUR CAMISETA MASC.BLU LG 1306428-487 ***</t>
  </si>
  <si>
    <t>UNDER ARMOUR CAMISETA MASC.BLU MD 1306428-487 ***</t>
  </si>
  <si>
    <t>UNDER ARMOUR CAMISETA MASC.BLU MD 1314005-437 ***</t>
  </si>
  <si>
    <t>UNDER ARMOUR CAMISETA MASC.BLUE LG 1228539-400 ***</t>
  </si>
  <si>
    <t>UNDER ARMOUR CAMISETA MASC.BLUE MD 1228539-400 ***</t>
  </si>
  <si>
    <t>UNDER ARMOUR CAMISETA MASC.GPH LG 1290140-040 ***</t>
  </si>
  <si>
    <t>UNDER ARMOUR CAMISETA MASC.GPH SM 1290140-040 ***</t>
  </si>
  <si>
    <t>UNDER ARMOUR CAMISETA MASC.GREY LG 1228539-090 ***</t>
  </si>
  <si>
    <t>UNDER ARMOUR CAMISETA MASC.GRN LG 1314005-330 ***</t>
  </si>
  <si>
    <t>UNDER ARMOUR CAMISETA MASC.MDN LG 1290140-410 ***</t>
  </si>
  <si>
    <t>UNDER ARMOUR CAMISETA MASC.RED LG 1306437-620  ***</t>
  </si>
  <si>
    <t>UNDER ARMOUR CAMISETA MASC.T-WHT LG 1271823-100 **</t>
  </si>
  <si>
    <t>UNDER ARMOUR CAMISETA MASC.T-WHT MD 1271823-100 **</t>
  </si>
  <si>
    <t>UNDER ARMOUR CAMISETA MASC.WHT LG 1290140-100 ***</t>
  </si>
  <si>
    <t>UNDER ARMOUR CAMISETA MASC.WHT LG 1314004-100 ***</t>
  </si>
  <si>
    <t>UNDER ARMOUR CAMISETA MASC.WHT MD 1290140-100 ***</t>
  </si>
  <si>
    <t>UNDER ARMOUR LEGGING BLK-GREY MD 1305428-001 ***</t>
  </si>
  <si>
    <t>UNDER ARMOUR LEGGING BLK-GREY SM 1305428-001 ***</t>
  </si>
  <si>
    <t>UNDER ARMOUR MID CROSSBA FEM.BLK LG 1315905-100 **</t>
  </si>
  <si>
    <t>UNDER ARMOUR MID CROSSBA FEM.BLK MD 1315905-100 **</t>
  </si>
  <si>
    <t>UNDER ARMOUR MID CROSSBA JACQ-BLK LG 1307201-001 *</t>
  </si>
  <si>
    <t>UNDER ARMOUR REGATA FEM.BLK LG 1275487-001***</t>
  </si>
  <si>
    <t>UNDER ARMOUR REGATA FEM.BLK MD 1275487-001***</t>
  </si>
  <si>
    <t>UNDER ARMOUR REGATA FEM.BLK SM 1275487-001***</t>
  </si>
  <si>
    <t>UNDER ARMOUR REGATA FEM.BLU LG 1305407-586***</t>
  </si>
  <si>
    <t>UNDER ARMOUR REGATA FEM.BLU LG 1309896-574***</t>
  </si>
  <si>
    <t>UNDER ARMOUR REGATA FEM.BLU LG 1317293-439***</t>
  </si>
  <si>
    <t>UNDER ARMOUR REGATA FEM.BLU MD 1305407-586***</t>
  </si>
  <si>
    <t>UNDER ARMOUR REGATA FEM.BLU MD 1309896-574***</t>
  </si>
  <si>
    <t>UNDER ARMOUR REGATA FEM.BLU MD 1317293-439***</t>
  </si>
  <si>
    <t>UNDER ARMOUR REGATA FEM.BLU SM 1305407-586***</t>
  </si>
  <si>
    <t>UNDER ARMOUR REGATA FEM.BLU SM 1309896-574***</t>
  </si>
  <si>
    <t>UNDER ARMOUR REGATA FEM.BLU SM 1317293-439***</t>
  </si>
  <si>
    <t>UNDER ARMOUR REGATA FEM.BLU XS 1305407-586***</t>
  </si>
  <si>
    <t>UNDER ARMOUR REGATA FEM.BLU XS 1317293-439***</t>
  </si>
  <si>
    <t>UNDER ARMOUR REGATA FEM.ORG LG 1305407-819***</t>
  </si>
  <si>
    <t>UNDER ARMOUR REGATA FEM.ORG MD 1305407-819***</t>
  </si>
  <si>
    <t>UNDER ARMOUR REGATA FEM.ORG SM 1305407-819***</t>
  </si>
  <si>
    <t>UNDER ARMOUR REGATA FEM.ORG XS 1305407-819***</t>
  </si>
  <si>
    <t>UNDER ARMOUR REGATA MASC. BLK LG 1321410-001 ***</t>
  </si>
  <si>
    <t>UNDER ARMOUR REGATA MASC. BLK MD 1321410-001 ***</t>
  </si>
  <si>
    <t>UNDER ARMOUR REGATA MASC. BLK XL 1321410-001 ***</t>
  </si>
  <si>
    <t>UNDER ARMOUR REGATA MASC.BLU LG 1306433-489***</t>
  </si>
  <si>
    <t>UNDER ARMOUR REGATA MASC.BLU MD 1306433-489***</t>
  </si>
  <si>
    <t>UNDER ARMOUR REGATA MASC.BLU SM 1306433-489***</t>
  </si>
  <si>
    <t>UNDER ARMOUR REGATA MASC.BLU XL 1306433-489***</t>
  </si>
  <si>
    <t>UNDER ARMOUR REGATA MASC.GRY LG 1326390-035***</t>
  </si>
  <si>
    <t>UNDER ARMOUR REGATA MASC.GRY MD 1326390-035***</t>
  </si>
  <si>
    <t>UNDER ARMOUR REGATA MASC.GRY SM 1326390-035***</t>
  </si>
  <si>
    <t>UNDER ARMOUR REGATA MASC.GRY XL 1326390-035***</t>
  </si>
  <si>
    <t>UNDER ARMOUR REGATA MASC.GRY XXL 1326390-035***</t>
  </si>
  <si>
    <t>UNDER ARMOUR REGATA MASC.YEL LG 1326385-750***</t>
  </si>
  <si>
    <t>UNDER ARMOUR REGATA MASC.YLW MD 1326385-750***</t>
  </si>
  <si>
    <t>UNDER ARMOUR REGATA MASC.YLW SM 1326385-750***</t>
  </si>
  <si>
    <t>UNDER ARMOUR REGATA MASC.YLW XL 1326385-750***</t>
  </si>
  <si>
    <t>UNDER ARMOUR REGATA MASC.YLW XXL 1326385-750***</t>
  </si>
  <si>
    <t>UNDER ARMOUR REMERA MASC.BLK LG 1325030-002***</t>
  </si>
  <si>
    <t>UNDER ARMOUR REMERA MASC.BLK LG 1326384-001***</t>
  </si>
  <si>
    <t>UNDER ARMOUR REMERA MASC.BLK MD 1325030-002***</t>
  </si>
  <si>
    <t>UNDER ARMOUR REMERA MASC.BLK MD 1326384-001***</t>
  </si>
  <si>
    <t>UNDER ARMOUR REMERA MASC.BLK SM 1325030-002***</t>
  </si>
  <si>
    <t>UNDER ARMOUR REMERA MASC.BLK SM 1326384-001***</t>
  </si>
  <si>
    <t>UNDER ARMOUR REMERA MASC.BLK XL 1325030-002***</t>
  </si>
  <si>
    <t>UNDER ARMOUR REMERA MASC.BLK XL 1326384-001***</t>
  </si>
  <si>
    <t>UNDER ARMOUR REMERA MASC.BLK XXL 1326384-001***</t>
  </si>
  <si>
    <t>UNDER ARMOUR REMERA MASC.BLU LG 1306623-437***</t>
  </si>
  <si>
    <t>UNDER ARMOUR REMERA MASC.BLU LG 1326384-918***</t>
  </si>
  <si>
    <t>UNDER ARMOUR REMERA MASC.BLU MD 1306623-437***</t>
  </si>
  <si>
    <t>UNDER ARMOUR REMERA MASC.BLU MD 1326384-918***</t>
  </si>
  <si>
    <t>UNDER ARMOUR REMERA MASC.BLU SM 1306623-437***</t>
  </si>
  <si>
    <t>UNDER ARMOUR REMERA MASC.BLU SM 1326384-918***</t>
  </si>
  <si>
    <t>UNDER ARMOUR REMERA MASC.BLU XL 1306623-437***</t>
  </si>
  <si>
    <t>UNDER ARMOUR REMERA MASC.BLU XL 1326384-918***</t>
  </si>
  <si>
    <t>UNDER ARMOUR REMERA MASC.BLU XXL 1326384-918***</t>
  </si>
  <si>
    <t>UNDER ARMOUR REMERA MASC.GRY LG 1297961-019***</t>
  </si>
  <si>
    <t>UNDER ARMOUR REMERA MASC.GRY MD 1297961-019***</t>
  </si>
  <si>
    <t>UNDER ARMOUR REMERA MASC.GRY SM 1297961-019***</t>
  </si>
  <si>
    <t>UNDER ARMOUR SHORT FEM.BLK LG 1292231-017***</t>
  </si>
  <si>
    <t>UNDER ARMOUR SHORT FEM.BLK LG 1297125-018***</t>
  </si>
  <si>
    <t>UNDER ARMOUR SHORT FEM.BLK LG 1309619-004***</t>
  </si>
  <si>
    <t>UNDER ARMOUR SHORT FEM.BLK MD 1292231-017***</t>
  </si>
  <si>
    <t>UNDER ARMOUR SHORT FEM.BLK MD 1297125-018***</t>
  </si>
  <si>
    <t>UNDER ARMOUR SHORT FEM.BLK MD 1309619-004***</t>
  </si>
  <si>
    <t>UNDER ARMOUR SHORT FEM.BLK SM 1292231-017***</t>
  </si>
  <si>
    <t>UNDER ARMOUR SHORT FEM.BLK SM 1297125-018***</t>
  </si>
  <si>
    <t>UNDER ARMOUR SHORT FEM.BLK SM 1309619-004***</t>
  </si>
  <si>
    <t>UNDER ARMOUR SHORT FEM.BLK XS 1297125-018***</t>
  </si>
  <si>
    <t>UNDER ARMOUR SHORT FEM.BLK XS 1309619-004***</t>
  </si>
  <si>
    <t>UNDER ARMOUR SHORT FEM.GRY LG 1292231-019***</t>
  </si>
  <si>
    <t>UNDER ARMOUR SHORT FEM.GRY MD 1292231-019***</t>
  </si>
  <si>
    <t>UNDER ARMOUR SHORT FEM.GRY MD 1320597-019 ***</t>
  </si>
  <si>
    <t>UNDER ARMOUR SHORT FEM.GRY MD 1320597-040 ***</t>
  </si>
  <si>
    <t>UNDER ARMOUR SHORT FEM.GRY SM 1292231-019***</t>
  </si>
  <si>
    <t>UNDER ARMOUR SHORT FEM.GRY SM 1320597-040 ***</t>
  </si>
  <si>
    <t>UNDER ARMOUR SHORT FEM.NVY LG 1309619-408***</t>
  </si>
  <si>
    <t>UNDER ARMOUR SHORT FEM.NVY MD 1309619-408***</t>
  </si>
  <si>
    <t>UNDER ARMOUR SHORT FEM.NVY SM 1309619-408***</t>
  </si>
  <si>
    <t>UNDER ARMOUR SHORT FEM.NVY XS 1309619-408***</t>
  </si>
  <si>
    <t>UNDER ARMOUR SHORT MASC.BLACK MD 1305221-003 ***</t>
  </si>
  <si>
    <t>UNDER ARMOUR SHORT MASC.GRY LG 1300057-016 ***</t>
  </si>
  <si>
    <t>UNDER ARMOUR SHORT MASC.GRY MD 1300057-016 ***</t>
  </si>
  <si>
    <t>UNDER ARMOUR SHORT MASC.ORG LG 1277142-985 ***</t>
  </si>
  <si>
    <t>UNDER ARMOUR SHORT MASC.ORG LG 1326412-839***</t>
  </si>
  <si>
    <t>UNDER ARMOUR SHORT MASC.ORG MD 1277142-985 ***</t>
  </si>
  <si>
    <t>UNDER ARMOUR SHORT MASC.ORG MD 1326412-839***</t>
  </si>
  <si>
    <t>UNDER ARMOUR SHORT MASC.ORG SM 1326412-839***</t>
  </si>
  <si>
    <t>UNDER ARMOUR SHORT MASC.ORG XL 1326412-839***</t>
  </si>
  <si>
    <t>UNDER ARMOUR SHORT SPORT MASC.BLK LG 1289568-090**</t>
  </si>
  <si>
    <t>UNDER ARMOUR SHORT SPORT MASC.BLK MD 1289568-090**</t>
  </si>
  <si>
    <t>UNDER ARMOUR SHORT SPORT MASC.BLK SM 1289568-090**</t>
  </si>
  <si>
    <t>UNDER ARMOUR SHORT SPORT MASC.BLK XL 1289568-090**</t>
  </si>
  <si>
    <t>UNDER ARMOUR SHORT SPORT MASC.BLU LG 1305149-574**</t>
  </si>
  <si>
    <t>UNDER ARMOUR SHORT SPORT MASC.BLU MD 1305149-574**</t>
  </si>
  <si>
    <t>UNDER ARMOUR SHORT SPORT MASC.BLU SM 1305149-574**</t>
  </si>
  <si>
    <t>UNDER ARMOUR SHORT SPORT MASC.BLU XS 1305149-574**</t>
  </si>
  <si>
    <t>UNDER ARMOUR SHORT SPORT MASC.GRY YLG 1299998-009*</t>
  </si>
  <si>
    <t>UNDER ARMOUR SHORT SPORT MASC.GRY YMD 1299998-009*</t>
  </si>
  <si>
    <t>UNDER ARMOUR SHORT SPORT MASC.GRY YSM 1299998-009*</t>
  </si>
  <si>
    <t>UNDER ARMOUR SHORT SPORT MASC.GRY YXL 1299998-009*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</si>
</sst>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C1FFEA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double">
        <color rgb="FF00B0F0"/>
      </left>
      <right/>
      <top style="double">
        <color rgb="FF00B0F0"/>
      </top>
      <bottom style="double">
        <color rgb="FF00B0F0"/>
      </bottom>
      <diagonal/>
    </border>
    <border>
      <left/>
      <right/>
      <top style="double">
        <color rgb="FF00B0F0"/>
      </top>
      <bottom style="double">
        <color rgb="FF00B0F0"/>
      </bottom>
      <diagonal/>
    </border>
    <border>
      <left/>
      <right style="double">
        <color rgb="FF00B0F0"/>
      </right>
      <top style="double">
        <color rgb="FF00B0F0"/>
      </top>
      <bottom style="double">
        <color rgb="FF00B0F0"/>
      </bottom>
      <diagonal/>
    </border>
    <border>
      <left style="double">
        <color rgb="FF00B0F0"/>
      </left>
      <right style="double">
        <color rgb="FF00B0F0"/>
      </right>
      <top style="double">
        <color rgb="FF00B0F0"/>
      </top>
      <bottom style="double">
        <color rgb="FF00B0F0"/>
      </bottom>
      <diagonal/>
    </border>
    <border>
      <left style="double">
        <color rgb="FF00B0F0"/>
      </left>
      <right style="double">
        <color rgb="FF00B0F0"/>
      </right>
      <top/>
      <bottom style="thin">
        <color rgb="FF00B0F0"/>
      </bottom>
      <diagonal/>
    </border>
    <border>
      <left style="double">
        <color rgb="FF00B0F0"/>
      </left>
      <right style="double">
        <color rgb="FF00B0F0"/>
      </right>
      <top style="thin">
        <color rgb="FF00B0F0"/>
      </top>
      <bottom style="thin">
        <color rgb="FF00B0F0"/>
      </bottom>
      <diagonal/>
    </border>
    <border>
      <left style="double">
        <color rgb="FF00B0F0"/>
      </left>
      <right style="double">
        <color rgb="FF00B0F0"/>
      </right>
      <top style="thin">
        <color rgb="FF00B0F0"/>
      </top>
      <bottom style="double">
        <color rgb="FF00B0F0"/>
      </bottom>
      <diagonal/>
    </border>
    <border>
      <left style="double">
        <color rgb="FF00B0F0"/>
      </left>
      <right style="double">
        <color rgb="FF00B0F0"/>
      </right>
      <top/>
      <bottom style="double">
        <color rgb="FF00B0F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4" fontId="1" fillId="3" borderId="4" xfId="0" applyNumberFormat="1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4" fontId="0" fillId="0" borderId="5" xfId="0" applyNumberFormat="1" applyFill="1" applyBorder="1" applyAlignment="1">
      <alignment horizontal="center"/>
    </xf>
    <xf numFmtId="4" fontId="1" fillId="4" borderId="5" xfId="0" applyNumberFormat="1" applyFont="1" applyFill="1" applyBorder="1" applyAlignment="1">
      <alignment horizontal="center"/>
    </xf>
    <xf numFmtId="10" fontId="0" fillId="0" borderId="5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4" fontId="0" fillId="0" borderId="6" xfId="0" applyNumberFormat="1" applyFill="1" applyBorder="1" applyAlignment="1">
      <alignment horizontal="center"/>
    </xf>
    <xf numFmtId="10" fontId="0" fillId="0" borderId="6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4" fontId="0" fillId="0" borderId="7" xfId="0" applyNumberFormat="1" applyFill="1" applyBorder="1" applyAlignment="1">
      <alignment horizontal="center"/>
    </xf>
    <xf numFmtId="4" fontId="0" fillId="0" borderId="8" xfId="0" applyNumberFormat="1" applyFill="1" applyBorder="1" applyAlignment="1">
      <alignment horizontal="center"/>
    </xf>
    <xf numFmtId="4" fontId="1" fillId="4" borderId="8" xfId="0" applyNumberFormat="1" applyFont="1" applyFill="1" applyBorder="1" applyAlignment="1">
      <alignment horizontal="center"/>
    </xf>
    <xf numFmtId="10" fontId="0" fillId="0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E524-AD9A-4E3F-95A1-9825F3009889}">
  <dimension ref="A1:F232"/>
  <sheetViews>
    <sheetView tabSelected="1" zoomScaleNormal="100" workbookViewId="0">
      <selection activeCell="B13" sqref="B13"/>
    </sheetView>
  </sheetViews>
  <sheetFormatPr defaultRowHeight="12" x14ac:dyDescent="0.2"/>
  <cols>
    <col min="1" max="1" width="7" bestFit="1" customWidth="1"/>
    <col min="2" max="2" width="54.140625" bestFit="1" customWidth="1"/>
    <col min="3" max="3" width="11" bestFit="1" customWidth="1"/>
    <col min="4" max="4" width="14.7109375" customWidth="1"/>
    <col min="5" max="5" width="12.7109375" customWidth="1"/>
    <col min="6" max="6" width="7" bestFit="1" customWidth="1"/>
  </cols>
  <sheetData>
    <row r="1" spans="1:6" ht="21" customHeight="1" thickTop="1" thickBot="1" x14ac:dyDescent="0.25">
      <c r="A1" s="1" t="s">
        <v>0</v>
      </c>
      <c r="B1" s="2"/>
      <c r="C1" s="2"/>
      <c r="D1" s="2"/>
      <c r="E1" s="2"/>
      <c r="F1" s="3"/>
    </row>
    <row r="2" spans="1:6" ht="13.5" thickTop="1" thickBot="1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12.75" thickTop="1" x14ac:dyDescent="0.2">
      <c r="A3" s="6">
        <v>149041</v>
      </c>
      <c r="B3" s="7" t="s">
        <v>7</v>
      </c>
      <c r="C3" s="8">
        <v>20</v>
      </c>
      <c r="D3" s="8">
        <f>C3*25%</f>
        <v>5</v>
      </c>
      <c r="E3" s="9">
        <v>15</v>
      </c>
      <c r="F3" s="10">
        <f>D3/C3</f>
        <v>0.25</v>
      </c>
    </row>
    <row r="4" spans="1:6" x14ac:dyDescent="0.2">
      <c r="A4" s="11">
        <v>149042</v>
      </c>
      <c r="B4" s="12" t="s">
        <v>8</v>
      </c>
      <c r="C4" s="13">
        <v>20</v>
      </c>
      <c r="D4" s="8">
        <f t="shared" ref="D4:D25" si="0">C4*25%</f>
        <v>5</v>
      </c>
      <c r="E4" s="9">
        <v>15</v>
      </c>
      <c r="F4" s="14">
        <f>D4/C4</f>
        <v>0.25</v>
      </c>
    </row>
    <row r="5" spans="1:6" x14ac:dyDescent="0.2">
      <c r="A5" s="11">
        <v>149043</v>
      </c>
      <c r="B5" s="12" t="s">
        <v>9</v>
      </c>
      <c r="C5" s="13">
        <v>20</v>
      </c>
      <c r="D5" s="8">
        <f t="shared" si="0"/>
        <v>5</v>
      </c>
      <c r="E5" s="9">
        <v>15</v>
      </c>
      <c r="F5" s="14">
        <f>D5/C5</f>
        <v>0.25</v>
      </c>
    </row>
    <row r="6" spans="1:6" x14ac:dyDescent="0.2">
      <c r="A6" s="11">
        <v>149044</v>
      </c>
      <c r="B6" s="12" t="s">
        <v>10</v>
      </c>
      <c r="C6" s="13">
        <v>20</v>
      </c>
      <c r="D6" s="8">
        <f t="shared" si="0"/>
        <v>5</v>
      </c>
      <c r="E6" s="9">
        <v>15</v>
      </c>
      <c r="F6" s="14">
        <f>D6/C6</f>
        <v>0.25</v>
      </c>
    </row>
    <row r="7" spans="1:6" x14ac:dyDescent="0.2">
      <c r="A7" s="11">
        <v>149045</v>
      </c>
      <c r="B7" s="12" t="s">
        <v>11</v>
      </c>
      <c r="C7" s="13">
        <v>34</v>
      </c>
      <c r="D7" s="8">
        <f t="shared" si="0"/>
        <v>8.5</v>
      </c>
      <c r="E7" s="9">
        <v>26</v>
      </c>
      <c r="F7" s="14">
        <f>D7/C7</f>
        <v>0.25</v>
      </c>
    </row>
    <row r="8" spans="1:6" x14ac:dyDescent="0.2">
      <c r="A8" s="11">
        <v>149046</v>
      </c>
      <c r="B8" s="12" t="s">
        <v>12</v>
      </c>
      <c r="C8" s="13">
        <v>34</v>
      </c>
      <c r="D8" s="8">
        <f t="shared" si="0"/>
        <v>8.5</v>
      </c>
      <c r="E8" s="9">
        <v>26</v>
      </c>
      <c r="F8" s="14">
        <f>D8/C8</f>
        <v>0.25</v>
      </c>
    </row>
    <row r="9" spans="1:6" x14ac:dyDescent="0.2">
      <c r="A9" s="11">
        <v>149058</v>
      </c>
      <c r="B9" s="12" t="s">
        <v>13</v>
      </c>
      <c r="C9" s="13">
        <v>114</v>
      </c>
      <c r="D9" s="8">
        <f t="shared" si="0"/>
        <v>28.5</v>
      </c>
      <c r="E9" s="9">
        <v>86</v>
      </c>
      <c r="F9" s="14">
        <f>D9/C9</f>
        <v>0.25</v>
      </c>
    </row>
    <row r="10" spans="1:6" x14ac:dyDescent="0.2">
      <c r="A10" s="11">
        <v>149059</v>
      </c>
      <c r="B10" s="12" t="s">
        <v>14</v>
      </c>
      <c r="C10" s="13">
        <v>114</v>
      </c>
      <c r="D10" s="8">
        <f t="shared" si="0"/>
        <v>28.5</v>
      </c>
      <c r="E10" s="9">
        <v>86</v>
      </c>
      <c r="F10" s="14">
        <f>D10/C10</f>
        <v>0.25</v>
      </c>
    </row>
    <row r="11" spans="1:6" x14ac:dyDescent="0.2">
      <c r="A11" s="11">
        <v>149060</v>
      </c>
      <c r="B11" s="12" t="s">
        <v>15</v>
      </c>
      <c r="C11" s="13">
        <v>114</v>
      </c>
      <c r="D11" s="8">
        <f t="shared" si="0"/>
        <v>28.5</v>
      </c>
      <c r="E11" s="9">
        <v>86</v>
      </c>
      <c r="F11" s="14">
        <f>D11/C11</f>
        <v>0.25</v>
      </c>
    </row>
    <row r="12" spans="1:6" x14ac:dyDescent="0.2">
      <c r="A12" s="11">
        <v>149061</v>
      </c>
      <c r="B12" s="12" t="s">
        <v>16</v>
      </c>
      <c r="C12" s="13">
        <v>114</v>
      </c>
      <c r="D12" s="8">
        <f t="shared" si="0"/>
        <v>28.5</v>
      </c>
      <c r="E12" s="9">
        <v>86</v>
      </c>
      <c r="F12" s="14">
        <f>D12/C12</f>
        <v>0.25</v>
      </c>
    </row>
    <row r="13" spans="1:6" x14ac:dyDescent="0.2">
      <c r="A13" s="11">
        <v>149062</v>
      </c>
      <c r="B13" s="12" t="s">
        <v>17</v>
      </c>
      <c r="C13" s="13">
        <v>114</v>
      </c>
      <c r="D13" s="8">
        <f t="shared" si="0"/>
        <v>28.5</v>
      </c>
      <c r="E13" s="9">
        <v>86</v>
      </c>
      <c r="F13" s="14">
        <f>D13/C13</f>
        <v>0.25</v>
      </c>
    </row>
    <row r="14" spans="1:6" x14ac:dyDescent="0.2">
      <c r="A14" s="11">
        <v>149063</v>
      </c>
      <c r="B14" s="12" t="s">
        <v>18</v>
      </c>
      <c r="C14" s="13">
        <v>114</v>
      </c>
      <c r="D14" s="8">
        <f t="shared" si="0"/>
        <v>28.5</v>
      </c>
      <c r="E14" s="9">
        <v>86</v>
      </c>
      <c r="F14" s="14">
        <f>D14/C14</f>
        <v>0.25</v>
      </c>
    </row>
    <row r="15" spans="1:6" x14ac:dyDescent="0.2">
      <c r="A15" s="11">
        <v>149056</v>
      </c>
      <c r="B15" s="12" t="s">
        <v>19</v>
      </c>
      <c r="C15" s="13">
        <v>114</v>
      </c>
      <c r="D15" s="8">
        <f t="shared" si="0"/>
        <v>28.5</v>
      </c>
      <c r="E15" s="9">
        <v>86</v>
      </c>
      <c r="F15" s="14">
        <f>D15/C15</f>
        <v>0.25</v>
      </c>
    </row>
    <row r="16" spans="1:6" x14ac:dyDescent="0.2">
      <c r="A16" s="11">
        <v>149057</v>
      </c>
      <c r="B16" s="12" t="s">
        <v>20</v>
      </c>
      <c r="C16" s="13">
        <v>114</v>
      </c>
      <c r="D16" s="8">
        <f t="shared" si="0"/>
        <v>28.5</v>
      </c>
      <c r="E16" s="9">
        <v>86</v>
      </c>
      <c r="F16" s="14">
        <f>D16/C16</f>
        <v>0.25</v>
      </c>
    </row>
    <row r="17" spans="1:6" x14ac:dyDescent="0.2">
      <c r="A17" s="11">
        <v>149047</v>
      </c>
      <c r="B17" s="12" t="s">
        <v>21</v>
      </c>
      <c r="C17" s="13">
        <v>94</v>
      </c>
      <c r="D17" s="8">
        <f t="shared" si="0"/>
        <v>23.5</v>
      </c>
      <c r="E17" s="9">
        <v>71</v>
      </c>
      <c r="F17" s="14">
        <f>D17/C17</f>
        <v>0.25</v>
      </c>
    </row>
    <row r="18" spans="1:6" x14ac:dyDescent="0.2">
      <c r="A18" s="11">
        <v>149048</v>
      </c>
      <c r="B18" s="12" t="s">
        <v>22</v>
      </c>
      <c r="C18" s="13">
        <v>94</v>
      </c>
      <c r="D18" s="8">
        <f t="shared" si="0"/>
        <v>23.5</v>
      </c>
      <c r="E18" s="9">
        <v>71</v>
      </c>
      <c r="F18" s="14">
        <f>D18/C18</f>
        <v>0.25</v>
      </c>
    </row>
    <row r="19" spans="1:6" x14ac:dyDescent="0.2">
      <c r="A19" s="11">
        <v>149051</v>
      </c>
      <c r="B19" s="12" t="s">
        <v>23</v>
      </c>
      <c r="C19" s="13">
        <v>94</v>
      </c>
      <c r="D19" s="8">
        <f t="shared" si="0"/>
        <v>23.5</v>
      </c>
      <c r="E19" s="9">
        <v>71</v>
      </c>
      <c r="F19" s="14">
        <f>D19/C19</f>
        <v>0.25</v>
      </c>
    </row>
    <row r="20" spans="1:6" x14ac:dyDescent="0.2">
      <c r="A20" s="11">
        <v>149054</v>
      </c>
      <c r="B20" s="12" t="s">
        <v>24</v>
      </c>
      <c r="C20" s="13">
        <v>94</v>
      </c>
      <c r="D20" s="8">
        <f t="shared" si="0"/>
        <v>23.5</v>
      </c>
      <c r="E20" s="9">
        <v>71</v>
      </c>
      <c r="F20" s="14">
        <f>D20/C20</f>
        <v>0.25</v>
      </c>
    </row>
    <row r="21" spans="1:6" x14ac:dyDescent="0.2">
      <c r="A21" s="11">
        <v>149052</v>
      </c>
      <c r="B21" s="12" t="s">
        <v>25</v>
      </c>
      <c r="C21" s="13">
        <v>94</v>
      </c>
      <c r="D21" s="8">
        <f t="shared" si="0"/>
        <v>23.5</v>
      </c>
      <c r="E21" s="9">
        <v>71</v>
      </c>
      <c r="F21" s="14">
        <f>D21/C21</f>
        <v>0.25</v>
      </c>
    </row>
    <row r="22" spans="1:6" x14ac:dyDescent="0.2">
      <c r="A22" s="11">
        <v>149050</v>
      </c>
      <c r="B22" s="12" t="s">
        <v>26</v>
      </c>
      <c r="C22" s="13">
        <v>94</v>
      </c>
      <c r="D22" s="8">
        <f t="shared" si="0"/>
        <v>23.5</v>
      </c>
      <c r="E22" s="9">
        <v>71</v>
      </c>
      <c r="F22" s="14">
        <f>D22/C22</f>
        <v>0.25</v>
      </c>
    </row>
    <row r="23" spans="1:6" x14ac:dyDescent="0.2">
      <c r="A23" s="11">
        <v>149053</v>
      </c>
      <c r="B23" s="12" t="s">
        <v>27</v>
      </c>
      <c r="C23" s="13">
        <v>94</v>
      </c>
      <c r="D23" s="8">
        <f t="shared" si="0"/>
        <v>23.5</v>
      </c>
      <c r="E23" s="9">
        <v>71</v>
      </c>
      <c r="F23" s="14">
        <f>D23/C23</f>
        <v>0.25</v>
      </c>
    </row>
    <row r="24" spans="1:6" x14ac:dyDescent="0.2">
      <c r="A24" s="11">
        <v>149055</v>
      </c>
      <c r="B24" s="12" t="s">
        <v>28</v>
      </c>
      <c r="C24" s="13">
        <v>94</v>
      </c>
      <c r="D24" s="8">
        <f t="shared" si="0"/>
        <v>23.5</v>
      </c>
      <c r="E24" s="9">
        <v>71</v>
      </c>
      <c r="F24" s="14">
        <f>D24/C24</f>
        <v>0.25</v>
      </c>
    </row>
    <row r="25" spans="1:6" x14ac:dyDescent="0.2">
      <c r="A25" s="11">
        <v>149049</v>
      </c>
      <c r="B25" s="12" t="s">
        <v>29</v>
      </c>
      <c r="C25" s="13">
        <v>94</v>
      </c>
      <c r="D25" s="8">
        <f t="shared" si="0"/>
        <v>23.5</v>
      </c>
      <c r="E25" s="9">
        <v>71</v>
      </c>
      <c r="F25" s="14">
        <f>D25/C25</f>
        <v>0.25</v>
      </c>
    </row>
    <row r="26" spans="1:6" x14ac:dyDescent="0.2">
      <c r="A26" s="11">
        <v>147701</v>
      </c>
      <c r="B26" s="12" t="s">
        <v>30</v>
      </c>
      <c r="C26" s="13">
        <v>47</v>
      </c>
      <c r="D26" s="8">
        <f>C26*15%</f>
        <v>7.05</v>
      </c>
      <c r="E26" s="9">
        <v>40</v>
      </c>
      <c r="F26" s="14">
        <f>D26/C26</f>
        <v>0.15</v>
      </c>
    </row>
    <row r="27" spans="1:6" x14ac:dyDescent="0.2">
      <c r="A27" s="11">
        <v>147702</v>
      </c>
      <c r="B27" s="12" t="s">
        <v>31</v>
      </c>
      <c r="C27" s="13">
        <v>47</v>
      </c>
      <c r="D27" s="8">
        <f t="shared" ref="D27:D90" si="1">C27*15%</f>
        <v>7.05</v>
      </c>
      <c r="E27" s="9">
        <v>40</v>
      </c>
      <c r="F27" s="14">
        <f>D27/C27</f>
        <v>0.15</v>
      </c>
    </row>
    <row r="28" spans="1:6" x14ac:dyDescent="0.2">
      <c r="A28" s="11">
        <v>147703</v>
      </c>
      <c r="B28" s="12" t="s">
        <v>32</v>
      </c>
      <c r="C28" s="13">
        <v>47</v>
      </c>
      <c r="D28" s="8">
        <f t="shared" si="1"/>
        <v>7.05</v>
      </c>
      <c r="E28" s="9">
        <v>40</v>
      </c>
      <c r="F28" s="14">
        <f>D28/C28</f>
        <v>0.15</v>
      </c>
    </row>
    <row r="29" spans="1:6" x14ac:dyDescent="0.2">
      <c r="A29" s="11">
        <v>147704</v>
      </c>
      <c r="B29" s="12" t="s">
        <v>33</v>
      </c>
      <c r="C29" s="13">
        <v>47</v>
      </c>
      <c r="D29" s="8">
        <f t="shared" si="1"/>
        <v>7.05</v>
      </c>
      <c r="E29" s="9">
        <v>40</v>
      </c>
      <c r="F29" s="14">
        <f>D29/C29</f>
        <v>0.15</v>
      </c>
    </row>
    <row r="30" spans="1:6" x14ac:dyDescent="0.2">
      <c r="A30" s="11">
        <v>147696</v>
      </c>
      <c r="B30" s="12" t="s">
        <v>34</v>
      </c>
      <c r="C30" s="13">
        <v>47</v>
      </c>
      <c r="D30" s="8">
        <f t="shared" si="1"/>
        <v>7.05</v>
      </c>
      <c r="E30" s="9">
        <v>40</v>
      </c>
      <c r="F30" s="14">
        <f>D30/C30</f>
        <v>0.15</v>
      </c>
    </row>
    <row r="31" spans="1:6" x14ac:dyDescent="0.2">
      <c r="A31" s="11">
        <v>147697</v>
      </c>
      <c r="B31" s="12" t="s">
        <v>35</v>
      </c>
      <c r="C31" s="13">
        <v>47</v>
      </c>
      <c r="D31" s="8">
        <f t="shared" si="1"/>
        <v>7.05</v>
      </c>
      <c r="E31" s="9">
        <v>40</v>
      </c>
      <c r="F31" s="14">
        <f>D31/C31</f>
        <v>0.15</v>
      </c>
    </row>
    <row r="32" spans="1:6" x14ac:dyDescent="0.2">
      <c r="A32" s="11">
        <v>147698</v>
      </c>
      <c r="B32" s="12" t="s">
        <v>36</v>
      </c>
      <c r="C32" s="13">
        <v>47</v>
      </c>
      <c r="D32" s="8">
        <f t="shared" si="1"/>
        <v>7.05</v>
      </c>
      <c r="E32" s="9">
        <v>40</v>
      </c>
      <c r="F32" s="14">
        <f>D32/C32</f>
        <v>0.15</v>
      </c>
    </row>
    <row r="33" spans="1:6" x14ac:dyDescent="0.2">
      <c r="A33" s="11">
        <v>147699</v>
      </c>
      <c r="B33" s="12" t="s">
        <v>37</v>
      </c>
      <c r="C33" s="13">
        <v>47</v>
      </c>
      <c r="D33" s="8">
        <f t="shared" si="1"/>
        <v>7.05</v>
      </c>
      <c r="E33" s="9">
        <v>40</v>
      </c>
      <c r="F33" s="14">
        <f>D33/C33</f>
        <v>0.15</v>
      </c>
    </row>
    <row r="34" spans="1:6" x14ac:dyDescent="0.2">
      <c r="A34" s="11">
        <v>147700</v>
      </c>
      <c r="B34" s="12" t="s">
        <v>38</v>
      </c>
      <c r="C34" s="13">
        <v>47</v>
      </c>
      <c r="D34" s="8">
        <f t="shared" si="1"/>
        <v>7.05</v>
      </c>
      <c r="E34" s="9">
        <v>40</v>
      </c>
      <c r="F34" s="14">
        <f>D34/C34</f>
        <v>0.15</v>
      </c>
    </row>
    <row r="35" spans="1:6" x14ac:dyDescent="0.2">
      <c r="A35" s="11">
        <v>139743</v>
      </c>
      <c r="B35" s="12" t="s">
        <v>39</v>
      </c>
      <c r="C35" s="13">
        <v>48.43</v>
      </c>
      <c r="D35" s="8">
        <f t="shared" si="1"/>
        <v>7.2645</v>
      </c>
      <c r="E35" s="9">
        <v>42</v>
      </c>
      <c r="F35" s="14">
        <f>D35/C35</f>
        <v>0.15</v>
      </c>
    </row>
    <row r="36" spans="1:6" x14ac:dyDescent="0.2">
      <c r="A36" s="11">
        <v>139694</v>
      </c>
      <c r="B36" s="12" t="s">
        <v>40</v>
      </c>
      <c r="C36" s="13">
        <v>48.43</v>
      </c>
      <c r="D36" s="8">
        <f t="shared" si="1"/>
        <v>7.2645</v>
      </c>
      <c r="E36" s="9">
        <v>42</v>
      </c>
      <c r="F36" s="14">
        <f>D36/C36</f>
        <v>0.15</v>
      </c>
    </row>
    <row r="37" spans="1:6" x14ac:dyDescent="0.2">
      <c r="A37" s="11">
        <v>139698</v>
      </c>
      <c r="B37" s="12" t="s">
        <v>41</v>
      </c>
      <c r="C37" s="13">
        <v>48.43</v>
      </c>
      <c r="D37" s="8">
        <f t="shared" si="1"/>
        <v>7.2645</v>
      </c>
      <c r="E37" s="9">
        <v>42</v>
      </c>
      <c r="F37" s="14">
        <f>D37/C37</f>
        <v>0.15</v>
      </c>
    </row>
    <row r="38" spans="1:6" x14ac:dyDescent="0.2">
      <c r="A38" s="11">
        <v>147725</v>
      </c>
      <c r="B38" s="12" t="s">
        <v>42</v>
      </c>
      <c r="C38" s="13">
        <v>82</v>
      </c>
      <c r="D38" s="8">
        <f t="shared" si="1"/>
        <v>12.299999999999999</v>
      </c>
      <c r="E38" s="9">
        <v>70</v>
      </c>
      <c r="F38" s="14">
        <f>D38/C38</f>
        <v>0.15</v>
      </c>
    </row>
    <row r="39" spans="1:6" x14ac:dyDescent="0.2">
      <c r="A39" s="11">
        <v>147726</v>
      </c>
      <c r="B39" s="12" t="s">
        <v>43</v>
      </c>
      <c r="C39" s="13">
        <v>82</v>
      </c>
      <c r="D39" s="8">
        <f t="shared" si="1"/>
        <v>12.299999999999999</v>
      </c>
      <c r="E39" s="9">
        <v>70</v>
      </c>
      <c r="F39" s="14">
        <f>D39/C39</f>
        <v>0.15</v>
      </c>
    </row>
    <row r="40" spans="1:6" x14ac:dyDescent="0.2">
      <c r="A40" s="11">
        <v>147727</v>
      </c>
      <c r="B40" s="12" t="s">
        <v>44</v>
      </c>
      <c r="C40" s="13">
        <v>82</v>
      </c>
      <c r="D40" s="8">
        <f t="shared" si="1"/>
        <v>12.299999999999999</v>
      </c>
      <c r="E40" s="9">
        <v>70</v>
      </c>
      <c r="F40" s="14">
        <f>D40/C40</f>
        <v>0.15</v>
      </c>
    </row>
    <row r="41" spans="1:6" x14ac:dyDescent="0.2">
      <c r="A41" s="11">
        <v>147728</v>
      </c>
      <c r="B41" s="12" t="s">
        <v>45</v>
      </c>
      <c r="C41" s="13">
        <v>82</v>
      </c>
      <c r="D41" s="8">
        <f t="shared" si="1"/>
        <v>12.299999999999999</v>
      </c>
      <c r="E41" s="9">
        <v>70</v>
      </c>
      <c r="F41" s="14">
        <f>D41/C41</f>
        <v>0.15</v>
      </c>
    </row>
    <row r="42" spans="1:6" x14ac:dyDescent="0.2">
      <c r="A42" s="11">
        <v>147729</v>
      </c>
      <c r="B42" s="12" t="s">
        <v>46</v>
      </c>
      <c r="C42" s="13">
        <v>82</v>
      </c>
      <c r="D42" s="8">
        <f t="shared" si="1"/>
        <v>12.299999999999999</v>
      </c>
      <c r="E42" s="9">
        <v>70</v>
      </c>
      <c r="F42" s="14">
        <f>D42/C42</f>
        <v>0.15</v>
      </c>
    </row>
    <row r="43" spans="1:6" x14ac:dyDescent="0.2">
      <c r="A43" s="11">
        <v>147730</v>
      </c>
      <c r="B43" s="12" t="s">
        <v>47</v>
      </c>
      <c r="C43" s="13">
        <v>82</v>
      </c>
      <c r="D43" s="8">
        <f t="shared" si="1"/>
        <v>12.299999999999999</v>
      </c>
      <c r="E43" s="9">
        <v>70</v>
      </c>
      <c r="F43" s="14">
        <f>D43/C43</f>
        <v>0.15</v>
      </c>
    </row>
    <row r="44" spans="1:6" x14ac:dyDescent="0.2">
      <c r="A44" s="11">
        <v>147731</v>
      </c>
      <c r="B44" s="12" t="s">
        <v>48</v>
      </c>
      <c r="C44" s="13">
        <v>82</v>
      </c>
      <c r="D44" s="8">
        <f t="shared" si="1"/>
        <v>12.299999999999999</v>
      </c>
      <c r="E44" s="9">
        <v>70</v>
      </c>
      <c r="F44" s="14">
        <f>D44/C44</f>
        <v>0.15</v>
      </c>
    </row>
    <row r="45" spans="1:6" x14ac:dyDescent="0.2">
      <c r="A45" s="11">
        <v>147732</v>
      </c>
      <c r="B45" s="12" t="s">
        <v>49</v>
      </c>
      <c r="C45" s="13">
        <v>82</v>
      </c>
      <c r="D45" s="8">
        <f t="shared" si="1"/>
        <v>12.299999999999999</v>
      </c>
      <c r="E45" s="9">
        <v>70</v>
      </c>
      <c r="F45" s="14">
        <f>D45/C45</f>
        <v>0.15</v>
      </c>
    </row>
    <row r="46" spans="1:6" x14ac:dyDescent="0.2">
      <c r="A46" s="11">
        <v>147733</v>
      </c>
      <c r="B46" s="12" t="s">
        <v>50</v>
      </c>
      <c r="C46" s="13">
        <v>82</v>
      </c>
      <c r="D46" s="8">
        <f t="shared" si="1"/>
        <v>12.299999999999999</v>
      </c>
      <c r="E46" s="9">
        <v>70</v>
      </c>
      <c r="F46" s="14">
        <f>D46/C46</f>
        <v>0.15</v>
      </c>
    </row>
    <row r="47" spans="1:6" x14ac:dyDescent="0.2">
      <c r="A47" s="11">
        <v>147712</v>
      </c>
      <c r="B47" s="12" t="s">
        <v>51</v>
      </c>
      <c r="C47" s="13">
        <v>83</v>
      </c>
      <c r="D47" s="8">
        <f t="shared" si="1"/>
        <v>12.45</v>
      </c>
      <c r="E47" s="9">
        <v>71</v>
      </c>
      <c r="F47" s="14">
        <f>D47/C47</f>
        <v>0.15</v>
      </c>
    </row>
    <row r="48" spans="1:6" x14ac:dyDescent="0.2">
      <c r="A48" s="11">
        <v>147734</v>
      </c>
      <c r="B48" s="12" t="s">
        <v>52</v>
      </c>
      <c r="C48" s="13">
        <v>91</v>
      </c>
      <c r="D48" s="8">
        <f t="shared" si="1"/>
        <v>13.65</v>
      </c>
      <c r="E48" s="9">
        <v>78</v>
      </c>
      <c r="F48" s="14">
        <f>D48/C48</f>
        <v>0.15</v>
      </c>
    </row>
    <row r="49" spans="1:6" x14ac:dyDescent="0.2">
      <c r="A49" s="11">
        <v>147713</v>
      </c>
      <c r="B49" s="12" t="s">
        <v>53</v>
      </c>
      <c r="C49" s="13">
        <v>83</v>
      </c>
      <c r="D49" s="8">
        <f t="shared" si="1"/>
        <v>12.45</v>
      </c>
      <c r="E49" s="9">
        <v>71</v>
      </c>
      <c r="F49" s="14">
        <f>D49/C49</f>
        <v>0.15</v>
      </c>
    </row>
    <row r="50" spans="1:6" x14ac:dyDescent="0.2">
      <c r="A50" s="11">
        <v>147735</v>
      </c>
      <c r="B50" s="12" t="s">
        <v>54</v>
      </c>
      <c r="C50" s="13">
        <v>91</v>
      </c>
      <c r="D50" s="8">
        <f t="shared" si="1"/>
        <v>13.65</v>
      </c>
      <c r="E50" s="9">
        <v>78</v>
      </c>
      <c r="F50" s="14">
        <f>D50/C50</f>
        <v>0.15</v>
      </c>
    </row>
    <row r="51" spans="1:6" x14ac:dyDescent="0.2">
      <c r="A51" s="11">
        <v>147714</v>
      </c>
      <c r="B51" s="12" t="s">
        <v>55</v>
      </c>
      <c r="C51" s="13">
        <v>83</v>
      </c>
      <c r="D51" s="8">
        <f t="shared" si="1"/>
        <v>12.45</v>
      </c>
      <c r="E51" s="9">
        <v>71</v>
      </c>
      <c r="F51" s="14">
        <f>D51/C51</f>
        <v>0.15</v>
      </c>
    </row>
    <row r="52" spans="1:6" x14ac:dyDescent="0.2">
      <c r="A52" s="11">
        <v>147736</v>
      </c>
      <c r="B52" s="12" t="s">
        <v>56</v>
      </c>
      <c r="C52" s="13">
        <v>91</v>
      </c>
      <c r="D52" s="8">
        <f t="shared" si="1"/>
        <v>13.65</v>
      </c>
      <c r="E52" s="9">
        <v>78</v>
      </c>
      <c r="F52" s="14">
        <f>D52/C52</f>
        <v>0.15</v>
      </c>
    </row>
    <row r="53" spans="1:6" x14ac:dyDescent="0.2">
      <c r="A53" s="11">
        <v>147715</v>
      </c>
      <c r="B53" s="12" t="s">
        <v>57</v>
      </c>
      <c r="C53" s="13">
        <v>83</v>
      </c>
      <c r="D53" s="8">
        <f t="shared" si="1"/>
        <v>12.45</v>
      </c>
      <c r="E53" s="9">
        <v>71</v>
      </c>
      <c r="F53" s="14">
        <f>D53/C53</f>
        <v>0.15</v>
      </c>
    </row>
    <row r="54" spans="1:6" x14ac:dyDescent="0.2">
      <c r="A54" s="11">
        <v>147737</v>
      </c>
      <c r="B54" s="12" t="s">
        <v>58</v>
      </c>
      <c r="C54" s="13">
        <v>91</v>
      </c>
      <c r="D54" s="8">
        <f t="shared" si="1"/>
        <v>13.65</v>
      </c>
      <c r="E54" s="9">
        <v>78</v>
      </c>
      <c r="F54" s="14">
        <f>D54/C54</f>
        <v>0.15</v>
      </c>
    </row>
    <row r="55" spans="1:6" x14ac:dyDescent="0.2">
      <c r="A55" s="11">
        <v>147716</v>
      </c>
      <c r="B55" s="12" t="s">
        <v>59</v>
      </c>
      <c r="C55" s="13">
        <v>83</v>
      </c>
      <c r="D55" s="8">
        <f t="shared" si="1"/>
        <v>12.45</v>
      </c>
      <c r="E55" s="9">
        <v>71</v>
      </c>
      <c r="F55" s="14">
        <f>D55/C55</f>
        <v>0.15</v>
      </c>
    </row>
    <row r="56" spans="1:6" x14ac:dyDescent="0.2">
      <c r="A56" s="11">
        <v>147738</v>
      </c>
      <c r="B56" s="12" t="s">
        <v>60</v>
      </c>
      <c r="C56" s="13">
        <v>91</v>
      </c>
      <c r="D56" s="8">
        <f t="shared" si="1"/>
        <v>13.65</v>
      </c>
      <c r="E56" s="9">
        <v>78</v>
      </c>
      <c r="F56" s="14">
        <f>D56/C56</f>
        <v>0.15</v>
      </c>
    </row>
    <row r="57" spans="1:6" x14ac:dyDescent="0.2">
      <c r="A57" s="11">
        <v>147717</v>
      </c>
      <c r="B57" s="12" t="s">
        <v>61</v>
      </c>
      <c r="C57" s="13">
        <v>83</v>
      </c>
      <c r="D57" s="8">
        <f t="shared" si="1"/>
        <v>12.45</v>
      </c>
      <c r="E57" s="9">
        <v>71</v>
      </c>
      <c r="F57" s="14">
        <f>D57/C57</f>
        <v>0.15</v>
      </c>
    </row>
    <row r="58" spans="1:6" x14ac:dyDescent="0.2">
      <c r="A58" s="11">
        <v>147739</v>
      </c>
      <c r="B58" s="12" t="s">
        <v>62</v>
      </c>
      <c r="C58" s="13">
        <v>91</v>
      </c>
      <c r="D58" s="8">
        <f t="shared" si="1"/>
        <v>13.65</v>
      </c>
      <c r="E58" s="9">
        <v>78</v>
      </c>
      <c r="F58" s="14">
        <f>D58/C58</f>
        <v>0.15</v>
      </c>
    </row>
    <row r="59" spans="1:6" x14ac:dyDescent="0.2">
      <c r="A59" s="11">
        <v>147718</v>
      </c>
      <c r="B59" s="12" t="s">
        <v>63</v>
      </c>
      <c r="C59" s="13">
        <v>83</v>
      </c>
      <c r="D59" s="8">
        <f t="shared" si="1"/>
        <v>12.45</v>
      </c>
      <c r="E59" s="9">
        <v>71</v>
      </c>
      <c r="F59" s="14">
        <f>D59/C59</f>
        <v>0.15</v>
      </c>
    </row>
    <row r="60" spans="1:6" x14ac:dyDescent="0.2">
      <c r="A60" s="11">
        <v>147740</v>
      </c>
      <c r="B60" s="12" t="s">
        <v>64</v>
      </c>
      <c r="C60" s="13">
        <v>91</v>
      </c>
      <c r="D60" s="8">
        <f t="shared" si="1"/>
        <v>13.65</v>
      </c>
      <c r="E60" s="9">
        <v>78</v>
      </c>
      <c r="F60" s="14">
        <f>D60/C60</f>
        <v>0.15</v>
      </c>
    </row>
    <row r="61" spans="1:6" x14ac:dyDescent="0.2">
      <c r="A61" s="11">
        <v>147719</v>
      </c>
      <c r="B61" s="12" t="s">
        <v>65</v>
      </c>
      <c r="C61" s="13">
        <v>94</v>
      </c>
      <c r="D61" s="8">
        <f t="shared" si="1"/>
        <v>14.1</v>
      </c>
      <c r="E61" s="9">
        <v>80</v>
      </c>
      <c r="F61" s="14">
        <f>D61/C61</f>
        <v>0.15</v>
      </c>
    </row>
    <row r="62" spans="1:6" x14ac:dyDescent="0.2">
      <c r="A62" s="11">
        <v>147720</v>
      </c>
      <c r="B62" s="12" t="s">
        <v>66</v>
      </c>
      <c r="C62" s="13">
        <v>94</v>
      </c>
      <c r="D62" s="8">
        <f t="shared" si="1"/>
        <v>14.1</v>
      </c>
      <c r="E62" s="9">
        <v>80</v>
      </c>
      <c r="F62" s="14">
        <f>D62/C62</f>
        <v>0.15</v>
      </c>
    </row>
    <row r="63" spans="1:6" x14ac:dyDescent="0.2">
      <c r="A63" s="11">
        <v>147722</v>
      </c>
      <c r="B63" s="12" t="s">
        <v>67</v>
      </c>
      <c r="C63" s="13">
        <v>94</v>
      </c>
      <c r="D63" s="8">
        <f t="shared" si="1"/>
        <v>14.1</v>
      </c>
      <c r="E63" s="9">
        <v>80</v>
      </c>
      <c r="F63" s="14">
        <f>D63/C63</f>
        <v>0.15</v>
      </c>
    </row>
    <row r="64" spans="1:6" x14ac:dyDescent="0.2">
      <c r="A64" s="11">
        <v>147723</v>
      </c>
      <c r="B64" s="12" t="s">
        <v>68</v>
      </c>
      <c r="C64" s="13">
        <v>94</v>
      </c>
      <c r="D64" s="8">
        <f t="shared" si="1"/>
        <v>14.1</v>
      </c>
      <c r="E64" s="9">
        <v>80</v>
      </c>
      <c r="F64" s="14">
        <f>D64/C64</f>
        <v>0.15</v>
      </c>
    </row>
    <row r="65" spans="1:6" x14ac:dyDescent="0.2">
      <c r="A65" s="11">
        <v>147724</v>
      </c>
      <c r="B65" s="12" t="s">
        <v>69</v>
      </c>
      <c r="C65" s="13">
        <v>94</v>
      </c>
      <c r="D65" s="8">
        <f t="shared" si="1"/>
        <v>14.1</v>
      </c>
      <c r="E65" s="9">
        <v>80</v>
      </c>
      <c r="F65" s="14">
        <f>D65/C65</f>
        <v>0.15</v>
      </c>
    </row>
    <row r="66" spans="1:6" x14ac:dyDescent="0.2">
      <c r="A66" s="11">
        <v>147721</v>
      </c>
      <c r="B66" s="12" t="s">
        <v>70</v>
      </c>
      <c r="C66" s="13">
        <v>94</v>
      </c>
      <c r="D66" s="8">
        <f t="shared" si="1"/>
        <v>14.1</v>
      </c>
      <c r="E66" s="9">
        <v>80</v>
      </c>
      <c r="F66" s="14">
        <f>D66/C66</f>
        <v>0.15</v>
      </c>
    </row>
    <row r="67" spans="1:6" x14ac:dyDescent="0.2">
      <c r="A67" s="11">
        <v>147741</v>
      </c>
      <c r="B67" s="12" t="s">
        <v>71</v>
      </c>
      <c r="C67" s="13">
        <v>91</v>
      </c>
      <c r="D67" s="8">
        <f t="shared" si="1"/>
        <v>13.65</v>
      </c>
      <c r="E67" s="9">
        <v>78</v>
      </c>
      <c r="F67" s="14">
        <f>D67/C67</f>
        <v>0.15</v>
      </c>
    </row>
    <row r="68" spans="1:6" x14ac:dyDescent="0.2">
      <c r="A68" s="11">
        <v>147742</v>
      </c>
      <c r="B68" s="12" t="s">
        <v>72</v>
      </c>
      <c r="C68" s="13">
        <v>91</v>
      </c>
      <c r="D68" s="8">
        <f t="shared" si="1"/>
        <v>13.65</v>
      </c>
      <c r="E68" s="9">
        <v>78</v>
      </c>
      <c r="F68" s="14">
        <f>D68/C68</f>
        <v>0.15</v>
      </c>
    </row>
    <row r="69" spans="1:6" x14ac:dyDescent="0.2">
      <c r="A69" s="11">
        <v>147743</v>
      </c>
      <c r="B69" s="12" t="s">
        <v>73</v>
      </c>
      <c r="C69" s="13">
        <v>91</v>
      </c>
      <c r="D69" s="8">
        <f t="shared" si="1"/>
        <v>13.65</v>
      </c>
      <c r="E69" s="9">
        <v>78</v>
      </c>
      <c r="F69" s="14">
        <f>D69/C69</f>
        <v>0.15</v>
      </c>
    </row>
    <row r="70" spans="1:6" x14ac:dyDescent="0.2">
      <c r="A70" s="11">
        <v>147744</v>
      </c>
      <c r="B70" s="12" t="s">
        <v>74</v>
      </c>
      <c r="C70" s="13">
        <v>91</v>
      </c>
      <c r="D70" s="8">
        <f t="shared" si="1"/>
        <v>13.65</v>
      </c>
      <c r="E70" s="9">
        <v>78</v>
      </c>
      <c r="F70" s="14">
        <f>D70/C70</f>
        <v>0.15</v>
      </c>
    </row>
    <row r="71" spans="1:6" x14ac:dyDescent="0.2">
      <c r="A71" s="11">
        <v>147745</v>
      </c>
      <c r="B71" s="12" t="s">
        <v>75</v>
      </c>
      <c r="C71" s="13">
        <v>91</v>
      </c>
      <c r="D71" s="8">
        <f t="shared" si="1"/>
        <v>13.65</v>
      </c>
      <c r="E71" s="9">
        <v>78</v>
      </c>
      <c r="F71" s="14">
        <f>D71/C71</f>
        <v>0.15</v>
      </c>
    </row>
    <row r="72" spans="1:6" x14ac:dyDescent="0.2">
      <c r="A72" s="11">
        <v>147746</v>
      </c>
      <c r="B72" s="12" t="s">
        <v>76</v>
      </c>
      <c r="C72" s="13">
        <v>91</v>
      </c>
      <c r="D72" s="8">
        <f t="shared" si="1"/>
        <v>13.65</v>
      </c>
      <c r="E72" s="9">
        <v>78</v>
      </c>
      <c r="F72" s="14">
        <f>D72/C72</f>
        <v>0.15</v>
      </c>
    </row>
    <row r="73" spans="1:6" x14ac:dyDescent="0.2">
      <c r="A73" s="11">
        <v>147747</v>
      </c>
      <c r="B73" s="12" t="s">
        <v>77</v>
      </c>
      <c r="C73" s="13">
        <v>91</v>
      </c>
      <c r="D73" s="8">
        <f t="shared" si="1"/>
        <v>13.65</v>
      </c>
      <c r="E73" s="9">
        <v>78</v>
      </c>
      <c r="F73" s="14">
        <f>D73/C73</f>
        <v>0.15</v>
      </c>
    </row>
    <row r="74" spans="1:6" x14ac:dyDescent="0.2">
      <c r="A74" s="11">
        <v>147705</v>
      </c>
      <c r="B74" s="12" t="s">
        <v>78</v>
      </c>
      <c r="C74" s="13">
        <v>96</v>
      </c>
      <c r="D74" s="8">
        <f t="shared" si="1"/>
        <v>14.399999999999999</v>
      </c>
      <c r="E74" s="9">
        <v>82</v>
      </c>
      <c r="F74" s="14">
        <f>D74/C74</f>
        <v>0.15</v>
      </c>
    </row>
    <row r="75" spans="1:6" x14ac:dyDescent="0.2">
      <c r="A75" s="11">
        <v>147706</v>
      </c>
      <c r="B75" s="12" t="s">
        <v>79</v>
      </c>
      <c r="C75" s="13">
        <v>96</v>
      </c>
      <c r="D75" s="8">
        <f t="shared" si="1"/>
        <v>14.399999999999999</v>
      </c>
      <c r="E75" s="9">
        <v>82</v>
      </c>
      <c r="F75" s="14">
        <f>D75/C75</f>
        <v>0.15</v>
      </c>
    </row>
    <row r="76" spans="1:6" x14ac:dyDescent="0.2">
      <c r="A76" s="11">
        <v>147707</v>
      </c>
      <c r="B76" s="12" t="s">
        <v>80</v>
      </c>
      <c r="C76" s="13">
        <v>96</v>
      </c>
      <c r="D76" s="8">
        <f t="shared" si="1"/>
        <v>14.399999999999999</v>
      </c>
      <c r="E76" s="9">
        <v>82</v>
      </c>
      <c r="F76" s="14">
        <f>D76/C76</f>
        <v>0.15</v>
      </c>
    </row>
    <row r="77" spans="1:6" x14ac:dyDescent="0.2">
      <c r="A77" s="11">
        <v>147708</v>
      </c>
      <c r="B77" s="12" t="s">
        <v>81</v>
      </c>
      <c r="C77" s="13">
        <v>96</v>
      </c>
      <c r="D77" s="8">
        <f t="shared" si="1"/>
        <v>14.399999999999999</v>
      </c>
      <c r="E77" s="9">
        <v>82</v>
      </c>
      <c r="F77" s="14">
        <f>D77/C77</f>
        <v>0.15</v>
      </c>
    </row>
    <row r="78" spans="1:6" x14ac:dyDescent="0.2">
      <c r="A78" s="11">
        <v>147709</v>
      </c>
      <c r="B78" s="12" t="s">
        <v>82</v>
      </c>
      <c r="C78" s="13">
        <v>96</v>
      </c>
      <c r="D78" s="8">
        <f t="shared" si="1"/>
        <v>14.399999999999999</v>
      </c>
      <c r="E78" s="9">
        <v>82</v>
      </c>
      <c r="F78" s="14">
        <f>D78/C78</f>
        <v>0.15</v>
      </c>
    </row>
    <row r="79" spans="1:6" x14ac:dyDescent="0.2">
      <c r="A79" s="11">
        <v>147710</v>
      </c>
      <c r="B79" s="12" t="s">
        <v>83</v>
      </c>
      <c r="C79" s="13">
        <v>96</v>
      </c>
      <c r="D79" s="8">
        <f t="shared" si="1"/>
        <v>14.399999999999999</v>
      </c>
      <c r="E79" s="9">
        <v>82</v>
      </c>
      <c r="F79" s="14">
        <f>D79/C79</f>
        <v>0.15</v>
      </c>
    </row>
    <row r="80" spans="1:6" x14ac:dyDescent="0.2">
      <c r="A80" s="11">
        <v>147711</v>
      </c>
      <c r="B80" s="12" t="s">
        <v>84</v>
      </c>
      <c r="C80" s="13">
        <v>96</v>
      </c>
      <c r="D80" s="8">
        <f t="shared" si="1"/>
        <v>14.399999999999999</v>
      </c>
      <c r="E80" s="9">
        <v>82</v>
      </c>
      <c r="F80" s="14">
        <f>D80/C80</f>
        <v>0.15</v>
      </c>
    </row>
    <row r="81" spans="1:6" x14ac:dyDescent="0.2">
      <c r="A81" s="11">
        <v>147748</v>
      </c>
      <c r="B81" s="12" t="s">
        <v>85</v>
      </c>
      <c r="C81" s="13">
        <v>141</v>
      </c>
      <c r="D81" s="8">
        <f t="shared" si="1"/>
        <v>21.15</v>
      </c>
      <c r="E81" s="9">
        <v>120</v>
      </c>
      <c r="F81" s="14">
        <f>D81/C81</f>
        <v>0.15</v>
      </c>
    </row>
    <row r="82" spans="1:6" x14ac:dyDescent="0.2">
      <c r="A82" s="11">
        <v>147749</v>
      </c>
      <c r="B82" s="12" t="s">
        <v>86</v>
      </c>
      <c r="C82" s="13">
        <v>141</v>
      </c>
      <c r="D82" s="8">
        <f t="shared" si="1"/>
        <v>21.15</v>
      </c>
      <c r="E82" s="9">
        <v>120</v>
      </c>
      <c r="F82" s="14">
        <f>D82/C82</f>
        <v>0.15</v>
      </c>
    </row>
    <row r="83" spans="1:6" x14ac:dyDescent="0.2">
      <c r="A83" s="11">
        <v>147750</v>
      </c>
      <c r="B83" s="12" t="s">
        <v>87</v>
      </c>
      <c r="C83" s="13">
        <v>141</v>
      </c>
      <c r="D83" s="8">
        <f t="shared" si="1"/>
        <v>21.15</v>
      </c>
      <c r="E83" s="9">
        <v>120</v>
      </c>
      <c r="F83" s="14">
        <f>D83/C83</f>
        <v>0.15</v>
      </c>
    </row>
    <row r="84" spans="1:6" x14ac:dyDescent="0.2">
      <c r="A84" s="11">
        <v>147751</v>
      </c>
      <c r="B84" s="12" t="s">
        <v>88</v>
      </c>
      <c r="C84" s="13">
        <v>141</v>
      </c>
      <c r="D84" s="8">
        <f t="shared" si="1"/>
        <v>21.15</v>
      </c>
      <c r="E84" s="9">
        <v>120</v>
      </c>
      <c r="F84" s="14">
        <f>D84/C84</f>
        <v>0.15</v>
      </c>
    </row>
    <row r="85" spans="1:6" x14ac:dyDescent="0.2">
      <c r="A85" s="11">
        <v>147752</v>
      </c>
      <c r="B85" s="12" t="s">
        <v>89</v>
      </c>
      <c r="C85" s="13">
        <v>141</v>
      </c>
      <c r="D85" s="8">
        <f t="shared" si="1"/>
        <v>21.15</v>
      </c>
      <c r="E85" s="9">
        <v>120</v>
      </c>
      <c r="F85" s="14">
        <f>D85/C85</f>
        <v>0.15</v>
      </c>
    </row>
    <row r="86" spans="1:6" x14ac:dyDescent="0.2">
      <c r="A86" s="11">
        <v>147753</v>
      </c>
      <c r="B86" s="12" t="s">
        <v>90</v>
      </c>
      <c r="C86" s="13">
        <v>141</v>
      </c>
      <c r="D86" s="8">
        <f t="shared" si="1"/>
        <v>21.15</v>
      </c>
      <c r="E86" s="9">
        <v>120</v>
      </c>
      <c r="F86" s="14">
        <f>D86/C86</f>
        <v>0.15</v>
      </c>
    </row>
    <row r="87" spans="1:6" x14ac:dyDescent="0.2">
      <c r="A87" s="11">
        <v>147754</v>
      </c>
      <c r="B87" s="12" t="s">
        <v>91</v>
      </c>
      <c r="C87" s="13">
        <v>141</v>
      </c>
      <c r="D87" s="8">
        <f t="shared" si="1"/>
        <v>21.15</v>
      </c>
      <c r="E87" s="9">
        <v>120</v>
      </c>
      <c r="F87" s="14">
        <f>D87/C87</f>
        <v>0.15</v>
      </c>
    </row>
    <row r="88" spans="1:6" x14ac:dyDescent="0.2">
      <c r="A88" s="11">
        <v>147755</v>
      </c>
      <c r="B88" s="12" t="s">
        <v>92</v>
      </c>
      <c r="C88" s="13">
        <v>141</v>
      </c>
      <c r="D88" s="8">
        <f t="shared" si="1"/>
        <v>21.15</v>
      </c>
      <c r="E88" s="9">
        <v>120</v>
      </c>
      <c r="F88" s="14">
        <f>D88/C88</f>
        <v>0.15</v>
      </c>
    </row>
    <row r="89" spans="1:6" x14ac:dyDescent="0.2">
      <c r="A89" s="11">
        <v>147756</v>
      </c>
      <c r="B89" s="12" t="s">
        <v>93</v>
      </c>
      <c r="C89" s="13">
        <v>141</v>
      </c>
      <c r="D89" s="8">
        <f t="shared" si="1"/>
        <v>21.15</v>
      </c>
      <c r="E89" s="9">
        <v>120</v>
      </c>
      <c r="F89" s="14">
        <f>D89/C89</f>
        <v>0.15</v>
      </c>
    </row>
    <row r="90" spans="1:6" x14ac:dyDescent="0.2">
      <c r="A90" s="11">
        <v>147758</v>
      </c>
      <c r="B90" s="12" t="s">
        <v>94</v>
      </c>
      <c r="C90" s="13">
        <v>141</v>
      </c>
      <c r="D90" s="8">
        <f t="shared" si="1"/>
        <v>21.15</v>
      </c>
      <c r="E90" s="9">
        <v>120</v>
      </c>
      <c r="F90" s="14">
        <f>D90/C90</f>
        <v>0.15</v>
      </c>
    </row>
    <row r="91" spans="1:6" x14ac:dyDescent="0.2">
      <c r="A91" s="11">
        <v>147759</v>
      </c>
      <c r="B91" s="12" t="s">
        <v>95</v>
      </c>
      <c r="C91" s="13">
        <v>141</v>
      </c>
      <c r="D91" s="8">
        <f t="shared" ref="D91:D154" si="2">C91*15%</f>
        <v>21.15</v>
      </c>
      <c r="E91" s="9">
        <v>120</v>
      </c>
      <c r="F91" s="14">
        <f>D91/C91</f>
        <v>0.15</v>
      </c>
    </row>
    <row r="92" spans="1:6" x14ac:dyDescent="0.2">
      <c r="A92" s="11">
        <v>147760</v>
      </c>
      <c r="B92" s="12" t="s">
        <v>96</v>
      </c>
      <c r="C92" s="13">
        <v>141</v>
      </c>
      <c r="D92" s="8">
        <f t="shared" si="2"/>
        <v>21.15</v>
      </c>
      <c r="E92" s="9">
        <v>120</v>
      </c>
      <c r="F92" s="14">
        <f>D92/C92</f>
        <v>0.15</v>
      </c>
    </row>
    <row r="93" spans="1:6" x14ac:dyDescent="0.2">
      <c r="A93" s="11">
        <v>147761</v>
      </c>
      <c r="B93" s="12" t="s">
        <v>97</v>
      </c>
      <c r="C93" s="13">
        <v>141</v>
      </c>
      <c r="D93" s="8">
        <f t="shared" si="2"/>
        <v>21.15</v>
      </c>
      <c r="E93" s="9">
        <v>120</v>
      </c>
      <c r="F93" s="14">
        <f>D93/C93</f>
        <v>0.15</v>
      </c>
    </row>
    <row r="94" spans="1:6" x14ac:dyDescent="0.2">
      <c r="A94" s="11">
        <v>147762</v>
      </c>
      <c r="B94" s="12" t="s">
        <v>98</v>
      </c>
      <c r="C94" s="13">
        <v>141</v>
      </c>
      <c r="D94" s="8">
        <f t="shared" si="2"/>
        <v>21.15</v>
      </c>
      <c r="E94" s="9">
        <v>120</v>
      </c>
      <c r="F94" s="14">
        <f>D94/C94</f>
        <v>0.15</v>
      </c>
    </row>
    <row r="95" spans="1:6" x14ac:dyDescent="0.2">
      <c r="A95" s="11">
        <v>147763</v>
      </c>
      <c r="B95" s="12" t="s">
        <v>99</v>
      </c>
      <c r="C95" s="13">
        <v>141</v>
      </c>
      <c r="D95" s="8">
        <f t="shared" si="2"/>
        <v>21.15</v>
      </c>
      <c r="E95" s="9">
        <v>120</v>
      </c>
      <c r="F95" s="14">
        <f>D95/C95</f>
        <v>0.15</v>
      </c>
    </row>
    <row r="96" spans="1:6" x14ac:dyDescent="0.2">
      <c r="A96" s="11">
        <v>139757</v>
      </c>
      <c r="B96" s="12" t="s">
        <v>100</v>
      </c>
      <c r="C96" s="13">
        <v>30.11</v>
      </c>
      <c r="D96" s="8">
        <f t="shared" si="2"/>
        <v>4.5164999999999997</v>
      </c>
      <c r="E96" s="9">
        <v>26</v>
      </c>
      <c r="F96" s="14">
        <f>D96/C96</f>
        <v>0.15</v>
      </c>
    </row>
    <row r="97" spans="1:6" x14ac:dyDescent="0.2">
      <c r="A97" s="11">
        <v>139875</v>
      </c>
      <c r="B97" s="12" t="s">
        <v>101</v>
      </c>
      <c r="C97" s="13">
        <v>30.11</v>
      </c>
      <c r="D97" s="8">
        <f t="shared" si="2"/>
        <v>4.5164999999999997</v>
      </c>
      <c r="E97" s="9">
        <v>26</v>
      </c>
      <c r="F97" s="14">
        <f>D97/C97</f>
        <v>0.15</v>
      </c>
    </row>
    <row r="98" spans="1:6" x14ac:dyDescent="0.2">
      <c r="A98" s="11">
        <v>139780</v>
      </c>
      <c r="B98" s="12" t="s">
        <v>102</v>
      </c>
      <c r="C98" s="13">
        <v>39.270000000000003</v>
      </c>
      <c r="D98" s="8">
        <f t="shared" si="2"/>
        <v>5.8905000000000003</v>
      </c>
      <c r="E98" s="9">
        <v>34</v>
      </c>
      <c r="F98" s="14">
        <f>D98/C98</f>
        <v>0.15</v>
      </c>
    </row>
    <row r="99" spans="1:6" x14ac:dyDescent="0.2">
      <c r="A99" s="11">
        <v>139781</v>
      </c>
      <c r="B99" s="12" t="s">
        <v>103</v>
      </c>
      <c r="C99" s="13">
        <v>39.270000000000003</v>
      </c>
      <c r="D99" s="8">
        <f t="shared" si="2"/>
        <v>5.8905000000000003</v>
      </c>
      <c r="E99" s="9">
        <v>34</v>
      </c>
      <c r="F99" s="14">
        <f>D99/C99</f>
        <v>0.15</v>
      </c>
    </row>
    <row r="100" spans="1:6" x14ac:dyDescent="0.2">
      <c r="A100" s="11">
        <v>139720</v>
      </c>
      <c r="B100" s="12" t="s">
        <v>104</v>
      </c>
      <c r="C100" s="13">
        <v>14</v>
      </c>
      <c r="D100" s="8">
        <f t="shared" si="2"/>
        <v>2.1</v>
      </c>
      <c r="E100" s="9">
        <v>12</v>
      </c>
      <c r="F100" s="14">
        <f>D100/C100</f>
        <v>0.15</v>
      </c>
    </row>
    <row r="101" spans="1:6" x14ac:dyDescent="0.2">
      <c r="A101" s="11">
        <v>139773</v>
      </c>
      <c r="B101" s="12" t="s">
        <v>105</v>
      </c>
      <c r="C101" s="13">
        <v>30.11</v>
      </c>
      <c r="D101" s="8">
        <f t="shared" si="2"/>
        <v>4.5164999999999997</v>
      </c>
      <c r="E101" s="9">
        <v>26</v>
      </c>
      <c r="F101" s="14">
        <f>D101/C101</f>
        <v>0.15</v>
      </c>
    </row>
    <row r="102" spans="1:6" x14ac:dyDescent="0.2">
      <c r="A102" s="11">
        <v>139774</v>
      </c>
      <c r="B102" s="12" t="s">
        <v>106</v>
      </c>
      <c r="C102" s="13">
        <v>30.11</v>
      </c>
      <c r="D102" s="8">
        <f t="shared" si="2"/>
        <v>4.5164999999999997</v>
      </c>
      <c r="E102" s="9">
        <v>26</v>
      </c>
      <c r="F102" s="14">
        <f>D102/C102</f>
        <v>0.15</v>
      </c>
    </row>
    <row r="103" spans="1:6" x14ac:dyDescent="0.2">
      <c r="A103" s="11">
        <v>139750</v>
      </c>
      <c r="B103" s="12" t="s">
        <v>107</v>
      </c>
      <c r="C103" s="13">
        <v>26.18</v>
      </c>
      <c r="D103" s="8">
        <f t="shared" si="2"/>
        <v>3.9269999999999996</v>
      </c>
      <c r="E103" s="9">
        <v>23</v>
      </c>
      <c r="F103" s="14">
        <f>D103/C103</f>
        <v>0.15</v>
      </c>
    </row>
    <row r="104" spans="1:6" x14ac:dyDescent="0.2">
      <c r="A104" s="11">
        <v>139726</v>
      </c>
      <c r="B104" s="12" t="s">
        <v>108</v>
      </c>
      <c r="C104" s="13">
        <v>26.18</v>
      </c>
      <c r="D104" s="8">
        <f t="shared" si="2"/>
        <v>3.9269999999999996</v>
      </c>
      <c r="E104" s="9">
        <v>23</v>
      </c>
      <c r="F104" s="14">
        <f>D104/C104</f>
        <v>0.15</v>
      </c>
    </row>
    <row r="105" spans="1:6" x14ac:dyDescent="0.2">
      <c r="A105" s="11">
        <v>139753</v>
      </c>
      <c r="B105" s="12" t="s">
        <v>109</v>
      </c>
      <c r="C105" s="13">
        <v>30.11</v>
      </c>
      <c r="D105" s="8">
        <f t="shared" si="2"/>
        <v>4.5164999999999997</v>
      </c>
      <c r="E105" s="9">
        <v>26</v>
      </c>
      <c r="F105" s="14">
        <f>D105/C105</f>
        <v>0.15</v>
      </c>
    </row>
    <row r="106" spans="1:6" x14ac:dyDescent="0.2">
      <c r="A106" s="11">
        <v>139728</v>
      </c>
      <c r="B106" s="12" t="s">
        <v>110</v>
      </c>
      <c r="C106" s="13">
        <v>26.18</v>
      </c>
      <c r="D106" s="8">
        <f t="shared" si="2"/>
        <v>3.9269999999999996</v>
      </c>
      <c r="E106" s="9">
        <v>23</v>
      </c>
      <c r="F106" s="14">
        <f>D106/C106</f>
        <v>0.15</v>
      </c>
    </row>
    <row r="107" spans="1:6" x14ac:dyDescent="0.2">
      <c r="A107" s="11">
        <v>139754</v>
      </c>
      <c r="B107" s="12" t="s">
        <v>111</v>
      </c>
      <c r="C107" s="13">
        <v>30.11</v>
      </c>
      <c r="D107" s="8">
        <f t="shared" si="2"/>
        <v>4.5164999999999997</v>
      </c>
      <c r="E107" s="9">
        <v>26</v>
      </c>
      <c r="F107" s="14">
        <f>D107/C107</f>
        <v>0.15</v>
      </c>
    </row>
    <row r="108" spans="1:6" x14ac:dyDescent="0.2">
      <c r="A108" s="11">
        <v>139841</v>
      </c>
      <c r="B108" s="12" t="s">
        <v>112</v>
      </c>
      <c r="C108" s="13">
        <v>39.270000000000003</v>
      </c>
      <c r="D108" s="8">
        <f t="shared" si="2"/>
        <v>5.8905000000000003</v>
      </c>
      <c r="E108" s="9">
        <v>34</v>
      </c>
      <c r="F108" s="14">
        <f>D108/C108</f>
        <v>0.15</v>
      </c>
    </row>
    <row r="109" spans="1:6" x14ac:dyDescent="0.2">
      <c r="A109" s="11">
        <v>139714</v>
      </c>
      <c r="B109" s="12" t="s">
        <v>113</v>
      </c>
      <c r="C109" s="13">
        <v>30.11</v>
      </c>
      <c r="D109" s="8">
        <f t="shared" si="2"/>
        <v>4.5164999999999997</v>
      </c>
      <c r="E109" s="9">
        <v>26</v>
      </c>
      <c r="F109" s="14">
        <f>D109/C109</f>
        <v>0.15</v>
      </c>
    </row>
    <row r="110" spans="1:6" x14ac:dyDescent="0.2">
      <c r="A110" s="11">
        <v>139823</v>
      </c>
      <c r="B110" s="12" t="s">
        <v>114</v>
      </c>
      <c r="C110" s="13">
        <v>30.11</v>
      </c>
      <c r="D110" s="8">
        <f t="shared" si="2"/>
        <v>4.5164999999999997</v>
      </c>
      <c r="E110" s="9">
        <v>26</v>
      </c>
      <c r="F110" s="14">
        <f>D110/C110</f>
        <v>0.15</v>
      </c>
    </row>
    <row r="111" spans="1:6" x14ac:dyDescent="0.2">
      <c r="A111" s="11">
        <v>139825</v>
      </c>
      <c r="B111" s="12" t="s">
        <v>115</v>
      </c>
      <c r="C111" s="13">
        <v>30.11</v>
      </c>
      <c r="D111" s="8">
        <f t="shared" si="2"/>
        <v>4.5164999999999997</v>
      </c>
      <c r="E111" s="9">
        <v>26</v>
      </c>
      <c r="F111" s="14">
        <f>D111/C111</f>
        <v>0.15</v>
      </c>
    </row>
    <row r="112" spans="1:6" x14ac:dyDescent="0.2">
      <c r="A112" s="11">
        <v>139731</v>
      </c>
      <c r="B112" s="12" t="s">
        <v>116</v>
      </c>
      <c r="C112" s="13">
        <v>30.11</v>
      </c>
      <c r="D112" s="8">
        <f t="shared" si="2"/>
        <v>4.5164999999999997</v>
      </c>
      <c r="E112" s="9">
        <v>26</v>
      </c>
      <c r="F112" s="14">
        <f>D112/C112</f>
        <v>0.15</v>
      </c>
    </row>
    <row r="113" spans="1:6" x14ac:dyDescent="0.2">
      <c r="A113" s="11">
        <v>139763</v>
      </c>
      <c r="B113" s="12" t="s">
        <v>117</v>
      </c>
      <c r="C113" s="13">
        <v>30.11</v>
      </c>
      <c r="D113" s="8">
        <f t="shared" si="2"/>
        <v>4.5164999999999997</v>
      </c>
      <c r="E113" s="9">
        <v>26</v>
      </c>
      <c r="F113" s="14">
        <f>D113/C113</f>
        <v>0.15</v>
      </c>
    </row>
    <row r="114" spans="1:6" x14ac:dyDescent="0.2">
      <c r="A114" s="11">
        <v>139764</v>
      </c>
      <c r="B114" s="12" t="s">
        <v>118</v>
      </c>
      <c r="C114" s="13">
        <v>30.11</v>
      </c>
      <c r="D114" s="8">
        <f t="shared" si="2"/>
        <v>4.5164999999999997</v>
      </c>
      <c r="E114" s="9">
        <v>26</v>
      </c>
      <c r="F114" s="14">
        <f>D114/C114</f>
        <v>0.15</v>
      </c>
    </row>
    <row r="115" spans="1:6" x14ac:dyDescent="0.2">
      <c r="A115" s="11">
        <v>139820</v>
      </c>
      <c r="B115" s="12" t="s">
        <v>119</v>
      </c>
      <c r="C115" s="13">
        <v>26.18</v>
      </c>
      <c r="D115" s="8">
        <f t="shared" si="2"/>
        <v>3.9269999999999996</v>
      </c>
      <c r="E115" s="9">
        <v>23</v>
      </c>
      <c r="F115" s="14">
        <f>D115/C115</f>
        <v>0.15</v>
      </c>
    </row>
    <row r="116" spans="1:6" x14ac:dyDescent="0.2">
      <c r="A116" s="11">
        <v>139710</v>
      </c>
      <c r="B116" s="12" t="s">
        <v>120</v>
      </c>
      <c r="C116" s="13">
        <v>26.18</v>
      </c>
      <c r="D116" s="8">
        <f t="shared" si="2"/>
        <v>3.9269999999999996</v>
      </c>
      <c r="E116" s="9">
        <v>23</v>
      </c>
      <c r="F116" s="14">
        <f>D116/C116</f>
        <v>0.15</v>
      </c>
    </row>
    <row r="117" spans="1:6" x14ac:dyDescent="0.2">
      <c r="A117" s="11">
        <v>139711</v>
      </c>
      <c r="B117" s="12" t="s">
        <v>121</v>
      </c>
      <c r="C117" s="13">
        <v>26.18</v>
      </c>
      <c r="D117" s="8">
        <f t="shared" si="2"/>
        <v>3.9269999999999996</v>
      </c>
      <c r="E117" s="9">
        <v>23</v>
      </c>
      <c r="F117" s="14">
        <f>D117/C117</f>
        <v>0.15</v>
      </c>
    </row>
    <row r="118" spans="1:6" x14ac:dyDescent="0.2">
      <c r="A118" s="11">
        <v>139851</v>
      </c>
      <c r="B118" s="12" t="s">
        <v>122</v>
      </c>
      <c r="C118" s="13">
        <v>43.2</v>
      </c>
      <c r="D118" s="8">
        <f t="shared" si="2"/>
        <v>6.48</v>
      </c>
      <c r="E118" s="9">
        <v>37</v>
      </c>
      <c r="F118" s="14">
        <f>D118/C118</f>
        <v>0.15</v>
      </c>
    </row>
    <row r="119" spans="1:6" x14ac:dyDescent="0.2">
      <c r="A119" s="11">
        <v>139855</v>
      </c>
      <c r="B119" s="12" t="s">
        <v>123</v>
      </c>
      <c r="C119" s="13">
        <v>43.2</v>
      </c>
      <c r="D119" s="8">
        <f t="shared" si="2"/>
        <v>6.48</v>
      </c>
      <c r="E119" s="9">
        <v>37</v>
      </c>
      <c r="F119" s="14">
        <f>D119/C119</f>
        <v>0.15</v>
      </c>
    </row>
    <row r="120" spans="1:6" x14ac:dyDescent="0.2">
      <c r="A120" s="11">
        <v>139695</v>
      </c>
      <c r="B120" s="12" t="s">
        <v>124</v>
      </c>
      <c r="C120" s="13">
        <v>26.18</v>
      </c>
      <c r="D120" s="8">
        <f t="shared" si="2"/>
        <v>3.9269999999999996</v>
      </c>
      <c r="E120" s="9">
        <v>23</v>
      </c>
      <c r="F120" s="14">
        <f>D120/C120</f>
        <v>0.15</v>
      </c>
    </row>
    <row r="121" spans="1:6" x14ac:dyDescent="0.2">
      <c r="A121" s="11">
        <v>139804</v>
      </c>
      <c r="B121" s="12" t="s">
        <v>125</v>
      </c>
      <c r="C121" s="13">
        <v>26.18</v>
      </c>
      <c r="D121" s="8">
        <f t="shared" si="2"/>
        <v>3.9269999999999996</v>
      </c>
      <c r="E121" s="9">
        <v>23</v>
      </c>
      <c r="F121" s="14">
        <f>D121/C121</f>
        <v>0.15</v>
      </c>
    </row>
    <row r="122" spans="1:6" x14ac:dyDescent="0.2">
      <c r="A122" s="11">
        <v>139867</v>
      </c>
      <c r="B122" s="12" t="s">
        <v>126</v>
      </c>
      <c r="C122" s="13">
        <v>43.2</v>
      </c>
      <c r="D122" s="8">
        <f t="shared" si="2"/>
        <v>6.48</v>
      </c>
      <c r="E122" s="9">
        <v>37</v>
      </c>
      <c r="F122" s="14">
        <f>D122/C122</f>
        <v>0.15</v>
      </c>
    </row>
    <row r="123" spans="1:6" x14ac:dyDescent="0.2">
      <c r="A123" s="11">
        <v>139765</v>
      </c>
      <c r="B123" s="12" t="s">
        <v>127</v>
      </c>
      <c r="C123" s="13">
        <v>30.11</v>
      </c>
      <c r="D123" s="8">
        <f t="shared" si="2"/>
        <v>4.5164999999999997</v>
      </c>
      <c r="E123" s="9">
        <v>26</v>
      </c>
      <c r="F123" s="14">
        <f>D123/C123</f>
        <v>0.15</v>
      </c>
    </row>
    <row r="124" spans="1:6" x14ac:dyDescent="0.2">
      <c r="A124" s="11">
        <v>139842</v>
      </c>
      <c r="B124" s="12" t="s">
        <v>128</v>
      </c>
      <c r="C124" s="13">
        <v>30.11</v>
      </c>
      <c r="D124" s="8">
        <f t="shared" si="2"/>
        <v>4.5164999999999997</v>
      </c>
      <c r="E124" s="9">
        <v>26</v>
      </c>
      <c r="F124" s="14">
        <f>D124/C124</f>
        <v>0.15</v>
      </c>
    </row>
    <row r="125" spans="1:6" x14ac:dyDescent="0.2">
      <c r="A125" s="11">
        <v>139843</v>
      </c>
      <c r="B125" s="12" t="s">
        <v>129</v>
      </c>
      <c r="C125" s="13">
        <v>30.11</v>
      </c>
      <c r="D125" s="8">
        <f t="shared" si="2"/>
        <v>4.5164999999999997</v>
      </c>
      <c r="E125" s="9">
        <v>26</v>
      </c>
      <c r="F125" s="14">
        <f>D125/C125</f>
        <v>0.15</v>
      </c>
    </row>
    <row r="126" spans="1:6" x14ac:dyDescent="0.2">
      <c r="A126" s="11">
        <v>139857</v>
      </c>
      <c r="B126" s="12" t="s">
        <v>130</v>
      </c>
      <c r="C126" s="13">
        <v>43.2</v>
      </c>
      <c r="D126" s="8">
        <f t="shared" si="2"/>
        <v>6.48</v>
      </c>
      <c r="E126" s="9">
        <v>37</v>
      </c>
      <c r="F126" s="14">
        <f>D126/C126</f>
        <v>0.15</v>
      </c>
    </row>
    <row r="127" spans="1:6" x14ac:dyDescent="0.2">
      <c r="A127" s="11">
        <v>139784</v>
      </c>
      <c r="B127" s="12" t="s">
        <v>131</v>
      </c>
      <c r="C127" s="13">
        <v>26.18</v>
      </c>
      <c r="D127" s="8">
        <f t="shared" si="2"/>
        <v>3.9269999999999996</v>
      </c>
      <c r="E127" s="9">
        <v>23</v>
      </c>
      <c r="F127" s="14">
        <f>D127/C127</f>
        <v>0.15</v>
      </c>
    </row>
    <row r="128" spans="1:6" x14ac:dyDescent="0.2">
      <c r="A128" s="11">
        <v>139858</v>
      </c>
      <c r="B128" s="12" t="s">
        <v>132</v>
      </c>
      <c r="C128" s="13">
        <v>43.2</v>
      </c>
      <c r="D128" s="8">
        <f t="shared" si="2"/>
        <v>6.48</v>
      </c>
      <c r="E128" s="9">
        <v>37</v>
      </c>
      <c r="F128" s="14">
        <f>D128/C128</f>
        <v>0.15</v>
      </c>
    </row>
    <row r="129" spans="1:6" x14ac:dyDescent="0.2">
      <c r="A129" s="11">
        <v>139738</v>
      </c>
      <c r="B129" s="12" t="s">
        <v>133</v>
      </c>
      <c r="C129" s="13">
        <v>56.29</v>
      </c>
      <c r="D129" s="8">
        <f t="shared" si="2"/>
        <v>8.4435000000000002</v>
      </c>
      <c r="E129" s="9">
        <v>48</v>
      </c>
      <c r="F129" s="14">
        <f>D129/C129</f>
        <v>0.15</v>
      </c>
    </row>
    <row r="130" spans="1:6" x14ac:dyDescent="0.2">
      <c r="A130" s="11">
        <v>139739</v>
      </c>
      <c r="B130" s="12" t="s">
        <v>134</v>
      </c>
      <c r="C130" s="13">
        <v>56.29</v>
      </c>
      <c r="D130" s="8">
        <f t="shared" si="2"/>
        <v>8.4435000000000002</v>
      </c>
      <c r="E130" s="9">
        <v>48</v>
      </c>
      <c r="F130" s="14">
        <f>D130/C130</f>
        <v>0.15</v>
      </c>
    </row>
    <row r="131" spans="1:6" x14ac:dyDescent="0.2">
      <c r="A131" s="11">
        <v>139827</v>
      </c>
      <c r="B131" s="12" t="s">
        <v>135</v>
      </c>
      <c r="C131" s="13">
        <v>39.270000000000003</v>
      </c>
      <c r="D131" s="8">
        <f t="shared" si="2"/>
        <v>5.8905000000000003</v>
      </c>
      <c r="E131" s="9">
        <v>34</v>
      </c>
      <c r="F131" s="14">
        <f>D131/C131</f>
        <v>0.15</v>
      </c>
    </row>
    <row r="132" spans="1:6" x14ac:dyDescent="0.2">
      <c r="A132" s="11">
        <v>139828</v>
      </c>
      <c r="B132" s="12" t="s">
        <v>136</v>
      </c>
      <c r="C132" s="13">
        <v>39.270000000000003</v>
      </c>
      <c r="D132" s="8">
        <f t="shared" si="2"/>
        <v>5.8905000000000003</v>
      </c>
      <c r="E132" s="9">
        <v>34</v>
      </c>
      <c r="F132" s="14">
        <f>D132/C132</f>
        <v>0.15</v>
      </c>
    </row>
    <row r="133" spans="1:6" x14ac:dyDescent="0.2">
      <c r="A133" s="11">
        <v>139767</v>
      </c>
      <c r="B133" s="12" t="s">
        <v>137</v>
      </c>
      <c r="C133" s="13">
        <v>32.729999999999997</v>
      </c>
      <c r="D133" s="8">
        <f t="shared" si="2"/>
        <v>4.9094999999999995</v>
      </c>
      <c r="E133" s="9">
        <v>28</v>
      </c>
      <c r="F133" s="14">
        <f>D133/C133</f>
        <v>0.15</v>
      </c>
    </row>
    <row r="134" spans="1:6" x14ac:dyDescent="0.2">
      <c r="A134" s="11">
        <v>147604</v>
      </c>
      <c r="B134" s="12" t="s">
        <v>138</v>
      </c>
      <c r="C134" s="13">
        <v>24</v>
      </c>
      <c r="D134" s="8">
        <f t="shared" si="2"/>
        <v>3.5999999999999996</v>
      </c>
      <c r="E134" s="9">
        <v>21</v>
      </c>
      <c r="F134" s="14">
        <f>D134/C134</f>
        <v>0.15</v>
      </c>
    </row>
    <row r="135" spans="1:6" x14ac:dyDescent="0.2">
      <c r="A135" s="11">
        <v>147605</v>
      </c>
      <c r="B135" s="12" t="s">
        <v>139</v>
      </c>
      <c r="C135" s="13">
        <v>24</v>
      </c>
      <c r="D135" s="8">
        <f t="shared" si="2"/>
        <v>3.5999999999999996</v>
      </c>
      <c r="E135" s="9">
        <v>21</v>
      </c>
      <c r="F135" s="14">
        <f>D135/C135</f>
        <v>0.15</v>
      </c>
    </row>
    <row r="136" spans="1:6" x14ac:dyDescent="0.2">
      <c r="A136" s="11">
        <v>147606</v>
      </c>
      <c r="B136" s="12" t="s">
        <v>140</v>
      </c>
      <c r="C136" s="13">
        <v>24</v>
      </c>
      <c r="D136" s="8">
        <f t="shared" si="2"/>
        <v>3.5999999999999996</v>
      </c>
      <c r="E136" s="9">
        <v>21</v>
      </c>
      <c r="F136" s="14">
        <f>D136/C136</f>
        <v>0.15</v>
      </c>
    </row>
    <row r="137" spans="1:6" x14ac:dyDescent="0.2">
      <c r="A137" s="11">
        <v>147636</v>
      </c>
      <c r="B137" s="12" t="s">
        <v>141</v>
      </c>
      <c r="C137" s="13">
        <v>24</v>
      </c>
      <c r="D137" s="8">
        <f t="shared" si="2"/>
        <v>3.5999999999999996</v>
      </c>
      <c r="E137" s="9">
        <v>21</v>
      </c>
      <c r="F137" s="14">
        <f>D137/C137</f>
        <v>0.15</v>
      </c>
    </row>
    <row r="138" spans="1:6" x14ac:dyDescent="0.2">
      <c r="A138" s="11">
        <v>147660</v>
      </c>
      <c r="B138" s="12" t="s">
        <v>142</v>
      </c>
      <c r="C138" s="13">
        <v>28</v>
      </c>
      <c r="D138" s="8">
        <f t="shared" si="2"/>
        <v>4.2</v>
      </c>
      <c r="E138" s="9">
        <v>24</v>
      </c>
      <c r="F138" s="14">
        <f>D138/C138</f>
        <v>0.15</v>
      </c>
    </row>
    <row r="139" spans="1:6" x14ac:dyDescent="0.2">
      <c r="A139" s="11">
        <v>147664</v>
      </c>
      <c r="B139" s="12" t="s">
        <v>143</v>
      </c>
      <c r="C139" s="13">
        <v>28</v>
      </c>
      <c r="D139" s="8">
        <f t="shared" si="2"/>
        <v>4.2</v>
      </c>
      <c r="E139" s="9">
        <v>24</v>
      </c>
      <c r="F139" s="14">
        <f>D139/C139</f>
        <v>0.15</v>
      </c>
    </row>
    <row r="140" spans="1:6" x14ac:dyDescent="0.2">
      <c r="A140" s="11">
        <v>147637</v>
      </c>
      <c r="B140" s="12" t="s">
        <v>144</v>
      </c>
      <c r="C140" s="13">
        <v>24</v>
      </c>
      <c r="D140" s="8">
        <f t="shared" si="2"/>
        <v>3.5999999999999996</v>
      </c>
      <c r="E140" s="9">
        <v>21</v>
      </c>
      <c r="F140" s="14">
        <f>D140/C140</f>
        <v>0.15</v>
      </c>
    </row>
    <row r="141" spans="1:6" x14ac:dyDescent="0.2">
      <c r="A141" s="11">
        <v>147661</v>
      </c>
      <c r="B141" s="12" t="s">
        <v>145</v>
      </c>
      <c r="C141" s="13">
        <v>28</v>
      </c>
      <c r="D141" s="8">
        <f t="shared" si="2"/>
        <v>4.2</v>
      </c>
      <c r="E141" s="9">
        <v>24</v>
      </c>
      <c r="F141" s="14">
        <f>D141/C141</f>
        <v>0.15</v>
      </c>
    </row>
    <row r="142" spans="1:6" x14ac:dyDescent="0.2">
      <c r="A142" s="11">
        <v>147665</v>
      </c>
      <c r="B142" s="12" t="s">
        <v>146</v>
      </c>
      <c r="C142" s="13">
        <v>28</v>
      </c>
      <c r="D142" s="8">
        <f t="shared" si="2"/>
        <v>4.2</v>
      </c>
      <c r="E142" s="9">
        <v>24</v>
      </c>
      <c r="F142" s="14">
        <f>D142/C142</f>
        <v>0.15</v>
      </c>
    </row>
    <row r="143" spans="1:6" x14ac:dyDescent="0.2">
      <c r="A143" s="11">
        <v>147638</v>
      </c>
      <c r="B143" s="12" t="s">
        <v>147</v>
      </c>
      <c r="C143" s="13">
        <v>24</v>
      </c>
      <c r="D143" s="8">
        <f t="shared" si="2"/>
        <v>3.5999999999999996</v>
      </c>
      <c r="E143" s="9">
        <v>21</v>
      </c>
      <c r="F143" s="14">
        <f>D143/C143</f>
        <v>0.15</v>
      </c>
    </row>
    <row r="144" spans="1:6" x14ac:dyDescent="0.2">
      <c r="A144" s="11">
        <v>147662</v>
      </c>
      <c r="B144" s="12" t="s">
        <v>148</v>
      </c>
      <c r="C144" s="13">
        <v>28</v>
      </c>
      <c r="D144" s="8">
        <f t="shared" si="2"/>
        <v>4.2</v>
      </c>
      <c r="E144" s="9">
        <v>24</v>
      </c>
      <c r="F144" s="14">
        <f>D144/C144</f>
        <v>0.15</v>
      </c>
    </row>
    <row r="145" spans="1:6" x14ac:dyDescent="0.2">
      <c r="A145" s="11">
        <v>147666</v>
      </c>
      <c r="B145" s="12" t="s">
        <v>149</v>
      </c>
      <c r="C145" s="13">
        <v>28</v>
      </c>
      <c r="D145" s="8">
        <f t="shared" si="2"/>
        <v>4.2</v>
      </c>
      <c r="E145" s="9">
        <v>24</v>
      </c>
      <c r="F145" s="14">
        <f>D145/C145</f>
        <v>0.15</v>
      </c>
    </row>
    <row r="146" spans="1:6" x14ac:dyDescent="0.2">
      <c r="A146" s="11">
        <v>147639</v>
      </c>
      <c r="B146" s="12" t="s">
        <v>150</v>
      </c>
      <c r="C146" s="13">
        <v>24</v>
      </c>
      <c r="D146" s="8">
        <f t="shared" si="2"/>
        <v>3.5999999999999996</v>
      </c>
      <c r="E146" s="9">
        <v>21</v>
      </c>
      <c r="F146" s="14">
        <f>D146/C146</f>
        <v>0.15</v>
      </c>
    </row>
    <row r="147" spans="1:6" x14ac:dyDescent="0.2">
      <c r="A147" s="11">
        <v>147667</v>
      </c>
      <c r="B147" s="12" t="s">
        <v>151</v>
      </c>
      <c r="C147" s="13">
        <v>28</v>
      </c>
      <c r="D147" s="8">
        <f t="shared" si="2"/>
        <v>4.2</v>
      </c>
      <c r="E147" s="9">
        <v>24</v>
      </c>
      <c r="F147" s="14">
        <f>D147/C147</f>
        <v>0.15</v>
      </c>
    </row>
    <row r="148" spans="1:6" x14ac:dyDescent="0.2">
      <c r="A148" s="11">
        <v>147640</v>
      </c>
      <c r="B148" s="12" t="s">
        <v>152</v>
      </c>
      <c r="C148" s="13">
        <v>24</v>
      </c>
      <c r="D148" s="8">
        <f t="shared" si="2"/>
        <v>3.5999999999999996</v>
      </c>
      <c r="E148" s="9">
        <v>21</v>
      </c>
      <c r="F148" s="14">
        <f>D148/C148</f>
        <v>0.15</v>
      </c>
    </row>
    <row r="149" spans="1:6" x14ac:dyDescent="0.2">
      <c r="A149" s="11">
        <v>147641</v>
      </c>
      <c r="B149" s="12" t="s">
        <v>153</v>
      </c>
      <c r="C149" s="13">
        <v>24</v>
      </c>
      <c r="D149" s="8">
        <f t="shared" si="2"/>
        <v>3.5999999999999996</v>
      </c>
      <c r="E149" s="9">
        <v>21</v>
      </c>
      <c r="F149" s="14">
        <f>D149/C149</f>
        <v>0.15</v>
      </c>
    </row>
    <row r="150" spans="1:6" x14ac:dyDescent="0.2">
      <c r="A150" s="11">
        <v>147642</v>
      </c>
      <c r="B150" s="12" t="s">
        <v>154</v>
      </c>
      <c r="C150" s="13">
        <v>24</v>
      </c>
      <c r="D150" s="8">
        <f t="shared" si="2"/>
        <v>3.5999999999999996</v>
      </c>
      <c r="E150" s="9">
        <v>21</v>
      </c>
      <c r="F150" s="14">
        <f>D150/C150</f>
        <v>0.15</v>
      </c>
    </row>
    <row r="151" spans="1:6" x14ac:dyDescent="0.2">
      <c r="A151" s="11">
        <v>147643</v>
      </c>
      <c r="B151" s="12" t="s">
        <v>155</v>
      </c>
      <c r="C151" s="13">
        <v>24</v>
      </c>
      <c r="D151" s="8">
        <f t="shared" si="2"/>
        <v>3.5999999999999996</v>
      </c>
      <c r="E151" s="9">
        <v>21</v>
      </c>
      <c r="F151" s="14">
        <f>D151/C151</f>
        <v>0.15</v>
      </c>
    </row>
    <row r="152" spans="1:6" x14ac:dyDescent="0.2">
      <c r="A152" s="11">
        <v>139692</v>
      </c>
      <c r="B152" s="12" t="s">
        <v>156</v>
      </c>
      <c r="C152" s="13">
        <v>65.45</v>
      </c>
      <c r="D152" s="8">
        <f t="shared" si="2"/>
        <v>9.8175000000000008</v>
      </c>
      <c r="E152" s="9">
        <v>56</v>
      </c>
      <c r="F152" s="14">
        <f>D152/C152</f>
        <v>0.15</v>
      </c>
    </row>
    <row r="153" spans="1:6" x14ac:dyDescent="0.2">
      <c r="A153" s="11">
        <v>139696</v>
      </c>
      <c r="B153" s="12" t="s">
        <v>157</v>
      </c>
      <c r="C153" s="13">
        <v>65.45</v>
      </c>
      <c r="D153" s="8">
        <f t="shared" si="2"/>
        <v>9.8175000000000008</v>
      </c>
      <c r="E153" s="9">
        <v>56</v>
      </c>
      <c r="F153" s="14">
        <f>D153/C153</f>
        <v>0.15</v>
      </c>
    </row>
    <row r="154" spans="1:6" x14ac:dyDescent="0.2">
      <c r="A154" s="11">
        <v>139697</v>
      </c>
      <c r="B154" s="12" t="s">
        <v>158</v>
      </c>
      <c r="C154" s="13">
        <v>65.45</v>
      </c>
      <c r="D154" s="8">
        <f t="shared" si="2"/>
        <v>9.8175000000000008</v>
      </c>
      <c r="E154" s="9">
        <v>56</v>
      </c>
      <c r="F154" s="14">
        <f>D154/C154</f>
        <v>0.15</v>
      </c>
    </row>
    <row r="155" spans="1:6" x14ac:dyDescent="0.2">
      <c r="A155" s="11">
        <v>147644</v>
      </c>
      <c r="B155" s="12" t="s">
        <v>159</v>
      </c>
      <c r="C155" s="13">
        <v>24</v>
      </c>
      <c r="D155" s="8">
        <f t="shared" ref="D155:D218" si="3">C155*15%</f>
        <v>3.5999999999999996</v>
      </c>
      <c r="E155" s="9">
        <v>21</v>
      </c>
      <c r="F155" s="14">
        <f>D155/C155</f>
        <v>0.15</v>
      </c>
    </row>
    <row r="156" spans="1:6" x14ac:dyDescent="0.2">
      <c r="A156" s="11">
        <v>147645</v>
      </c>
      <c r="B156" s="12" t="s">
        <v>160</v>
      </c>
      <c r="C156" s="13">
        <v>24</v>
      </c>
      <c r="D156" s="8">
        <f t="shared" si="3"/>
        <v>3.5999999999999996</v>
      </c>
      <c r="E156" s="9">
        <v>21</v>
      </c>
      <c r="F156" s="14">
        <f>D156/C156</f>
        <v>0.15</v>
      </c>
    </row>
    <row r="157" spans="1:6" x14ac:dyDescent="0.2">
      <c r="A157" s="11">
        <v>147646</v>
      </c>
      <c r="B157" s="12" t="s">
        <v>161</v>
      </c>
      <c r="C157" s="13">
        <v>24</v>
      </c>
      <c r="D157" s="8">
        <f t="shared" si="3"/>
        <v>3.5999999999999996</v>
      </c>
      <c r="E157" s="9">
        <v>21</v>
      </c>
      <c r="F157" s="14">
        <f>D157/C157</f>
        <v>0.15</v>
      </c>
    </row>
    <row r="158" spans="1:6" x14ac:dyDescent="0.2">
      <c r="A158" s="11">
        <v>147647</v>
      </c>
      <c r="B158" s="12" t="s">
        <v>162</v>
      </c>
      <c r="C158" s="13">
        <v>24</v>
      </c>
      <c r="D158" s="8">
        <f t="shared" si="3"/>
        <v>3.5999999999999996</v>
      </c>
      <c r="E158" s="9">
        <v>21</v>
      </c>
      <c r="F158" s="14">
        <f>D158/C158</f>
        <v>0.15</v>
      </c>
    </row>
    <row r="159" spans="1:6" x14ac:dyDescent="0.2">
      <c r="A159" s="11">
        <v>147687</v>
      </c>
      <c r="B159" s="12" t="s">
        <v>163</v>
      </c>
      <c r="C159" s="13">
        <v>28</v>
      </c>
      <c r="D159" s="8">
        <f t="shared" si="3"/>
        <v>4.2</v>
      </c>
      <c r="E159" s="9">
        <v>24</v>
      </c>
      <c r="F159" s="14">
        <f>D159/C159</f>
        <v>0.15</v>
      </c>
    </row>
    <row r="160" spans="1:6" x14ac:dyDescent="0.2">
      <c r="A160" s="11">
        <v>147688</v>
      </c>
      <c r="B160" s="12" t="s">
        <v>164</v>
      </c>
      <c r="C160" s="13">
        <v>28</v>
      </c>
      <c r="D160" s="8">
        <f t="shared" si="3"/>
        <v>4.2</v>
      </c>
      <c r="E160" s="9">
        <v>24</v>
      </c>
      <c r="F160" s="14">
        <f>D160/C160</f>
        <v>0.15</v>
      </c>
    </row>
    <row r="161" spans="1:6" x14ac:dyDescent="0.2">
      <c r="A161" s="11">
        <v>147689</v>
      </c>
      <c r="B161" s="12" t="s">
        <v>165</v>
      </c>
      <c r="C161" s="13">
        <v>28</v>
      </c>
      <c r="D161" s="8">
        <f t="shared" si="3"/>
        <v>4.2</v>
      </c>
      <c r="E161" s="9">
        <v>24</v>
      </c>
      <c r="F161" s="14">
        <f>D161/C161</f>
        <v>0.15</v>
      </c>
    </row>
    <row r="162" spans="1:6" x14ac:dyDescent="0.2">
      <c r="A162" s="11">
        <v>147690</v>
      </c>
      <c r="B162" s="12" t="s">
        <v>166</v>
      </c>
      <c r="C162" s="13">
        <v>28</v>
      </c>
      <c r="D162" s="8">
        <f t="shared" si="3"/>
        <v>4.2</v>
      </c>
      <c r="E162" s="9">
        <v>24</v>
      </c>
      <c r="F162" s="14">
        <f>D162/C162</f>
        <v>0.15</v>
      </c>
    </row>
    <row r="163" spans="1:6" x14ac:dyDescent="0.2">
      <c r="A163" s="11">
        <v>147691</v>
      </c>
      <c r="B163" s="12" t="s">
        <v>167</v>
      </c>
      <c r="C163" s="13">
        <v>28</v>
      </c>
      <c r="D163" s="8">
        <f t="shared" si="3"/>
        <v>4.2</v>
      </c>
      <c r="E163" s="9">
        <v>24</v>
      </c>
      <c r="F163" s="14">
        <f>D163/C163</f>
        <v>0.15</v>
      </c>
    </row>
    <row r="164" spans="1:6" x14ac:dyDescent="0.2">
      <c r="A164" s="11">
        <v>147682</v>
      </c>
      <c r="B164" s="12" t="s">
        <v>168</v>
      </c>
      <c r="C164" s="13">
        <v>28</v>
      </c>
      <c r="D164" s="8">
        <f t="shared" si="3"/>
        <v>4.2</v>
      </c>
      <c r="E164" s="9">
        <v>24</v>
      </c>
      <c r="F164" s="14">
        <f>D164/C164</f>
        <v>0.15</v>
      </c>
    </row>
    <row r="165" spans="1:6" x14ac:dyDescent="0.2">
      <c r="A165" s="11">
        <v>147683</v>
      </c>
      <c r="B165" s="12" t="s">
        <v>169</v>
      </c>
      <c r="C165" s="13">
        <v>28</v>
      </c>
      <c r="D165" s="8">
        <f t="shared" si="3"/>
        <v>4.2</v>
      </c>
      <c r="E165" s="9">
        <v>24</v>
      </c>
      <c r="F165" s="14">
        <f>D165/C165</f>
        <v>0.15</v>
      </c>
    </row>
    <row r="166" spans="1:6" x14ac:dyDescent="0.2">
      <c r="A166" s="11">
        <v>147684</v>
      </c>
      <c r="B166" s="12" t="s">
        <v>170</v>
      </c>
      <c r="C166" s="13">
        <v>28</v>
      </c>
      <c r="D166" s="8">
        <f t="shared" si="3"/>
        <v>4.2</v>
      </c>
      <c r="E166" s="9">
        <v>24</v>
      </c>
      <c r="F166" s="14">
        <f>D166/C166</f>
        <v>0.15</v>
      </c>
    </row>
    <row r="167" spans="1:6" x14ac:dyDescent="0.2">
      <c r="A167" s="11">
        <v>147685</v>
      </c>
      <c r="B167" s="12" t="s">
        <v>171</v>
      </c>
      <c r="C167" s="13">
        <v>28</v>
      </c>
      <c r="D167" s="8">
        <f t="shared" si="3"/>
        <v>4.2</v>
      </c>
      <c r="E167" s="9">
        <v>24</v>
      </c>
      <c r="F167" s="14">
        <f>D167/C167</f>
        <v>0.15</v>
      </c>
    </row>
    <row r="168" spans="1:6" x14ac:dyDescent="0.2">
      <c r="A168" s="11">
        <v>147686</v>
      </c>
      <c r="B168" s="12" t="s">
        <v>172</v>
      </c>
      <c r="C168" s="13">
        <v>28</v>
      </c>
      <c r="D168" s="8">
        <f t="shared" si="3"/>
        <v>4.2</v>
      </c>
      <c r="E168" s="9">
        <v>24</v>
      </c>
      <c r="F168" s="14">
        <f>D168/C168</f>
        <v>0.15</v>
      </c>
    </row>
    <row r="169" spans="1:6" x14ac:dyDescent="0.2">
      <c r="A169" s="11">
        <v>147668</v>
      </c>
      <c r="B169" s="12" t="s">
        <v>173</v>
      </c>
      <c r="C169" s="13">
        <v>28</v>
      </c>
      <c r="D169" s="8">
        <f t="shared" si="3"/>
        <v>4.2</v>
      </c>
      <c r="E169" s="9">
        <v>24</v>
      </c>
      <c r="F169" s="14">
        <f>D169/C169</f>
        <v>0.15</v>
      </c>
    </row>
    <row r="170" spans="1:6" x14ac:dyDescent="0.2">
      <c r="A170" s="11">
        <v>147672</v>
      </c>
      <c r="B170" s="12" t="s">
        <v>174</v>
      </c>
      <c r="C170" s="13">
        <v>31</v>
      </c>
      <c r="D170" s="8">
        <f t="shared" si="3"/>
        <v>4.6499999999999995</v>
      </c>
      <c r="E170" s="9">
        <v>27</v>
      </c>
      <c r="F170" s="14">
        <f>D170/C170</f>
        <v>0.15</v>
      </c>
    </row>
    <row r="171" spans="1:6" x14ac:dyDescent="0.2">
      <c r="A171" s="11">
        <v>147669</v>
      </c>
      <c r="B171" s="12" t="s">
        <v>175</v>
      </c>
      <c r="C171" s="13">
        <v>28</v>
      </c>
      <c r="D171" s="8">
        <f t="shared" si="3"/>
        <v>4.2</v>
      </c>
      <c r="E171" s="9">
        <v>24</v>
      </c>
      <c r="F171" s="14">
        <f>D171/C171</f>
        <v>0.15</v>
      </c>
    </row>
    <row r="172" spans="1:6" x14ac:dyDescent="0.2">
      <c r="A172" s="11">
        <v>147673</v>
      </c>
      <c r="B172" s="12" t="s">
        <v>176</v>
      </c>
      <c r="C172" s="13">
        <v>31</v>
      </c>
      <c r="D172" s="8">
        <f t="shared" si="3"/>
        <v>4.6499999999999995</v>
      </c>
      <c r="E172" s="9">
        <v>27</v>
      </c>
      <c r="F172" s="14">
        <f>D172/C172</f>
        <v>0.15</v>
      </c>
    </row>
    <row r="173" spans="1:6" x14ac:dyDescent="0.2">
      <c r="A173" s="11">
        <v>147670</v>
      </c>
      <c r="B173" s="12" t="s">
        <v>177</v>
      </c>
      <c r="C173" s="13">
        <v>28</v>
      </c>
      <c r="D173" s="8">
        <f t="shared" si="3"/>
        <v>4.2</v>
      </c>
      <c r="E173" s="9">
        <v>24</v>
      </c>
      <c r="F173" s="14">
        <f>D173/C173</f>
        <v>0.15</v>
      </c>
    </row>
    <row r="174" spans="1:6" x14ac:dyDescent="0.2">
      <c r="A174" s="11">
        <v>147674</v>
      </c>
      <c r="B174" s="12" t="s">
        <v>178</v>
      </c>
      <c r="C174" s="13">
        <v>31</v>
      </c>
      <c r="D174" s="8">
        <f t="shared" si="3"/>
        <v>4.6499999999999995</v>
      </c>
      <c r="E174" s="9">
        <v>27</v>
      </c>
      <c r="F174" s="14">
        <f>D174/C174</f>
        <v>0.15</v>
      </c>
    </row>
    <row r="175" spans="1:6" x14ac:dyDescent="0.2">
      <c r="A175" s="11">
        <v>147671</v>
      </c>
      <c r="B175" s="12" t="s">
        <v>179</v>
      </c>
      <c r="C175" s="13">
        <v>28</v>
      </c>
      <c r="D175" s="8">
        <f t="shared" si="3"/>
        <v>4.2</v>
      </c>
      <c r="E175" s="9">
        <v>24</v>
      </c>
      <c r="F175" s="14">
        <f>D175/C175</f>
        <v>0.15</v>
      </c>
    </row>
    <row r="176" spans="1:6" x14ac:dyDescent="0.2">
      <c r="A176" s="11">
        <v>147675</v>
      </c>
      <c r="B176" s="12" t="s">
        <v>180</v>
      </c>
      <c r="C176" s="13">
        <v>31</v>
      </c>
      <c r="D176" s="8">
        <f t="shared" si="3"/>
        <v>4.6499999999999995</v>
      </c>
      <c r="E176" s="9">
        <v>27</v>
      </c>
      <c r="F176" s="14">
        <f>D176/C176</f>
        <v>0.15</v>
      </c>
    </row>
    <row r="177" spans="1:6" x14ac:dyDescent="0.2">
      <c r="A177" s="11">
        <v>147676</v>
      </c>
      <c r="B177" s="12" t="s">
        <v>181</v>
      </c>
      <c r="C177" s="13">
        <v>31</v>
      </c>
      <c r="D177" s="8">
        <f t="shared" si="3"/>
        <v>4.6499999999999995</v>
      </c>
      <c r="E177" s="9">
        <v>27</v>
      </c>
      <c r="F177" s="14">
        <f>D177/C177</f>
        <v>0.15</v>
      </c>
    </row>
    <row r="178" spans="1:6" x14ac:dyDescent="0.2">
      <c r="A178" s="11">
        <v>147648</v>
      </c>
      <c r="B178" s="12" t="s">
        <v>182</v>
      </c>
      <c r="C178" s="13">
        <v>31</v>
      </c>
      <c r="D178" s="8">
        <f t="shared" si="3"/>
        <v>4.6499999999999995</v>
      </c>
      <c r="E178" s="9">
        <v>27</v>
      </c>
      <c r="F178" s="14">
        <f>D178/C178</f>
        <v>0.15</v>
      </c>
    </row>
    <row r="179" spans="1:6" x14ac:dyDescent="0.2">
      <c r="A179" s="11">
        <v>147677</v>
      </c>
      <c r="B179" s="12" t="s">
        <v>183</v>
      </c>
      <c r="C179" s="13">
        <v>31</v>
      </c>
      <c r="D179" s="8">
        <f t="shared" si="3"/>
        <v>4.6499999999999995</v>
      </c>
      <c r="E179" s="9">
        <v>27</v>
      </c>
      <c r="F179" s="14">
        <f>D179/C179</f>
        <v>0.15</v>
      </c>
    </row>
    <row r="180" spans="1:6" x14ac:dyDescent="0.2">
      <c r="A180" s="11">
        <v>147649</v>
      </c>
      <c r="B180" s="12" t="s">
        <v>184</v>
      </c>
      <c r="C180" s="13">
        <v>31</v>
      </c>
      <c r="D180" s="8">
        <f t="shared" si="3"/>
        <v>4.6499999999999995</v>
      </c>
      <c r="E180" s="9">
        <v>27</v>
      </c>
      <c r="F180" s="14">
        <f>D180/C180</f>
        <v>0.15</v>
      </c>
    </row>
    <row r="181" spans="1:6" x14ac:dyDescent="0.2">
      <c r="A181" s="11">
        <v>147678</v>
      </c>
      <c r="B181" s="12" t="s">
        <v>185</v>
      </c>
      <c r="C181" s="13">
        <v>31</v>
      </c>
      <c r="D181" s="8">
        <f t="shared" si="3"/>
        <v>4.6499999999999995</v>
      </c>
      <c r="E181" s="9">
        <v>27</v>
      </c>
      <c r="F181" s="14">
        <f>D181/C181</f>
        <v>0.15</v>
      </c>
    </row>
    <row r="182" spans="1:6" x14ac:dyDescent="0.2">
      <c r="A182" s="11">
        <v>147650</v>
      </c>
      <c r="B182" s="12" t="s">
        <v>186</v>
      </c>
      <c r="C182" s="13">
        <v>31</v>
      </c>
      <c r="D182" s="8">
        <f t="shared" si="3"/>
        <v>4.6499999999999995</v>
      </c>
      <c r="E182" s="9">
        <v>27</v>
      </c>
      <c r="F182" s="14">
        <f>D182/C182</f>
        <v>0.15</v>
      </c>
    </row>
    <row r="183" spans="1:6" x14ac:dyDescent="0.2">
      <c r="A183" s="11">
        <v>147679</v>
      </c>
      <c r="B183" s="12" t="s">
        <v>187</v>
      </c>
      <c r="C183" s="13">
        <v>31</v>
      </c>
      <c r="D183" s="8">
        <f t="shared" si="3"/>
        <v>4.6499999999999995</v>
      </c>
      <c r="E183" s="9">
        <v>27</v>
      </c>
      <c r="F183" s="14">
        <f>D183/C183</f>
        <v>0.15</v>
      </c>
    </row>
    <row r="184" spans="1:6" x14ac:dyDescent="0.2">
      <c r="A184" s="11">
        <v>147651</v>
      </c>
      <c r="B184" s="12" t="s">
        <v>188</v>
      </c>
      <c r="C184" s="13">
        <v>31</v>
      </c>
      <c r="D184" s="8">
        <f t="shared" si="3"/>
        <v>4.6499999999999995</v>
      </c>
      <c r="E184" s="9">
        <v>27</v>
      </c>
      <c r="F184" s="14">
        <f>D184/C184</f>
        <v>0.15</v>
      </c>
    </row>
    <row r="185" spans="1:6" x14ac:dyDescent="0.2">
      <c r="A185" s="11">
        <v>147680</v>
      </c>
      <c r="B185" s="12" t="s">
        <v>189</v>
      </c>
      <c r="C185" s="13">
        <v>31</v>
      </c>
      <c r="D185" s="8">
        <f t="shared" si="3"/>
        <v>4.6499999999999995</v>
      </c>
      <c r="E185" s="9">
        <v>27</v>
      </c>
      <c r="F185" s="14">
        <f>D185/C185</f>
        <v>0.15</v>
      </c>
    </row>
    <row r="186" spans="1:6" x14ac:dyDescent="0.2">
      <c r="A186" s="11">
        <v>147681</v>
      </c>
      <c r="B186" s="12" t="s">
        <v>190</v>
      </c>
      <c r="C186" s="13">
        <v>31</v>
      </c>
      <c r="D186" s="8">
        <f t="shared" si="3"/>
        <v>4.6499999999999995</v>
      </c>
      <c r="E186" s="9">
        <v>27</v>
      </c>
      <c r="F186" s="14">
        <f>D186/C186</f>
        <v>0.15</v>
      </c>
    </row>
    <row r="187" spans="1:6" x14ac:dyDescent="0.2">
      <c r="A187" s="11">
        <v>147624</v>
      </c>
      <c r="B187" s="12" t="s">
        <v>191</v>
      </c>
      <c r="C187" s="13">
        <v>27</v>
      </c>
      <c r="D187" s="8">
        <f t="shared" si="3"/>
        <v>4.05</v>
      </c>
      <c r="E187" s="9">
        <v>23</v>
      </c>
      <c r="F187" s="14">
        <f>D187/C187</f>
        <v>0.15</v>
      </c>
    </row>
    <row r="188" spans="1:6" x14ac:dyDescent="0.2">
      <c r="A188" s="11">
        <v>147625</v>
      </c>
      <c r="B188" s="12" t="s">
        <v>192</v>
      </c>
      <c r="C188" s="13">
        <v>27</v>
      </c>
      <c r="D188" s="8">
        <f t="shared" si="3"/>
        <v>4.05</v>
      </c>
      <c r="E188" s="9">
        <v>23</v>
      </c>
      <c r="F188" s="14">
        <f>D188/C188</f>
        <v>0.15</v>
      </c>
    </row>
    <row r="189" spans="1:6" x14ac:dyDescent="0.2">
      <c r="A189" s="11">
        <v>147626</v>
      </c>
      <c r="B189" s="12" t="s">
        <v>193</v>
      </c>
      <c r="C189" s="13">
        <v>27</v>
      </c>
      <c r="D189" s="8">
        <f t="shared" si="3"/>
        <v>4.05</v>
      </c>
      <c r="E189" s="9">
        <v>23</v>
      </c>
      <c r="F189" s="14">
        <f>D189/C189</f>
        <v>0.15</v>
      </c>
    </row>
    <row r="190" spans="1:6" x14ac:dyDescent="0.2">
      <c r="A190" s="11">
        <v>147612</v>
      </c>
      <c r="B190" s="12" t="s">
        <v>194</v>
      </c>
      <c r="C190" s="13">
        <v>26</v>
      </c>
      <c r="D190" s="8">
        <f t="shared" si="3"/>
        <v>3.9</v>
      </c>
      <c r="E190" s="9">
        <v>23</v>
      </c>
      <c r="F190" s="14">
        <f>D190/C190</f>
        <v>0.15</v>
      </c>
    </row>
    <row r="191" spans="1:6" x14ac:dyDescent="0.2">
      <c r="A191" s="11">
        <v>147620</v>
      </c>
      <c r="B191" s="12" t="s">
        <v>195</v>
      </c>
      <c r="C191" s="13">
        <v>27</v>
      </c>
      <c r="D191" s="8">
        <f t="shared" si="3"/>
        <v>4.05</v>
      </c>
      <c r="E191" s="9">
        <v>23</v>
      </c>
      <c r="F191" s="14">
        <f>D191/C191</f>
        <v>0.15</v>
      </c>
    </row>
    <row r="192" spans="1:6" x14ac:dyDescent="0.2">
      <c r="A192" s="11">
        <v>147652</v>
      </c>
      <c r="B192" s="12" t="s">
        <v>196</v>
      </c>
      <c r="C192" s="13">
        <v>28</v>
      </c>
      <c r="D192" s="8">
        <f t="shared" si="3"/>
        <v>4.2</v>
      </c>
      <c r="E192" s="9">
        <v>24</v>
      </c>
      <c r="F192" s="14">
        <f>D192/C192</f>
        <v>0.15</v>
      </c>
    </row>
    <row r="193" spans="1:6" x14ac:dyDescent="0.2">
      <c r="A193" s="11">
        <v>147613</v>
      </c>
      <c r="B193" s="12" t="s">
        <v>197</v>
      </c>
      <c r="C193" s="13">
        <v>26</v>
      </c>
      <c r="D193" s="8">
        <f t="shared" si="3"/>
        <v>3.9</v>
      </c>
      <c r="E193" s="9">
        <v>23</v>
      </c>
      <c r="F193" s="14">
        <f>D193/C193</f>
        <v>0.15</v>
      </c>
    </row>
    <row r="194" spans="1:6" x14ac:dyDescent="0.2">
      <c r="A194" s="11">
        <v>147621</v>
      </c>
      <c r="B194" s="12" t="s">
        <v>198</v>
      </c>
      <c r="C194" s="13">
        <v>27</v>
      </c>
      <c r="D194" s="8">
        <f t="shared" si="3"/>
        <v>4.05</v>
      </c>
      <c r="E194" s="9">
        <v>23</v>
      </c>
      <c r="F194" s="14">
        <f>D194/C194</f>
        <v>0.15</v>
      </c>
    </row>
    <row r="195" spans="1:6" x14ac:dyDescent="0.2">
      <c r="A195" s="11">
        <v>147653</v>
      </c>
      <c r="B195" s="12" t="s">
        <v>199</v>
      </c>
      <c r="C195" s="13">
        <v>28</v>
      </c>
      <c r="D195" s="8">
        <f t="shared" si="3"/>
        <v>4.2</v>
      </c>
      <c r="E195" s="9">
        <v>24</v>
      </c>
      <c r="F195" s="14">
        <f>D195/C195</f>
        <v>0.15</v>
      </c>
    </row>
    <row r="196" spans="1:6" x14ac:dyDescent="0.2">
      <c r="A196" s="11">
        <v>147614</v>
      </c>
      <c r="B196" s="12" t="s">
        <v>200</v>
      </c>
      <c r="C196" s="13">
        <v>26</v>
      </c>
      <c r="D196" s="8">
        <f t="shared" si="3"/>
        <v>3.9</v>
      </c>
      <c r="E196" s="9">
        <v>23</v>
      </c>
      <c r="F196" s="14">
        <f>D196/C196</f>
        <v>0.15</v>
      </c>
    </row>
    <row r="197" spans="1:6" x14ac:dyDescent="0.2">
      <c r="A197" s="11">
        <v>147622</v>
      </c>
      <c r="B197" s="12" t="s">
        <v>201</v>
      </c>
      <c r="C197" s="13">
        <v>27</v>
      </c>
      <c r="D197" s="8">
        <f t="shared" si="3"/>
        <v>4.05</v>
      </c>
      <c r="E197" s="9">
        <v>23</v>
      </c>
      <c r="F197" s="14">
        <f t="shared" ref="F197:F231" si="4">D197/C197</f>
        <v>0.15</v>
      </c>
    </row>
    <row r="198" spans="1:6" x14ac:dyDescent="0.2">
      <c r="A198" s="11">
        <v>147654</v>
      </c>
      <c r="B198" s="12" t="s">
        <v>202</v>
      </c>
      <c r="C198" s="13">
        <v>28</v>
      </c>
      <c r="D198" s="8">
        <f t="shared" si="3"/>
        <v>4.2</v>
      </c>
      <c r="E198" s="9">
        <v>24</v>
      </c>
      <c r="F198" s="14">
        <f t="shared" si="4"/>
        <v>0.15</v>
      </c>
    </row>
    <row r="199" spans="1:6" x14ac:dyDescent="0.2">
      <c r="A199" s="11">
        <v>147623</v>
      </c>
      <c r="B199" s="12" t="s">
        <v>203</v>
      </c>
      <c r="C199" s="13">
        <v>27</v>
      </c>
      <c r="D199" s="8">
        <f t="shared" si="3"/>
        <v>4.05</v>
      </c>
      <c r="E199" s="9">
        <v>23</v>
      </c>
      <c r="F199" s="14">
        <f t="shared" si="4"/>
        <v>0.15</v>
      </c>
    </row>
    <row r="200" spans="1:6" x14ac:dyDescent="0.2">
      <c r="A200" s="11">
        <v>147655</v>
      </c>
      <c r="B200" s="12" t="s">
        <v>204</v>
      </c>
      <c r="C200" s="13">
        <v>28</v>
      </c>
      <c r="D200" s="8">
        <f t="shared" si="3"/>
        <v>4.2</v>
      </c>
      <c r="E200" s="9">
        <v>24</v>
      </c>
      <c r="F200" s="14">
        <f t="shared" si="4"/>
        <v>0.15</v>
      </c>
    </row>
    <row r="201" spans="1:6" x14ac:dyDescent="0.2">
      <c r="A201" s="11">
        <v>147616</v>
      </c>
      <c r="B201" s="12" t="s">
        <v>205</v>
      </c>
      <c r="C201" s="13">
        <v>26</v>
      </c>
      <c r="D201" s="8">
        <f t="shared" si="3"/>
        <v>3.9</v>
      </c>
      <c r="E201" s="9">
        <v>23</v>
      </c>
      <c r="F201" s="14">
        <f t="shared" si="4"/>
        <v>0.15</v>
      </c>
    </row>
    <row r="202" spans="1:6" x14ac:dyDescent="0.2">
      <c r="A202" s="11">
        <v>147617</v>
      </c>
      <c r="B202" s="12" t="s">
        <v>206</v>
      </c>
      <c r="C202" s="13">
        <v>26</v>
      </c>
      <c r="D202" s="8">
        <f t="shared" si="3"/>
        <v>3.9</v>
      </c>
      <c r="E202" s="9">
        <v>23</v>
      </c>
      <c r="F202" s="14">
        <f t="shared" si="4"/>
        <v>0.15</v>
      </c>
    </row>
    <row r="203" spans="1:6" x14ac:dyDescent="0.2">
      <c r="A203" s="11">
        <v>139835</v>
      </c>
      <c r="B203" s="12" t="s">
        <v>207</v>
      </c>
      <c r="C203" s="13">
        <v>35.340000000000003</v>
      </c>
      <c r="D203" s="8">
        <f t="shared" si="3"/>
        <v>5.3010000000000002</v>
      </c>
      <c r="E203" s="9">
        <v>31</v>
      </c>
      <c r="F203" s="14">
        <f t="shared" si="4"/>
        <v>0.15</v>
      </c>
    </row>
    <row r="204" spans="1:6" x14ac:dyDescent="0.2">
      <c r="A204" s="11">
        <v>139838</v>
      </c>
      <c r="B204" s="12" t="s">
        <v>208</v>
      </c>
      <c r="C204" s="13">
        <v>35.340000000000003</v>
      </c>
      <c r="D204" s="8">
        <f t="shared" si="3"/>
        <v>5.3010000000000002</v>
      </c>
      <c r="E204" s="9">
        <v>31</v>
      </c>
      <c r="F204" s="14">
        <f t="shared" si="4"/>
        <v>0.15</v>
      </c>
    </row>
    <row r="205" spans="1:6" x14ac:dyDescent="0.2">
      <c r="A205" s="11">
        <v>147618</v>
      </c>
      <c r="B205" s="12" t="s">
        <v>209</v>
      </c>
      <c r="C205" s="13">
        <v>26</v>
      </c>
      <c r="D205" s="8">
        <f t="shared" si="3"/>
        <v>3.9</v>
      </c>
      <c r="E205" s="9">
        <v>23</v>
      </c>
      <c r="F205" s="14">
        <f t="shared" si="4"/>
        <v>0.15</v>
      </c>
    </row>
    <row r="206" spans="1:6" x14ac:dyDescent="0.2">
      <c r="A206" s="11">
        <v>139839</v>
      </c>
      <c r="B206" s="12" t="s">
        <v>210</v>
      </c>
      <c r="C206" s="13">
        <v>35.340000000000003</v>
      </c>
      <c r="D206" s="8">
        <f t="shared" si="3"/>
        <v>5.3010000000000002</v>
      </c>
      <c r="E206" s="9">
        <v>31</v>
      </c>
      <c r="F206" s="14">
        <f t="shared" si="4"/>
        <v>0.15</v>
      </c>
    </row>
    <row r="207" spans="1:6" x14ac:dyDescent="0.2">
      <c r="A207" s="11">
        <v>147656</v>
      </c>
      <c r="B207" s="12" t="s">
        <v>211</v>
      </c>
      <c r="C207" s="13">
        <v>28</v>
      </c>
      <c r="D207" s="8">
        <f t="shared" si="3"/>
        <v>4.2</v>
      </c>
      <c r="E207" s="9">
        <v>24</v>
      </c>
      <c r="F207" s="14">
        <f t="shared" si="4"/>
        <v>0.15</v>
      </c>
    </row>
    <row r="208" spans="1:6" x14ac:dyDescent="0.2">
      <c r="A208" s="11">
        <v>147657</v>
      </c>
      <c r="B208" s="12" t="s">
        <v>212</v>
      </c>
      <c r="C208" s="13">
        <v>28</v>
      </c>
      <c r="D208" s="8">
        <f t="shared" si="3"/>
        <v>4.2</v>
      </c>
      <c r="E208" s="9">
        <v>24</v>
      </c>
      <c r="F208" s="14">
        <f t="shared" si="4"/>
        <v>0.15</v>
      </c>
    </row>
    <row r="209" spans="1:6" x14ac:dyDescent="0.2">
      <c r="A209" s="11">
        <v>147658</v>
      </c>
      <c r="B209" s="12" t="s">
        <v>213</v>
      </c>
      <c r="C209" s="13">
        <v>28</v>
      </c>
      <c r="D209" s="8">
        <f t="shared" si="3"/>
        <v>4.2</v>
      </c>
      <c r="E209" s="9">
        <v>24</v>
      </c>
      <c r="F209" s="14">
        <f t="shared" si="4"/>
        <v>0.15</v>
      </c>
    </row>
    <row r="210" spans="1:6" x14ac:dyDescent="0.2">
      <c r="A210" s="11">
        <v>147659</v>
      </c>
      <c r="B210" s="12" t="s">
        <v>214</v>
      </c>
      <c r="C210" s="13">
        <v>28</v>
      </c>
      <c r="D210" s="8">
        <f t="shared" si="3"/>
        <v>4.2</v>
      </c>
      <c r="E210" s="9">
        <v>24</v>
      </c>
      <c r="F210" s="14">
        <f t="shared" si="4"/>
        <v>0.15</v>
      </c>
    </row>
    <row r="211" spans="1:6" x14ac:dyDescent="0.2">
      <c r="A211" s="11">
        <v>139733</v>
      </c>
      <c r="B211" s="12" t="s">
        <v>215</v>
      </c>
      <c r="C211" s="13">
        <v>74.61</v>
      </c>
      <c r="D211" s="8">
        <f t="shared" si="3"/>
        <v>11.1915</v>
      </c>
      <c r="E211" s="9">
        <v>64</v>
      </c>
      <c r="F211" s="14">
        <f t="shared" si="4"/>
        <v>0.15</v>
      </c>
    </row>
    <row r="212" spans="1:6" x14ac:dyDescent="0.2">
      <c r="A212" s="11">
        <v>139871</v>
      </c>
      <c r="B212" s="12" t="s">
        <v>216</v>
      </c>
      <c r="C212" s="13">
        <v>30.11</v>
      </c>
      <c r="D212" s="8">
        <f t="shared" si="3"/>
        <v>4.5164999999999997</v>
      </c>
      <c r="E212" s="9">
        <v>26</v>
      </c>
      <c r="F212" s="14">
        <f t="shared" si="4"/>
        <v>0.15</v>
      </c>
    </row>
    <row r="213" spans="1:6" x14ac:dyDescent="0.2">
      <c r="A213" s="11">
        <v>139872</v>
      </c>
      <c r="B213" s="12" t="s">
        <v>217</v>
      </c>
      <c r="C213" s="13">
        <v>30.11</v>
      </c>
      <c r="D213" s="8">
        <f t="shared" si="3"/>
        <v>4.5164999999999997</v>
      </c>
      <c r="E213" s="9">
        <v>26</v>
      </c>
      <c r="F213" s="14">
        <f t="shared" si="4"/>
        <v>0.15</v>
      </c>
    </row>
    <row r="214" spans="1:6" x14ac:dyDescent="0.2">
      <c r="A214" s="11">
        <v>139846</v>
      </c>
      <c r="B214" s="12" t="s">
        <v>218</v>
      </c>
      <c r="C214" s="13">
        <v>30.11</v>
      </c>
      <c r="D214" s="8">
        <f t="shared" si="3"/>
        <v>4.5164999999999997</v>
      </c>
      <c r="E214" s="9">
        <v>26</v>
      </c>
      <c r="F214" s="14">
        <f t="shared" si="4"/>
        <v>0.15</v>
      </c>
    </row>
    <row r="215" spans="1:6" x14ac:dyDescent="0.2">
      <c r="A215" s="11">
        <v>147692</v>
      </c>
      <c r="B215" s="12" t="s">
        <v>219</v>
      </c>
      <c r="C215" s="13">
        <v>42</v>
      </c>
      <c r="D215" s="8">
        <f t="shared" si="3"/>
        <v>6.3</v>
      </c>
      <c r="E215" s="9">
        <v>36</v>
      </c>
      <c r="F215" s="14">
        <f t="shared" si="4"/>
        <v>0.15</v>
      </c>
    </row>
    <row r="216" spans="1:6" x14ac:dyDescent="0.2">
      <c r="A216" s="11">
        <v>139848</v>
      </c>
      <c r="B216" s="12" t="s">
        <v>220</v>
      </c>
      <c r="C216" s="13">
        <v>30.11</v>
      </c>
      <c r="D216" s="8">
        <f t="shared" si="3"/>
        <v>4.5164999999999997</v>
      </c>
      <c r="E216" s="9">
        <v>26</v>
      </c>
      <c r="F216" s="14">
        <f t="shared" si="4"/>
        <v>0.15</v>
      </c>
    </row>
    <row r="217" spans="1:6" x14ac:dyDescent="0.2">
      <c r="A217" s="11">
        <v>147693</v>
      </c>
      <c r="B217" s="12" t="s">
        <v>221</v>
      </c>
      <c r="C217" s="13">
        <v>42</v>
      </c>
      <c r="D217" s="8">
        <f t="shared" si="3"/>
        <v>6.3</v>
      </c>
      <c r="E217" s="9">
        <v>36</v>
      </c>
      <c r="F217" s="14">
        <f t="shared" si="4"/>
        <v>0.15</v>
      </c>
    </row>
    <row r="218" spans="1:6" x14ac:dyDescent="0.2">
      <c r="A218" s="11">
        <v>147694</v>
      </c>
      <c r="B218" s="12" t="s">
        <v>222</v>
      </c>
      <c r="C218" s="13">
        <v>42</v>
      </c>
      <c r="D218" s="8">
        <f t="shared" si="3"/>
        <v>6.3</v>
      </c>
      <c r="E218" s="9">
        <v>36</v>
      </c>
      <c r="F218" s="14">
        <f t="shared" si="4"/>
        <v>0.15</v>
      </c>
    </row>
    <row r="219" spans="1:6" x14ac:dyDescent="0.2">
      <c r="A219" s="11">
        <v>147695</v>
      </c>
      <c r="B219" s="12" t="s">
        <v>223</v>
      </c>
      <c r="C219" s="13">
        <v>42</v>
      </c>
      <c r="D219" s="8">
        <f t="shared" ref="D219:D231" si="5">C219*15%</f>
        <v>6.3</v>
      </c>
      <c r="E219" s="9">
        <v>36</v>
      </c>
      <c r="F219" s="14">
        <f t="shared" si="4"/>
        <v>0.15</v>
      </c>
    </row>
    <row r="220" spans="1:6" x14ac:dyDescent="0.2">
      <c r="A220" s="11">
        <v>147608</v>
      </c>
      <c r="B220" s="12" t="s">
        <v>224</v>
      </c>
      <c r="C220" s="13">
        <v>26</v>
      </c>
      <c r="D220" s="8">
        <f t="shared" si="5"/>
        <v>3.9</v>
      </c>
      <c r="E220" s="9">
        <v>23</v>
      </c>
      <c r="F220" s="14">
        <f t="shared" si="4"/>
        <v>0.15</v>
      </c>
    </row>
    <row r="221" spans="1:6" x14ac:dyDescent="0.2">
      <c r="A221" s="11">
        <v>147609</v>
      </c>
      <c r="B221" s="12" t="s">
        <v>225</v>
      </c>
      <c r="C221" s="13">
        <v>26</v>
      </c>
      <c r="D221" s="8">
        <f t="shared" si="5"/>
        <v>3.9</v>
      </c>
      <c r="E221" s="9">
        <v>23</v>
      </c>
      <c r="F221" s="14">
        <f t="shared" si="4"/>
        <v>0.15</v>
      </c>
    </row>
    <row r="222" spans="1:6" x14ac:dyDescent="0.2">
      <c r="A222" s="11">
        <v>147610</v>
      </c>
      <c r="B222" s="12" t="s">
        <v>226</v>
      </c>
      <c r="C222" s="13">
        <v>26</v>
      </c>
      <c r="D222" s="8">
        <f t="shared" si="5"/>
        <v>3.9</v>
      </c>
      <c r="E222" s="9">
        <v>23</v>
      </c>
      <c r="F222" s="14">
        <f t="shared" si="4"/>
        <v>0.15</v>
      </c>
    </row>
    <row r="223" spans="1:6" x14ac:dyDescent="0.2">
      <c r="A223" s="11">
        <v>147611</v>
      </c>
      <c r="B223" s="12" t="s">
        <v>227</v>
      </c>
      <c r="C223" s="13">
        <v>26</v>
      </c>
      <c r="D223" s="8">
        <f t="shared" si="5"/>
        <v>3.9</v>
      </c>
      <c r="E223" s="9">
        <v>23</v>
      </c>
      <c r="F223" s="14">
        <f t="shared" si="4"/>
        <v>0.15</v>
      </c>
    </row>
    <row r="224" spans="1:6" x14ac:dyDescent="0.2">
      <c r="A224" s="11">
        <v>147632</v>
      </c>
      <c r="B224" s="12" t="s">
        <v>228</v>
      </c>
      <c r="C224" s="13">
        <v>42</v>
      </c>
      <c r="D224" s="8">
        <f t="shared" si="5"/>
        <v>6.3</v>
      </c>
      <c r="E224" s="9">
        <v>36</v>
      </c>
      <c r="F224" s="14">
        <f t="shared" si="4"/>
        <v>0.15</v>
      </c>
    </row>
    <row r="225" spans="1:6" x14ac:dyDescent="0.2">
      <c r="A225" s="11">
        <v>147633</v>
      </c>
      <c r="B225" s="12" t="s">
        <v>229</v>
      </c>
      <c r="C225" s="13">
        <v>42</v>
      </c>
      <c r="D225" s="8">
        <f t="shared" si="5"/>
        <v>6.3</v>
      </c>
      <c r="E225" s="9">
        <v>36</v>
      </c>
      <c r="F225" s="14">
        <f t="shared" si="4"/>
        <v>0.15</v>
      </c>
    </row>
    <row r="226" spans="1:6" x14ac:dyDescent="0.2">
      <c r="A226" s="11">
        <v>147634</v>
      </c>
      <c r="B226" s="12" t="s">
        <v>230</v>
      </c>
      <c r="C226" s="13">
        <v>42</v>
      </c>
      <c r="D226" s="8">
        <f t="shared" si="5"/>
        <v>6.3</v>
      </c>
      <c r="E226" s="9">
        <v>36</v>
      </c>
      <c r="F226" s="14">
        <f t="shared" si="4"/>
        <v>0.15</v>
      </c>
    </row>
    <row r="227" spans="1:6" x14ac:dyDescent="0.2">
      <c r="A227" s="11">
        <v>147635</v>
      </c>
      <c r="B227" s="12" t="s">
        <v>231</v>
      </c>
      <c r="C227" s="13">
        <v>42</v>
      </c>
      <c r="D227" s="8">
        <f t="shared" si="5"/>
        <v>6.3</v>
      </c>
      <c r="E227" s="9">
        <v>36</v>
      </c>
      <c r="F227" s="14">
        <f t="shared" si="4"/>
        <v>0.15</v>
      </c>
    </row>
    <row r="228" spans="1:6" x14ac:dyDescent="0.2">
      <c r="A228" s="11">
        <v>147628</v>
      </c>
      <c r="B228" s="12" t="s">
        <v>232</v>
      </c>
      <c r="C228" s="13">
        <v>30</v>
      </c>
      <c r="D228" s="8">
        <f t="shared" si="5"/>
        <v>4.5</v>
      </c>
      <c r="E228" s="9">
        <v>26</v>
      </c>
      <c r="F228" s="14">
        <f t="shared" si="4"/>
        <v>0.15</v>
      </c>
    </row>
    <row r="229" spans="1:6" x14ac:dyDescent="0.2">
      <c r="A229" s="11">
        <v>147629</v>
      </c>
      <c r="B229" s="12" t="s">
        <v>233</v>
      </c>
      <c r="C229" s="13">
        <v>30</v>
      </c>
      <c r="D229" s="8">
        <f t="shared" si="5"/>
        <v>4.5</v>
      </c>
      <c r="E229" s="9">
        <v>26</v>
      </c>
      <c r="F229" s="14">
        <f t="shared" si="4"/>
        <v>0.15</v>
      </c>
    </row>
    <row r="230" spans="1:6" x14ac:dyDescent="0.2">
      <c r="A230" s="11">
        <v>147630</v>
      </c>
      <c r="B230" s="12" t="s">
        <v>234</v>
      </c>
      <c r="C230" s="13">
        <v>30</v>
      </c>
      <c r="D230" s="8">
        <f t="shared" si="5"/>
        <v>4.5</v>
      </c>
      <c r="E230" s="9">
        <v>26</v>
      </c>
      <c r="F230" s="14">
        <f t="shared" si="4"/>
        <v>0.15</v>
      </c>
    </row>
    <row r="231" spans="1:6" ht="12.75" thickBot="1" x14ac:dyDescent="0.25">
      <c r="A231" s="15">
        <v>147631</v>
      </c>
      <c r="B231" s="16" t="s">
        <v>235</v>
      </c>
      <c r="C231" s="17">
        <v>30</v>
      </c>
      <c r="D231" s="18">
        <f t="shared" si="5"/>
        <v>4.5</v>
      </c>
      <c r="E231" s="19">
        <v>26</v>
      </c>
      <c r="F231" s="20">
        <f t="shared" si="4"/>
        <v>0.15</v>
      </c>
    </row>
    <row r="232" spans="1:6" ht="12.75" thickTop="1" x14ac:dyDescent="0.2"/>
  </sheetData>
  <mergeCells count="1">
    <mergeCell ref="A1:F1"/>
  </mergeCells>
  <pageMargins left="0.511811024" right="0.511811024" top="0" bottom="0" header="0.31496062000000002" footer="0.31496062000000002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UNDER ARMOUR OFICIAL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Luiz Pereira</dc:creator>
  <cp:lastModifiedBy>Marcio Luiz Pereira</cp:lastModifiedBy>
  <cp:lastPrinted>2018-11-22T19:36:47Z</cp:lastPrinted>
  <dcterms:created xsi:type="dcterms:W3CDTF">2018-11-22T19:36:24Z</dcterms:created>
  <dcterms:modified xsi:type="dcterms:W3CDTF">2018-11-22T19:37:05Z</dcterms:modified>
</cp:coreProperties>
</file>