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rk/Downloads/"/>
    </mc:Choice>
  </mc:AlternateContent>
  <xr:revisionPtr revIDLastSave="0" documentId="13_ncr:1_{EB448073-5794-3344-8A25-C8CB7F860DF3}" xr6:coauthVersionLast="45" xr6:coauthVersionMax="45" xr10:uidLastSave="{00000000-0000-0000-0000-000000000000}"/>
  <bookViews>
    <workbookView xWindow="14400" yWindow="460" windowWidth="14400" windowHeight="17540" xr2:uid="{C02283BB-817B-E241-8715-91EA250B64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D11" i="1" l="1"/>
  <c r="C11" i="1"/>
  <c r="F11" i="1"/>
  <c r="F10" i="1"/>
  <c r="B11" i="1"/>
  <c r="B10" i="1"/>
  <c r="C12" i="1" l="1"/>
  <c r="D12" i="1"/>
  <c r="F12" i="1"/>
  <c r="B12" i="1"/>
  <c r="F13" i="1" l="1"/>
  <c r="D13" i="1"/>
  <c r="C13" i="1"/>
  <c r="B13" i="1"/>
  <c r="F14" i="1" l="1"/>
</calcChain>
</file>

<file path=xl/sharedStrings.xml><?xml version="1.0" encoding="utf-8"?>
<sst xmlns="http://schemas.openxmlformats.org/spreadsheetml/2006/main" count="33" uniqueCount="27">
  <si>
    <t>Emission Matrix</t>
  </si>
  <si>
    <t>Transition Matrix</t>
  </si>
  <si>
    <t>John</t>
  </si>
  <si>
    <t>cat</t>
  </si>
  <si>
    <t>has</t>
  </si>
  <si>
    <t>a</t>
  </si>
  <si>
    <t>p(N|.)</t>
  </si>
  <si>
    <t>p(V|.)</t>
  </si>
  <si>
    <t>Start</t>
  </si>
  <si>
    <t>N</t>
  </si>
  <si>
    <t>V</t>
  </si>
  <si>
    <t>[]</t>
  </si>
  <si>
    <t>[start]</t>
  </si>
  <si>
    <t>p(Start|.)</t>
  </si>
  <si>
    <t>i=0</t>
  </si>
  <si>
    <t>max</t>
  </si>
  <si>
    <t>[start N]</t>
  </si>
  <si>
    <t>[start N V]</t>
  </si>
  <si>
    <t>[start N V N]</t>
  </si>
  <si>
    <t>[start N V N N]</t>
  </si>
  <si>
    <t xml:space="preserve">Viterbi Table for the sentence: </t>
  </si>
  <si>
    <t>John has a cat</t>
  </si>
  <si>
    <t>i=1 (John)</t>
  </si>
  <si>
    <t>i=2 (has)</t>
  </si>
  <si>
    <t>i=3 (a)</t>
  </si>
  <si>
    <t>i=4 (cat)</t>
  </si>
  <si>
    <t>states with max.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</si>
</sst>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E0D6B-E72C-7F4E-9FAC-84BE02163280}">
  <dimension ref="A1:P18"/>
  <sheetViews>
    <sheetView tabSelected="1" workbookViewId="0">
      <selection activeCell="C10" sqref="C10"/>
    </sheetView>
  </sheetViews>
  <sheetFormatPr baseColWidth="10" defaultRowHeight="16" x14ac:dyDescent="0.2"/>
  <cols>
    <col min="1" max="1" width="14.5" bestFit="1" customWidth="1"/>
    <col min="7" max="7" width="15.33203125" bestFit="1" customWidth="1"/>
    <col min="12" max="12" width="21" bestFit="1" customWidth="1"/>
    <col min="13" max="13" width="11.33203125" bestFit="1" customWidth="1"/>
    <col min="14" max="14" width="41.83203125" bestFit="1" customWidth="1"/>
    <col min="15" max="15" width="41.33203125" bestFit="1" customWidth="1"/>
  </cols>
  <sheetData>
    <row r="1" spans="1:16" x14ac:dyDescent="0.2">
      <c r="A1" s="1" t="s">
        <v>0</v>
      </c>
      <c r="B1" s="1"/>
      <c r="C1" s="1"/>
      <c r="D1" s="1"/>
      <c r="E1" s="1"/>
      <c r="F1" s="1"/>
      <c r="G1" s="1" t="s">
        <v>1</v>
      </c>
      <c r="H1" s="1"/>
      <c r="I1" s="1"/>
      <c r="J1" s="1"/>
      <c r="K1" s="1"/>
      <c r="L1" s="1"/>
      <c r="M1" s="1"/>
      <c r="N1" s="1"/>
      <c r="O1" s="1"/>
      <c r="P1" s="1"/>
    </row>
    <row r="2" spans="1:16" x14ac:dyDescent="0.2">
      <c r="B2" s="1" t="s">
        <v>2</v>
      </c>
      <c r="C2" s="1" t="s">
        <v>3</v>
      </c>
      <c r="D2" s="1" t="s">
        <v>4</v>
      </c>
      <c r="E2" s="1" t="s">
        <v>5</v>
      </c>
      <c r="H2" s="1" t="s">
        <v>6</v>
      </c>
      <c r="I2" s="1" t="s">
        <v>7</v>
      </c>
      <c r="J2" s="1" t="s">
        <v>13</v>
      </c>
      <c r="K2" s="1"/>
      <c r="M2" s="1"/>
      <c r="N2" s="1"/>
      <c r="O2" s="1"/>
    </row>
    <row r="3" spans="1:16" x14ac:dyDescent="0.2">
      <c r="A3" t="s">
        <v>9</v>
      </c>
      <c r="B3">
        <v>0.3</v>
      </c>
      <c r="C3">
        <v>0.3</v>
      </c>
      <c r="D3">
        <v>0.1</v>
      </c>
      <c r="E3">
        <v>0.3</v>
      </c>
      <c r="G3" t="s">
        <v>9</v>
      </c>
      <c r="H3">
        <v>0.7</v>
      </c>
      <c r="I3">
        <v>0.3</v>
      </c>
      <c r="J3">
        <v>0</v>
      </c>
    </row>
    <row r="4" spans="1:16" x14ac:dyDescent="0.2">
      <c r="A4" t="s">
        <v>10</v>
      </c>
      <c r="B4">
        <v>0.1</v>
      </c>
      <c r="C4">
        <v>0.1</v>
      </c>
      <c r="D4">
        <v>0.7</v>
      </c>
      <c r="E4">
        <v>0.1</v>
      </c>
      <c r="G4" t="s">
        <v>10</v>
      </c>
      <c r="H4">
        <v>0.5</v>
      </c>
      <c r="I4">
        <v>0.5</v>
      </c>
      <c r="J4">
        <v>0</v>
      </c>
    </row>
    <row r="5" spans="1:16" x14ac:dyDescent="0.2">
      <c r="A5" t="s">
        <v>8</v>
      </c>
      <c r="B5">
        <v>0</v>
      </c>
      <c r="C5">
        <v>0</v>
      </c>
      <c r="D5">
        <v>0</v>
      </c>
      <c r="E5">
        <v>0</v>
      </c>
      <c r="G5" t="s">
        <v>8</v>
      </c>
      <c r="H5">
        <v>0.9</v>
      </c>
      <c r="I5">
        <v>0.1</v>
      </c>
      <c r="J5">
        <v>0</v>
      </c>
    </row>
    <row r="8" spans="1:16" x14ac:dyDescent="0.2">
      <c r="B8" t="s">
        <v>8</v>
      </c>
      <c r="C8" t="s">
        <v>9</v>
      </c>
      <c r="D8" t="s">
        <v>10</v>
      </c>
      <c r="F8" t="s">
        <v>15</v>
      </c>
      <c r="G8" t="s">
        <v>26</v>
      </c>
    </row>
    <row r="9" spans="1:16" x14ac:dyDescent="0.2">
      <c r="A9" t="s">
        <v>14</v>
      </c>
      <c r="B9">
        <v>1</v>
      </c>
      <c r="C9">
        <v>0</v>
      </c>
      <c r="D9">
        <v>0</v>
      </c>
      <c r="G9" t="s">
        <v>11</v>
      </c>
    </row>
    <row r="10" spans="1:16" x14ac:dyDescent="0.2">
      <c r="A10" t="s">
        <v>22</v>
      </c>
      <c r="B10">
        <f>MAX(B9*J5*B5, C9*J3*B5, D9*J4*B5)</f>
        <v>0</v>
      </c>
      <c r="C10">
        <f>MAX(B9*H5*B3, C9*H3*B3, D9*H4*B3)</f>
        <v>0.27</v>
      </c>
      <c r="D10">
        <f>MAX(B9*I5*B4, C9*I3*B4, D9*I4*B4)</f>
        <v>1.0000000000000002E-2</v>
      </c>
      <c r="F10">
        <f>MAX(B9:D9)</f>
        <v>1</v>
      </c>
      <c r="G10" t="s">
        <v>12</v>
      </c>
    </row>
    <row r="11" spans="1:16" x14ac:dyDescent="0.2">
      <c r="A11" t="s">
        <v>23</v>
      </c>
      <c r="B11">
        <f>MAX(B10*J5*D5, C10*J3*D5, D10*J4*D5)</f>
        <v>0</v>
      </c>
      <c r="C11">
        <f>MAX(B10*H5*D3, C10*H3*D3, D10*H4*D3)</f>
        <v>1.89E-2</v>
      </c>
      <c r="D11">
        <f>MAX(B10*I5*D4, C10*I3*D4, D10*I4*D4)</f>
        <v>5.67E-2</v>
      </c>
      <c r="F11">
        <f>MAX(B10:D10)</f>
        <v>0.27</v>
      </c>
      <c r="G11" t="s">
        <v>16</v>
      </c>
    </row>
    <row r="12" spans="1:16" x14ac:dyDescent="0.2">
      <c r="A12" t="s">
        <v>24</v>
      </c>
      <c r="B12">
        <f>MAX(B11*J5*E5, C11*J3*E5, E11*J4*E5)</f>
        <v>0</v>
      </c>
      <c r="C12">
        <f>MAX(B11*H5*E3, C11*H3*E3, E11*H4*E3)</f>
        <v>3.9689999999999994E-3</v>
      </c>
      <c r="D12">
        <f>MAX(B11*I5*E4, C11*I3*E4, E11*I4*E4)</f>
        <v>5.6700000000000001E-4</v>
      </c>
      <c r="F12">
        <f>MAX(B11:D11)</f>
        <v>5.67E-2</v>
      </c>
      <c r="G12" t="s">
        <v>17</v>
      </c>
    </row>
    <row r="13" spans="1:16" x14ac:dyDescent="0.2">
      <c r="A13" t="s">
        <v>25</v>
      </c>
      <c r="B13">
        <f>MAX(B12*J5*C5, C12*J3*C5, C12*J4*C5)</f>
        <v>0</v>
      </c>
      <c r="C13">
        <f>MAX(B12*H5*C3, C12*H3*C3, C12*H4*C3)</f>
        <v>8.3348999999999988E-4</v>
      </c>
      <c r="D13">
        <f>MAX(B12*I5*C4, C12*I3*C4, C12*I4*C4)</f>
        <v>1.9844999999999997E-4</v>
      </c>
      <c r="F13">
        <f>MAX(B12:D12)</f>
        <v>3.9689999999999994E-3</v>
      </c>
      <c r="G13" t="s">
        <v>18</v>
      </c>
    </row>
    <row r="14" spans="1:16" x14ac:dyDescent="0.2">
      <c r="F14">
        <f>MAX(B13:D13)</f>
        <v>8.3348999999999988E-4</v>
      </c>
      <c r="G14" t="s">
        <v>19</v>
      </c>
    </row>
    <row r="16" spans="1:16" x14ac:dyDescent="0.2">
      <c r="A16" s="3" t="s">
        <v>20</v>
      </c>
      <c r="B16" s="3"/>
      <c r="C16" s="3"/>
      <c r="D16" s="4" t="s">
        <v>21</v>
      </c>
      <c r="E16" s="4"/>
    </row>
    <row r="18" spans="14:15" x14ac:dyDescent="0.2">
      <c r="N18" s="2"/>
      <c r="O18" s="2"/>
    </row>
  </sheetData>
  <mergeCells count="2">
    <mergeCell ref="A16:C16"/>
    <mergeCell ref="D16:E16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Shapovalov</dc:creator>
  <cp:lastModifiedBy>Microsoft Office User</cp:lastModifiedBy>
  <dcterms:created xsi:type="dcterms:W3CDTF">2020-11-02T20:20:48Z</dcterms:created>
  <dcterms:modified xsi:type="dcterms:W3CDTF">2020-11-03T12:36:41Z</dcterms:modified>
</cp:coreProperties>
</file>