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<sst xmlns="http://schemas.openxmlformats.org/spreadsheetml/2006/main" count="25" uniqueCount="14">
  <si>
    <t>Astronomers</t>
  </si>
  <si>
    <t>saw</t>
  </si>
  <si>
    <t>the</t>
  </si>
  <si>
    <t>star</t>
  </si>
  <si>
    <t>with</t>
  </si>
  <si>
    <t>telescope</t>
  </si>
  <si>
    <t>N</t>
  </si>
  <si>
    <t>V</t>
  </si>
  <si>
    <t>D</t>
  </si>
  <si>
    <t>P</t>
  </si>
  <si>
    <t>NP</t>
  </si>
  <si>
    <t>VP</t>
  </si>
  <si>
    <t>PP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</si>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</sst>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57"/>
    <col customWidth="1" min="4" max="4" width="5.14"/>
    <col customWidth="1" min="5" max="5" width="7.14"/>
    <col customWidth="1" min="6" max="6" width="4.71"/>
    <col customWidth="1" min="7" max="7" width="6.14"/>
    <col customWidth="1" min="8" max="8" width="6.43"/>
    <col customWidth="1" min="9" max="9" width="10.57"/>
    <col customWidth="1" min="10" max="10" width="5.43"/>
    <col customWidth="1" min="11" max="11" width="7.86"/>
    <col customWidth="1" min="12" max="12" width="6.0"/>
    <col customWidth="1" min="13" max="13" width="6.43"/>
    <col customWidth="1" min="14" max="14" width="5.57"/>
  </cols>
  <sheetData>
    <row r="1">
      <c r="B1" s="1"/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2</v>
      </c>
      <c r="N1" s="1"/>
      <c r="O1" s="1" t="s">
        <v>5</v>
      </c>
    </row>
    <row r="2">
      <c r="A2" s="1">
        <v>1.0</v>
      </c>
      <c r="B2" s="1" t="s">
        <v>6</v>
      </c>
      <c r="C2" s="1">
        <v>0.1</v>
      </c>
      <c r="D2" s="1" t="s">
        <v>7</v>
      </c>
      <c r="E2" s="1">
        <v>1.0</v>
      </c>
      <c r="F2" s="1" t="s">
        <v>8</v>
      </c>
      <c r="G2" s="1">
        <v>0.04</v>
      </c>
      <c r="H2" s="1" t="s">
        <v>6</v>
      </c>
      <c r="I2" s="1">
        <v>0.18</v>
      </c>
      <c r="J2" s="1" t="s">
        <v>9</v>
      </c>
      <c r="K2" s="1">
        <v>1.0</v>
      </c>
      <c r="L2" s="1" t="s">
        <v>8</v>
      </c>
      <c r="M2" s="1">
        <v>0.04</v>
      </c>
      <c r="N2" s="1" t="s">
        <v>6</v>
      </c>
      <c r="O2" s="1">
        <v>0.1</v>
      </c>
    </row>
    <row r="3">
      <c r="B3" s="1" t="s">
        <v>10</v>
      </c>
      <c r="C3" s="2">
        <f>0.6*C2</f>
        <v>0.06</v>
      </c>
      <c r="H3" s="1" t="s">
        <v>10</v>
      </c>
      <c r="I3" s="2">
        <f>0.6*I2</f>
        <v>0.108</v>
      </c>
      <c r="N3" s="1" t="s">
        <v>10</v>
      </c>
      <c r="O3" s="2">
        <f>0.6*O2</f>
        <v>0.06</v>
      </c>
    </row>
    <row r="4">
      <c r="A4" s="1">
        <v>2.0</v>
      </c>
      <c r="B4" s="3"/>
      <c r="C4" s="3"/>
      <c r="H4" s="1" t="s">
        <v>10</v>
      </c>
      <c r="I4" s="2">
        <f>0.2*G2*I2</f>
        <v>0.00144</v>
      </c>
      <c r="N4" s="1" t="s">
        <v>10</v>
      </c>
      <c r="O4" s="2">
        <f>0.2*M2*O2</f>
        <v>0.0008</v>
      </c>
    </row>
    <row r="5">
      <c r="B5" s="3"/>
      <c r="C5" s="3"/>
    </row>
    <row r="6">
      <c r="A6" s="1">
        <v>3.0</v>
      </c>
      <c r="B6" s="3"/>
      <c r="C6" s="3"/>
      <c r="D6" s="3"/>
      <c r="E6" s="3"/>
      <c r="H6" s="1" t="s">
        <v>11</v>
      </c>
      <c r="I6" s="2">
        <f>0.7*E2*I4</f>
        <v>0.001008</v>
      </c>
      <c r="N6" s="1" t="s">
        <v>12</v>
      </c>
      <c r="O6" s="2">
        <f>1*K2*O4</f>
        <v>0.0008</v>
      </c>
    </row>
    <row r="7">
      <c r="B7" s="3"/>
      <c r="C7" s="3"/>
      <c r="D7" s="3"/>
      <c r="E7" s="3"/>
    </row>
    <row r="8">
      <c r="A8" s="1">
        <v>4.0</v>
      </c>
      <c r="B8" s="3"/>
      <c r="C8" s="3"/>
      <c r="D8" s="3"/>
      <c r="E8" s="3"/>
      <c r="F8" s="3"/>
      <c r="G8" s="3"/>
      <c r="H8" s="1" t="s">
        <v>13</v>
      </c>
      <c r="I8" s="2">
        <f>1*C3*I6</f>
        <v>0.00006048</v>
      </c>
    </row>
    <row r="9">
      <c r="B9" s="3"/>
      <c r="C9" s="3"/>
      <c r="D9" s="3"/>
      <c r="E9" s="3"/>
      <c r="F9" s="3"/>
      <c r="G9" s="3"/>
    </row>
    <row r="10">
      <c r="A10" s="1">
        <v>5.0</v>
      </c>
      <c r="B10" s="3"/>
      <c r="C10" s="3"/>
      <c r="D10" s="3"/>
      <c r="E10" s="3"/>
      <c r="F10" s="3"/>
      <c r="G10" s="3"/>
      <c r="H10" s="3"/>
      <c r="I10" s="3"/>
      <c r="N10" s="1" t="s">
        <v>10</v>
      </c>
      <c r="O10" s="2">
        <f>0.4*G2*I2*O6</f>
        <v>0.000002304</v>
      </c>
    </row>
    <row r="11">
      <c r="B11" s="3"/>
      <c r="C11" s="3"/>
      <c r="D11" s="3"/>
      <c r="E11" s="3"/>
      <c r="F11" s="3"/>
      <c r="G11" s="3"/>
      <c r="H11" s="3"/>
      <c r="I11" s="3"/>
    </row>
    <row r="12">
      <c r="A12" s="1">
        <v>6.0</v>
      </c>
      <c r="B12" s="3"/>
      <c r="C12" s="3"/>
      <c r="D12" s="3"/>
      <c r="E12" s="3"/>
      <c r="F12" s="3"/>
      <c r="G12" s="3"/>
      <c r="H12" s="3"/>
      <c r="I12" s="3"/>
      <c r="J12" s="3"/>
      <c r="K12" s="3"/>
      <c r="N12" s="1" t="s">
        <v>11</v>
      </c>
      <c r="O12" s="2">
        <f>max(0.3*E2*I4*O6, 0.7*E2*O10)</f>
        <v>0.0000016128</v>
      </c>
    </row>
    <row r="13">
      <c r="B13" s="3"/>
      <c r="C13" s="3"/>
      <c r="D13" s="3"/>
      <c r="E13" s="3"/>
      <c r="F13" s="3"/>
      <c r="G13" s="3"/>
      <c r="H13" s="3"/>
      <c r="I13" s="3"/>
      <c r="J13" s="3"/>
      <c r="K13" s="3"/>
    </row>
    <row r="14">
      <c r="A14" s="1">
        <v>7.0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 t="s">
        <v>13</v>
      </c>
      <c r="O14" s="2">
        <f>1*C3*O12</f>
        <v>0.000000096768</v>
      </c>
    </row>
    <row r="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drawing r:id="rId1"/>
</worksheet>
</file>