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fileSharing readOnlyRecommended="1"/>
  <workbookPr/>
  <mc:AlternateContent xmlns:mc="http://schemas.openxmlformats.org/markup-compatibility/2006">
    <mc:Choice Requires="x15">
      <x15ac:absPath xmlns:x15ac="http://schemas.microsoft.com/office/spreadsheetml/2010/11/ac" url="D:\Marcel\PhD\Environmental_data\BEpipeR\6_Manuscript\Dummy_pipeline_test\3_Pipeline\Helpers\"/>
    </mc:Choice>
  </mc:AlternateContent>
  <xr:revisionPtr revIDLastSave="0" documentId="13_ncr:1_{3D110B1A-3E54-4AA1-A738-A57B258188D9}" xr6:coauthVersionLast="47" xr6:coauthVersionMax="47" xr10:uidLastSave="{00000000-0000-0000-0000-000000000000}"/>
  <bookViews>
    <workbookView xWindow="-108" yWindow="-108" windowWidth="30936" windowHeight="17040" tabRatio="450" activeTab="1" xr2:uid="{00000000-000D-0000-FFFF-FFFF00000000}"/>
  </bookViews>
  <sheets>
    <sheet name="paramMAIN" sheetId="1" r:id="rId1"/>
    <sheet name="Dictionary_paramMAIN" sheetId="4" r:id="rId2"/>
  </sheets>
  <definedNames>
    <definedName name="_xlnm._FilterDatabase" localSheetId="0" hidden="1">paramMAIN!$A$1:$US$96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6" i="1" l="1"/>
  <c r="AN3" i="1"/>
  <c r="AN4" i="1"/>
  <c r="AN8" i="1"/>
  <c r="AN9" i="1"/>
  <c r="AN10" i="1"/>
  <c r="AN7" i="1"/>
  <c r="AN2"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5"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12" i="1"/>
  <c r="AJ13" i="1"/>
  <c r="AJ14" i="1"/>
  <c r="AJ15" i="1"/>
  <c r="AJ16" i="1"/>
  <c r="AJ6" i="1"/>
  <c r="AJ3" i="1"/>
  <c r="AJ4" i="1"/>
  <c r="AJ8" i="1"/>
  <c r="AJ9" i="1"/>
  <c r="AJ10" i="1"/>
  <c r="AJ7" i="1"/>
  <c r="AJ2" i="1"/>
  <c r="AJ11" i="1"/>
  <c r="AJ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Marcel Glück</author>
  </authors>
  <commentList>
    <comment ref="A1" authorId="0" shapeId="0" xr:uid="{8B889050-D84D-4525-9E0E-31F5E18B6FD3}">
      <text>
        <r>
          <rPr>
            <b/>
            <sz val="9"/>
            <color indexed="81"/>
            <rFont val="Tahoma"/>
            <charset val="1"/>
          </rPr>
          <t>Marcel Glück:</t>
        </r>
        <r>
          <rPr>
            <sz val="9"/>
            <color indexed="81"/>
            <rFont val="Tahoma"/>
            <charset val="1"/>
          </rPr>
          <t xml:space="preserve">
X: placeholder for integer</t>
        </r>
      </text>
    </comment>
    <comment ref="C1" authorId="0" shapeId="0" xr:uid="{9A22FC97-9316-4ED8-AA9F-8E8D06EEB681}">
      <text>
        <r>
          <rPr>
            <b/>
            <sz val="9"/>
            <color indexed="81"/>
            <rFont val="Tahoma"/>
            <charset val="1"/>
          </rPr>
          <t>Marcel Glück:</t>
        </r>
        <r>
          <rPr>
            <sz val="9"/>
            <color indexed="81"/>
            <rFont val="Tahoma"/>
            <charset val="1"/>
          </rPr>
          <t xml:space="preserve">
If (yes), then only required if the selected processing is performed.</t>
        </r>
      </text>
    </comment>
  </commentList>
</comments>
</file>

<file path=xl/sharedStrings.xml><?xml version="1.0" encoding="utf-8"?>
<sst xmlns="http://schemas.openxmlformats.org/spreadsheetml/2006/main" count="1191" uniqueCount="744">
  <si>
    <t>Variables</t>
  </si>
  <si>
    <t>Soil</t>
  </si>
  <si>
    <t>Project</t>
  </si>
  <si>
    <t>Forest structure</t>
  </si>
  <si>
    <t>Climate</t>
  </si>
  <si>
    <t>no</t>
  </si>
  <si>
    <t>Method</t>
  </si>
  <si>
    <t>yes</t>
  </si>
  <si>
    <t>SSC</t>
  </si>
  <si>
    <t>na</t>
  </si>
  <si>
    <t>Included</t>
  </si>
  <si>
    <t>Group</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</si>
  <si>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</si>
  <si>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</si>
  <si>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</si>
  <si>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</si>
  <si>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</si>
  <si>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</si>
  <si>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</si>
  <si>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</si>
  <si>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</si>
  <si>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</si>
  <si>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</si>
  <si>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</si>
  <si>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</si>
  <si>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</si>
  <si>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</si>
  <si>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</si>
  <si>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</si>
  <si>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</si>
  <si>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</si>
  <si>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</si>
  <si>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</si>
  <si>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</si>
  <si>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</si>
  <si>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</si>
  <si>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</si>
  <si>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</si>
  <si>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</si>
  <si>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</si>
  <si>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</si>
  <si>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</si>
  <si>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</si>
  <si>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</si>
  <si>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Exp</t>
  </si>
  <si>
    <t>BaseID</t>
  </si>
  <si>
    <t>DStatus</t>
  </si>
  <si>
    <t>TempRep</t>
  </si>
  <si>
    <t>SpatRep</t>
  </si>
  <si>
    <t>UStatus</t>
  </si>
  <si>
    <t>DI</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</si>
  <si>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</si>
  <si>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</si>
  <si>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</si>
  <si>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</si>
  <si>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</si>
  <si>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</si>
  <si>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</si>
  <si>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</si>
  <si>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</si>
  <si>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</si>
  <si>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</si>
  <si>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</si>
  <si>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</si>
  <si>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</si>
  <si>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</si>
  <si>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</si>
  <si>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</si>
  <si>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</si>
  <si>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</si>
  <si>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</si>
  <si>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</si>
  <si>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</si>
  <si>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</si>
  <si>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</si>
  <si>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</si>
  <si>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</si>
  <si>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</si>
  <si>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</si>
  <si>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</si>
  <si>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</si>
  <si>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</si>
  <si>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</si>
  <si>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</si>
  <si>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</si>
  <si>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</si>
  <si>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</si>
  <si>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</si>
  <si>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</si>
  <si>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</si>
  <si>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</si>
  <si>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</si>
  <si>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</si>
  <si>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</si>
  <si>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</si>
  <si>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</si>
  <si>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</si>
  <si>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</si>
  <si>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</si>
  <si>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</si>
  <si>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</si>
  <si>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</si>
  <si>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</si>
  <si>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</si>
  <si>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</si>
  <si>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</si>
  <si>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</si>
  <si>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</si>
  <si>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</si>
  <si>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</si>
  <si>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</si>
  <si>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</si>
  <si>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</si>
  <si>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</si>
  <si>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</si>
  <si>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</si>
  <si>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</si>
  <si>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</si>
  <si>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</si>
  <si>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VarGroup</t>
  </si>
  <si>
    <t>cMD</t>
  </si>
  <si>
    <t>ExclReas</t>
  </si>
  <si>
    <t>AsIt</t>
  </si>
  <si>
    <t>IsRep</t>
  </si>
  <si>
    <t>DIA</t>
  </si>
  <si>
    <t>GIA</t>
  </si>
  <si>
    <t>Description</t>
  </si>
  <si>
    <t>Format</t>
  </si>
  <si>
    <t>Remarks</t>
  </si>
  <si>
    <t>String</t>
  </si>
  <si>
    <t>rSTD</t>
  </si>
  <si>
    <t>rSUB</t>
  </si>
  <si>
    <t>rRES</t>
  </si>
  <si>
    <t>STDvar</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</si>
  <si>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</si>
  <si>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</si>
  <si>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</si>
  <si>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</si>
  <si>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</si>
  <si>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</si>
  <si>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</si>
  <si>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</si>
  <si>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</si>
  <si>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</si>
  <si>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</si>
  <si>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</si>
  <si>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</si>
  <si>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</si>
  <si>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</si>
  <si>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</si>
  <si>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</si>
  <si>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</si>
  <si>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</si>
  <si>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</si>
  <si>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</si>
  <si>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</si>
  <si>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</si>
  <si>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</si>
  <si>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</si>
  <si>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</si>
  <si>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</si>
  <si>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</si>
  <si>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</si>
  <si>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</si>
  <si>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</si>
  <si>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</si>
  <si>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</si>
  <si>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</si>
  <si>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</si>
  <si>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</si>
  <si>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</si>
  <si>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</si>
  <si>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</si>
  <si>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</si>
  <si>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</si>
  <si>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</si>
  <si>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</si>
  <si>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</si>
  <si>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</si>
  <si>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</si>
  <si>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</si>
  <si>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</si>
  <si>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</si>
  <si>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</si>
  <si>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NA value (if applicable)</t>
  </si>
  <si>
    <t>Subplots</t>
  </si>
  <si>
    <t>Email</t>
  </si>
  <si>
    <t>RF</t>
  </si>
  <si>
    <t>RESvar</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</si>
  <si>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</si>
  <si>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</si>
  <si>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</si>
  <si>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</si>
  <si>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</si>
  <si>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</si>
  <si>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</si>
  <si>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</si>
  <si>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</si>
  <si>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</si>
  <si>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</si>
  <si>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</si>
  <si>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</si>
  <si>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</si>
  <si>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</si>
  <si>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</si>
  <si>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</si>
  <si>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</si>
  <si>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</si>
  <si>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</si>
  <si>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</si>
  <si>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</si>
  <si>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</si>
  <si>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</si>
  <si>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</si>
  <si>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</si>
  <si>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</si>
  <si>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</si>
  <si>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</si>
  <si>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</si>
  <si>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</si>
  <si>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</si>
  <si>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</si>
  <si>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</si>
  <si>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</si>
  <si>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</si>
  <si>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</si>
  <si>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</si>
  <si>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</si>
  <si>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</si>
  <si>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</si>
  <si>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</si>
  <si>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</si>
  <si>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</si>
  <si>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</si>
  <si>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</si>
  <si>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</si>
  <si>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</si>
  <si>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</si>
  <si>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</si>
  <si>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</si>
  <si>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</si>
  <si>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</si>
  <si>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</si>
  <si>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</si>
  <si>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</si>
  <si>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</si>
  <si>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</si>
  <si>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</si>
  <si>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</si>
  <si>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</si>
  <si>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</si>
  <si>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</si>
  <si>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</si>
  <si>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</si>
  <si>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</si>
  <si>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</si>
  <si>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</si>
  <si>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</si>
  <si>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</si>
  <si>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</si>
  <si>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</si>
  <si>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</si>
  <si>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</si>
  <si>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</si>
  <si>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</si>
  <si>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</si>
  <si>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</si>
  <si>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</si>
  <si>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</si>
  <si>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</si>
  <si>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</si>
  <si>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</si>
  <si>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</si>
  <si>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</si>
  <si>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</si>
  <si>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</si>
  <si>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</si>
  <si>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</si>
  <si>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</si>
  <si>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</si>
  <si>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</si>
  <si>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</si>
  <si>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</si>
  <si>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</si>
  <si>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</si>
  <si>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</si>
  <si>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</si>
  <si>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</si>
  <si>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</si>
  <si>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</si>
  <si>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</si>
  <si>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</si>
  <si>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</si>
  <si>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</si>
  <si>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</si>
  <si>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</si>
  <si>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</si>
  <si>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</si>
  <si>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</si>
  <si>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</si>
  <si>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</si>
  <si>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</si>
  <si>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</si>
  <si>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</si>
  <si>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</si>
  <si>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</si>
  <si>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</si>
  <si>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</si>
  <si>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</si>
  <si>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</si>
  <si>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</si>
  <si>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</si>
  <si>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</si>
  <si>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</si>
  <si>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</si>
  <si>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</si>
  <si>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</si>
  <si>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</si>
  <si>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</si>
  <si>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</si>
  <si>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</si>
  <si>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</si>
  <si>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</si>
  <si>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</si>
  <si>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</si>
  <si>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</si>
  <si>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</si>
  <si>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</si>
  <si>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</si>
  <si>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</si>
  <si>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</si>
  <si>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</si>
  <si>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</si>
  <si>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</si>
  <si>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</si>
  <si>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</si>
  <si>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</si>
  <si>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</si>
  <si>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</si>
  <si>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</si>
  <si>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</si>
  <si>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</si>
  <si>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</si>
  <si>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</si>
  <si>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</si>
  <si>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</si>
  <si>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</si>
  <si>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</si>
  <si>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</si>
  <si>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</si>
  <si>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</si>
  <si>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</si>
  <si>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</si>
  <si>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</si>
  <si>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</si>
  <si>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</si>
  <si>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</si>
  <si>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</si>
  <si>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</si>
  <si>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</si>
  <si>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</si>
  <si>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</si>
  <si>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</si>
  <si>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</si>
  <si>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</si>
  <si>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</si>
  <si>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</si>
  <si>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</si>
  <si>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</si>
  <si>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</si>
  <si>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</si>
  <si>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</si>
  <si>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</si>
  <si>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</si>
  <si>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</si>
  <si>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</si>
  <si>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</si>
  <si>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</si>
  <si>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</si>
  <si>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</si>
  <si>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</si>
  <si>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</si>
  <si>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</si>
  <si>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</si>
  <si>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</si>
  <si>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</si>
  <si>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</si>
  <si>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</si>
  <si>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</si>
  <si>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</si>
  <si>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</si>
  <si>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</si>
  <si>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</si>
  <si>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</si>
  <si>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</si>
  <si>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</si>
  <si>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</si>
  <si>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</si>
  <si>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</si>
  <si>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</si>
  <si>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</si>
  <si>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</si>
  <si>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</si>
  <si>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</si>
  <si>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</si>
  <si>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</si>
  <si>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</si>
  <si>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</si>
  <si>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</si>
  <si>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</si>
  <si>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</si>
  <si>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</si>
  <si>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</si>
  <si>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</si>
  <si>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</si>
  <si>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</si>
  <si>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</si>
  <si>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</si>
  <si>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</si>
  <si>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</si>
  <si>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</si>
  <si>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</si>
  <si>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</si>
  <si>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</si>
  <si>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</si>
  <si>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</si>
  <si>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</si>
  <si>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</si>
  <si>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</si>
  <si>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</si>
  <si>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</si>
  <si>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</si>
  <si>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</si>
  <si>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</si>
  <si>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</si>
  <si>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</si>
  <si>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</si>
  <si>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</si>
  <si>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</si>
  <si>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</si>
  <si>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</si>
  <si>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</si>
  <si>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</si>
  <si>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</si>
  <si>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</si>
  <si>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</si>
  <si>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</si>
  <si>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</si>
  <si>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</si>
  <si>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</si>
  <si>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</si>
  <si>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</si>
  <si>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</si>
  <si>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</si>
  <si>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</si>
  <si>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</si>
  <si>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</si>
  <si>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</si>
  <si>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</si>
  <si>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</si>
  <si>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</si>
  <si>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</si>
  <si>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</si>
  <si>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</si>
  <si>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</si>
  <si>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</si>
  <si>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</si>
  <si>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</si>
  <si>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</si>
  <si>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</si>
  <si>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</si>
  <si>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</si>
  <si>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</si>
  <si>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</si>
  <si>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</si>
  <si>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</si>
  <si>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</si>
  <si>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</si>
  <si>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</si>
  <si>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</si>
  <si>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</si>
  <si>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</si>
  <si>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</si>
  <si>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</si>
  <si>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</si>
  <si>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</si>
  <si>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</si>
  <si>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</si>
  <si>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</si>
  <si>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</si>
  <si>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</si>
  <si>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</si>
  <si>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</si>
  <si>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</si>
  <si>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</si>
  <si>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</si>
  <si>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</si>
  <si>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</si>
  <si>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</si>
  <si>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</si>
  <si>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</si>
  <si>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</si>
  <si>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</si>
  <si>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</si>
  <si>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</si>
  <si>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</si>
  <si>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</si>
  <si>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</si>
  <si>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</si>
  <si>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</si>
  <si>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</si>
  <si>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</si>
  <si>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</si>
  <si>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</si>
  <si>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</si>
  <si>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</si>
  <si>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</si>
  <si>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</si>
  <si>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</si>
  <si>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</si>
  <si>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</si>
  <si>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</si>
  <si>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</si>
  <si>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</si>
  <si>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</si>
  <si>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</si>
  <si>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</si>
  <si>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</si>
  <si>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</si>
  <si>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</si>
  <si>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</si>
  <si>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</si>
  <si>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</si>
  <si>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</si>
  <si>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</si>
  <si>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</si>
  <si>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</si>
  <si>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</si>
  <si>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</si>
  <si>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DIAcol1</t>
  </si>
  <si>
    <t>DIAcol2</t>
  </si>
  <si>
    <t>DIAcol3</t>
  </si>
  <si>
    <t>GIAcol1</t>
  </si>
  <si>
    <t>GIAcol2</t>
  </si>
  <si>
    <t>GIAcol3</t>
  </si>
  <si>
    <t>STDappr</t>
  </si>
  <si>
    <t>DIAappr</t>
  </si>
  <si>
    <t>Vertebrates</t>
  </si>
  <si>
    <t>20XX</t>
  </si>
  <si>
    <t>CXXX</t>
  </si>
  <si>
    <t>rFB</t>
  </si>
  <si>
    <t>FBcol</t>
  </si>
  <si>
    <t>FBlevel</t>
  </si>
  <si>
    <t>FBsub</t>
  </si>
  <si>
    <t>FBsep</t>
  </si>
  <si>
    <t>The (taxonomic) level the fallback is performed to.</t>
  </si>
  <si>
    <t>&lt;blank&gt;</t>
  </si>
  <si>
    <t>The email address of the data set's contact person (as obtained from the metadata).</t>
  </si>
  <si>
    <t>A simple, non-exhaustive methodological description of how the data was generated. For more information, see the data set's metadata.</t>
  </si>
  <si>
    <t>Raw data is highlighted yellow by conditional formatting.</t>
  </si>
  <si>
    <t>rDW</t>
  </si>
  <si>
    <t>Required</t>
  </si>
  <si>
    <t>(yes)</t>
  </si>
  <si>
    <t>A brief non-exhaustive description of the standardization approach applied (? = unclear). See the data set's metadata for more information.</t>
  </si>
  <si>
    <t>Normalization and standardization are used as synonyms, meaning the scaling of variables to sampling effort. If a method was assumed, the entry is highlighted yellow by conditional formatting.</t>
  </si>
  <si>
    <t>Temporal coverage information of the data as extracted from the data set (or if not available from there, from the metadata).</t>
  </si>
  <si>
    <t>QC</t>
  </si>
  <si>
    <t>string</t>
  </si>
  <si>
    <t>RFnrep</t>
  </si>
  <si>
    <t>CN conc/ratios in fine roots</t>
  </si>
  <si>
    <t>pH</t>
  </si>
  <si>
    <t>Microbial soil communities (16S rRNA)</t>
  </si>
  <si>
    <t xml:space="preserve">V3 16S rRNA amplicons </t>
  </si>
  <si>
    <t xml:space="preserve">Deadwood inhabiting fungi species richness </t>
  </si>
  <si>
    <t>Assembled mean species richness per plot</t>
  </si>
  <si>
    <t>Acoustic monitoring through transect walks</t>
  </si>
  <si>
    <t>Email 1</t>
  </si>
  <si>
    <t>processed</t>
  </si>
  <si>
    <t>complete</t>
  </si>
  <si>
    <t>Project 1</t>
  </si>
  <si>
    <t>Project 2</t>
  </si>
  <si>
    <t>Project 3</t>
  </si>
  <si>
    <t>Project 4</t>
  </si>
  <si>
    <t>Project 5</t>
  </si>
  <si>
    <t>Project 6</t>
  </si>
  <si>
    <t>Project 7</t>
  </si>
  <si>
    <t>Email 2</t>
  </si>
  <si>
    <t>Email 3</t>
  </si>
  <si>
    <t>Email 4</t>
  </si>
  <si>
    <t>Email 5</t>
  </si>
  <si>
    <t>Email 6</t>
  </si>
  <si>
    <t>Email 7</t>
  </si>
  <si>
    <t>Plot-based metrics</t>
  </si>
  <si>
    <t>x</t>
  </si>
  <si>
    <t>plotID</t>
  </si>
  <si>
    <t>year</t>
  </si>
  <si>
    <t>clim_var1</t>
  </si>
  <si>
    <t>clim_var2</t>
  </si>
  <si>
    <t>clim_var3</t>
  </si>
  <si>
    <t>clim_var4</t>
  </si>
  <si>
    <t>clim_var5</t>
  </si>
  <si>
    <t>clim_var6</t>
  </si>
  <si>
    <t>clim_var7</t>
  </si>
  <si>
    <t>clim_var8</t>
  </si>
  <si>
    <t>clim_var9</t>
  </si>
  <si>
    <t>clim_var10</t>
  </si>
  <si>
    <t>clim_var11</t>
  </si>
  <si>
    <t>clim_var12</t>
  </si>
  <si>
    <t>clim_var13</t>
  </si>
  <si>
    <t>clim_var14</t>
  </si>
  <si>
    <t>clim_var15</t>
  </si>
  <si>
    <t>clim_var16</t>
  </si>
  <si>
    <t>clim_var17</t>
  </si>
  <si>
    <t>clim_var18</t>
  </si>
  <si>
    <t>clim_var19</t>
  </si>
  <si>
    <t>clim_var20</t>
  </si>
  <si>
    <t>clim_var21</t>
  </si>
  <si>
    <t>clim_var22</t>
  </si>
  <si>
    <t>clim_var23</t>
  </si>
  <si>
    <t>clim_var24</t>
  </si>
  <si>
    <t>clim_var25</t>
  </si>
  <si>
    <t>clim_var26</t>
  </si>
  <si>
    <t>clim_var27</t>
  </si>
  <si>
    <t>clim_var28</t>
  </si>
  <si>
    <t>clim_var29</t>
  </si>
  <si>
    <t>clim_var30</t>
  </si>
  <si>
    <t>clim_var31</t>
  </si>
  <si>
    <t>clim_var32</t>
  </si>
  <si>
    <t>clim_var33</t>
  </si>
  <si>
    <t>clim_var34</t>
  </si>
  <si>
    <t>clim_var35</t>
  </si>
  <si>
    <t>clim_var36</t>
  </si>
  <si>
    <t>clim_var37</t>
  </si>
  <si>
    <t>clim_var38</t>
  </si>
  <si>
    <t>clim_var39</t>
  </si>
  <si>
    <t>clim_var40</t>
  </si>
  <si>
    <t>clim_var41</t>
  </si>
  <si>
    <t>clim_var42</t>
  </si>
  <si>
    <t>clim_var43</t>
  </si>
  <si>
    <t>clim_var44</t>
  </si>
  <si>
    <t>clim_var45</t>
  </si>
  <si>
    <t>clim_var46</t>
  </si>
  <si>
    <t>clim_var47</t>
  </si>
  <si>
    <t>clim_var48</t>
  </si>
  <si>
    <t>clim_var49</t>
  </si>
  <si>
    <t>clim_var50</t>
  </si>
  <si>
    <r>
      <rPr>
        <b/>
        <sz val="11"/>
        <color theme="1"/>
        <rFont val="Calibri"/>
        <family val="2"/>
        <scheme val="minor"/>
      </rPr>
      <t>Summary</t>
    </r>
    <r>
      <rPr>
        <sz val="11"/>
        <color theme="1"/>
        <rFont val="Calibri"/>
        <family val="2"/>
        <scheme val="minor"/>
      </rPr>
      <t xml:space="preserve"> of forest inventory 1</t>
    </r>
  </si>
  <si>
    <r>
      <rPr>
        <b/>
        <sz val="11"/>
        <rFont val="Calibri"/>
        <family val="2"/>
        <scheme val="minor"/>
      </rPr>
      <t xml:space="preserve">Keep in mind: </t>
    </r>
    <r>
      <rPr>
        <sz val="11"/>
        <rFont val="Calibri"/>
        <family val="2"/>
        <scheme val="minor"/>
      </rPr>
      <t>The forest inventories spanned multiple years. Species groups present; fallback to genus level.</t>
    </r>
  </si>
  <si>
    <t>Genus</t>
  </si>
  <si>
    <t>Species</t>
  </si>
  <si>
    <t>_</t>
  </si>
  <si>
    <t>EP_Plotid</t>
  </si>
  <si>
    <t>TreesPerHa</t>
  </si>
  <si>
    <t>nobs</t>
  </si>
  <si>
    <t>nspec</t>
  </si>
  <si>
    <t>pH determination: 10 g soil in 50 ml 0.05 M CaCl2; depth: 10 cm</t>
  </si>
  <si>
    <t>pH1</t>
  </si>
  <si>
    <t>pH2</t>
  </si>
  <si>
    <t>Standardization by aliquotation (20 mg of sample)</t>
  </si>
  <si>
    <t>TotC</t>
  </si>
  <si>
    <t>TotN</t>
  </si>
  <si>
    <t>CN</t>
  </si>
  <si>
    <t>Seq_var</t>
  </si>
  <si>
    <t>Readcount</t>
  </si>
  <si>
    <t>Bat community composition</t>
  </si>
  <si>
    <t>spec1</t>
  </si>
  <si>
    <t>spec2</t>
  </si>
  <si>
    <t>spec3</t>
  </si>
  <si>
    <t>spec4</t>
  </si>
  <si>
    <t>spec5</t>
  </si>
  <si>
    <t>spec6</t>
  </si>
  <si>
    <t>spec7</t>
  </si>
  <si>
    <t>spec8</t>
  </si>
  <si>
    <t>spec9</t>
  </si>
  <si>
    <t>spec10</t>
  </si>
  <si>
    <t>On-site weather stations; yearly aggregates</t>
  </si>
  <si>
    <t>Various (40+) climate variables as provided by BExIS' climate tool</t>
  </si>
  <si>
    <t>Standardization for inspection effort</t>
  </si>
  <si>
    <t>Plot-based metric</t>
  </si>
  <si>
    <t>Combustion of roots at 130 °C; quantification of C and N with Thermal Conductivity Detector (TCD) (calibration: glutamic acid)</t>
  </si>
  <si>
    <t>Do not use Linnean nomenclature as it is outdated.</t>
  </si>
  <si>
    <t>Standardized sampling effort</t>
  </si>
  <si>
    <t>Tree species abundance per hectar</t>
  </si>
  <si>
    <t>Column(s)</t>
  </si>
  <si>
    <t>The thematic fit of the data set. For simplicity, each data set is assigned one group only.</t>
  </si>
  <si>
    <t>The project the data set was generated in.</t>
  </si>
  <si>
    <t>A non-exhaustive description of the variables of interest. For more information, see the focal variables and the data sets' metadata. Important details are in bold.</t>
  </si>
  <si>
    <r>
      <t xml:space="preserve">A non-exhaustive list of remarks. </t>
    </r>
    <r>
      <rPr>
        <b/>
        <sz val="11"/>
        <color theme="1"/>
        <rFont val="Calibri"/>
        <family val="2"/>
        <scheme val="minor"/>
      </rPr>
      <t>Checking this column is not a surrogate for in-depth investigating the data set's metadata.</t>
    </r>
  </si>
  <si>
    <r>
      <t xml:space="preserve">The group designation used for the merging of multi-year data sets (GIA). </t>
    </r>
    <r>
      <rPr>
        <b/>
        <sz val="11"/>
        <color theme="1"/>
        <rFont val="Calibri"/>
        <family val="2"/>
        <scheme val="minor"/>
      </rPr>
      <t>Data sets that are not group-wise aggregated must be assigned a unique number.</t>
    </r>
  </si>
  <si>
    <t>integer</t>
  </si>
  <si>
    <t>NA value can only be used if the data set is not flagged for inclusion.</t>
  </si>
  <si>
    <t>BExIS dataset ID without version information.</t>
  </si>
  <si>
    <t>Duplicated entries are highlighted by conditional formatting.</t>
  </si>
  <si>
    <t>Data status of the selected data set as obtained from the data set's metadata. For more information on this status, see the online version of the data set's metadata.</t>
  </si>
  <si>
    <t>Upload status of the selected data set as obtained from the data set's metadata. For more information on this status, see the online version of the metadata.</t>
  </si>
  <si>
    <t>Data sets with the status 'Incomplete' are highlighted yellow by conditional formatting.</t>
  </si>
  <si>
    <t>An indication (yes/no) of whether the data have been produced under experimental conditions (as extracted from the metadata).</t>
  </si>
  <si>
    <t>An indication (yes/no) of whether this data set features temporal replicates (as extracted from its metadata).</t>
  </si>
  <si>
    <t>An indication (yes/no) of whether this data set features spatial replicates by sampling multiple subplots, as extracted from its metadata.</t>
  </si>
  <si>
    <t>The number of subplots sampled (see SpatRep), as extracted from the data set's metadata (? = no (reliable) information provided).</t>
  </si>
  <si>
    <t>integer|string</t>
  </si>
  <si>
    <t>An indication (yes/no) of whether the obtained variables are representative for the whole plot. Representativeness can be assumed when a high proportion of the plot is sampled and/or the variables do not vary significantly over the plot (? = unclear, but assumed).</t>
  </si>
  <si>
    <r>
      <t xml:space="preserve">An indication (yes/no) of whether samples were obtained through the coordinated soil sampling campaigns. </t>
    </r>
    <r>
      <rPr>
        <b/>
        <sz val="11"/>
        <color theme="1"/>
        <rFont val="Calibri"/>
        <family val="2"/>
        <scheme val="minor"/>
      </rPr>
      <t>If this is the case, variables are automatically assumed to be representative for the plot.</t>
    </r>
  </si>
  <si>
    <t>An indication (yes/no) of whether the provided metadata were checked thoroughly and completely before the decision of inclusion/exclusion was made.</t>
  </si>
  <si>
    <t>An indication (yes/no) of whether the pipeline should perform an initial quality check resulting in the flagging of potentially erroneous values by deviations from column means and medians, respectively.</t>
  </si>
  <si>
    <t>BExIS climate data (ID: 19007) is never checked, as extensive checks are performed by BExIS' climate tool. The NA value can only be specified if the data set is not flagged for inclusion.</t>
  </si>
  <si>
    <t>An indication (yes/no) of whether any of the selected focal variables require standardization.</t>
  </si>
  <si>
    <t>Normalization and standardization are used as synonyms, meaning the scaling of variables to sampling effort. The NA value can only be specified if the data set is not flagged as included.</t>
  </si>
  <si>
    <t>The name of the column used for standardization.</t>
  </si>
  <si>
    <t>Normalization and standardization are used as synonyms, meaning the scaling of variables to sampling effort. Only use NA value if rSTD='no'.</t>
  </si>
  <si>
    <r>
      <t xml:space="preserve">An indication (yes/no) of whether subsetting (SUB) must be performed </t>
    </r>
    <r>
      <rPr>
        <b/>
        <sz val="11"/>
        <color theme="1"/>
        <rFont val="Calibri"/>
        <family val="2"/>
        <scheme val="minor"/>
      </rPr>
      <t>before</t>
    </r>
    <r>
      <rPr>
        <sz val="11"/>
        <color theme="1"/>
        <rFont val="Calibri"/>
        <family val="2"/>
        <scheme val="minor"/>
      </rPr>
      <t xml:space="preserve"> calculating any metrics.</t>
    </r>
    <r>
      <rPr>
        <b/>
        <sz val="11"/>
        <color theme="1"/>
        <rFont val="Calibri"/>
        <family val="2"/>
        <scheme val="minor"/>
      </rPr>
      <t xml:space="preserve"> See paramSUB for the modifications requested.</t>
    </r>
  </si>
  <si>
    <t>The NA value can only be specified if the data set is not flagged for inclusion.</t>
  </si>
  <si>
    <r>
      <t xml:space="preserve">An indication (yes/no) of whether data wrangling (DW) must be performed. </t>
    </r>
    <r>
      <rPr>
        <b/>
        <sz val="11"/>
        <color theme="1"/>
        <rFont val="Calibri"/>
        <family val="2"/>
        <scheme val="minor"/>
      </rPr>
      <t>See paramDW for the modifications requested.</t>
    </r>
  </si>
  <si>
    <r>
      <t xml:space="preserve">An indication (yes/no) of whether the data set requires reshaping to wide format </t>
    </r>
    <r>
      <rPr>
        <b/>
        <sz val="11"/>
        <color theme="1"/>
        <rFont val="Calibri"/>
        <family val="2"/>
        <scheme val="minor"/>
      </rPr>
      <t xml:space="preserve">with the subsequent calculation of plot-wise means. </t>
    </r>
  </si>
  <si>
    <t>The variable used in reshaping (i.e. the variable used for constructing new column names).</t>
  </si>
  <si>
    <t>An indication (yes/no) of whether a fallback to a more basal (taxonomic) level should be performed.</t>
  </si>
  <si>
    <t>The name of the column holding the information to perform the fallback on.</t>
  </si>
  <si>
    <t>The index of the substring (from left to right) to retain for the fallback.</t>
  </si>
  <si>
    <t>The separator used for substring delineation in FBcol.</t>
  </si>
  <si>
    <t>An indication (yes/no) of whether the data set is included in data processing through BEpipeR.</t>
  </si>
  <si>
    <t>The reason(s) for data set exclusion (see above).</t>
  </si>
  <si>
    <r>
      <t xml:space="preserve">An indication (yes/no) of whether the data set is selected as it is. </t>
    </r>
    <r>
      <rPr>
        <b/>
        <sz val="11"/>
        <color theme="1"/>
        <rFont val="Calibri"/>
        <family val="2"/>
        <scheme val="minor"/>
      </rPr>
      <t>If 'yes', this is mutually exclusive with DIA, GIA, RF and DI. If 'no', one of the following steps must be performed: DIA, GIA, RF, DI.</t>
    </r>
  </si>
  <si>
    <t>Climate data (ID: 19007) must be set to 'no'.</t>
  </si>
  <si>
    <t>An indication (yes/no) of whether dataset-intern aggregation should be performed.</t>
  </si>
  <si>
    <r>
      <t xml:space="preserve">The approach applied for dataset-intern aggregation (see above). 2: plot-wise aggregation of data in long format with up to two non-plot grouping variables; </t>
    </r>
    <r>
      <rPr>
        <sz val="11"/>
        <rFont val="Calibri"/>
        <family val="2"/>
        <scheme val="minor"/>
      </rPr>
      <t>3: row-wise aggregation of multiple (2+) same-row columns at DIAcol1 (plot) level.</t>
    </r>
  </si>
  <si>
    <r>
      <t xml:space="preserve">Grouping column 1 used in dataset-intern aggregation (see DIAappr). </t>
    </r>
    <r>
      <rPr>
        <b/>
        <sz val="11"/>
        <color theme="1"/>
        <rFont val="Calibri"/>
        <family val="2"/>
        <scheme val="minor"/>
      </rPr>
      <t>If 'DIA' is set to 'yes', the value of DIAcol1 is automatically obtained from cell C1, as it must be the plot IDs column.</t>
    </r>
  </si>
  <si>
    <r>
      <t xml:space="preserve">Grouping column 2 used in dataset-intern aggregation (see DIAappr). </t>
    </r>
    <r>
      <rPr>
        <b/>
        <sz val="11"/>
        <color theme="1"/>
        <rFont val="Calibri"/>
        <family val="2"/>
        <scheme val="minor"/>
      </rPr>
      <t>Unlike for DIAcol1, the value of DIAcol2 is not obtained automatically but must be specified by the user.</t>
    </r>
  </si>
  <si>
    <r>
      <t xml:space="preserve">Grouping column 3 used in dataset-intern aggregation (see DIAappr). </t>
    </r>
    <r>
      <rPr>
        <b/>
        <sz val="11"/>
        <color theme="1"/>
        <rFont val="Calibri"/>
        <family val="2"/>
        <scheme val="minor"/>
      </rPr>
      <t>Unlike for DIAcol1, the value of DIAcol3 is not obtained automatically but must be specified by the user.</t>
    </r>
  </si>
  <si>
    <t>An indication (yes/no) of whether group-intern aggregation (see 'Group' membership) must be performed.</t>
  </si>
  <si>
    <r>
      <t xml:space="preserve">Grouping column 1 used in group-intern aggregation (see GIA). </t>
    </r>
    <r>
      <rPr>
        <b/>
        <sz val="11"/>
        <color theme="1"/>
        <rFont val="Calibri"/>
        <family val="2"/>
        <scheme val="minor"/>
      </rPr>
      <t>If 'GIA' is set to 'yes', this value is automatically obtained from column C1, as it must equal the plot IDs column</t>
    </r>
    <r>
      <rPr>
        <sz val="11"/>
        <color theme="1"/>
        <rFont val="Calibri"/>
        <family val="2"/>
        <scheme val="minor"/>
      </rPr>
      <t>.</t>
    </r>
  </si>
  <si>
    <r>
      <t xml:space="preserve">Grouping column 2 used in group-intern aggregation (see GIA). </t>
    </r>
    <r>
      <rPr>
        <b/>
        <sz val="11"/>
        <color theme="1"/>
        <rFont val="Calibri"/>
        <family val="2"/>
        <scheme val="minor"/>
      </rPr>
      <t>Unlike for GIAcol1, the value for GIAcol2 is not obtained automatically but must be specified by the user.</t>
    </r>
  </si>
  <si>
    <r>
      <t xml:space="preserve">Grouping column 3 used in group-intern aggregation (see GIA). </t>
    </r>
    <r>
      <rPr>
        <b/>
        <sz val="11"/>
        <color theme="1"/>
        <rFont val="Calibri"/>
        <family val="2"/>
        <scheme val="minor"/>
      </rPr>
      <t>Unlike for GIAcol1, the value for GIAcol3 is not obtained automatically but must be specified by the user.</t>
    </r>
  </si>
  <si>
    <t>An indication (yes/no) of whether normalization by rarefaction is required.</t>
  </si>
  <si>
    <t>The number of rarefactions to perform as a multiple of 10.</t>
  </si>
  <si>
    <t>An indication (yes/no) of whether diversity indices should be computed.</t>
  </si>
  <si>
    <t>By default, DI data sets are reshaped from long to wide format. Hence, if you want to calculate diversity indices, keep your abundance data in long format and do not reshape through RES.</t>
  </si>
  <si>
    <t>The data set's focal variables selected.</t>
  </si>
  <si>
    <t>GIAabcorr</t>
  </si>
  <si>
    <t>GIAtaxcorr</t>
  </si>
  <si>
    <t>An indication (yes/no) of whether abundance correction should be applied. This effectively rebuilds the plot x OTU/ASV/species matrix by filling missing combinations with zeros.</t>
  </si>
  <si>
    <t>Enabling this option might result in excessive memory consumption and processing times.</t>
  </si>
  <si>
    <t>An indication (yes/no) of whether taxonomic units present in only some data sets of a group should be introduced to data sets where they are absent. They are introduced with all-zero abundance.</t>
  </si>
  <si>
    <t>Temporal coverage information extracted from the metadata are sometimes incorrect. Hence, if available, the temporal coverage should be extracted directly from the corresponding data set.</t>
  </si>
  <si>
    <t>The name of the plots column must always be in column C1! It is followed by potential further grouping variables in their hierarchical order. Only after this information, the names of the other focal variables are listed. If a processing/aggregation step allows for the explicit naming of the column processing should be performed on (e.g. RESvar in RES), the column's name must be included in the list of focal variables. Exceptions from this rule are STDvar in STD and Subset_variable in SUB, which should not be featured in the list of focal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</si>
</sst>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b/>
      <sz val="11"/>
      <color rgb="FFFF0000"/>
      <name val="Calibri"/>
      <family val="2"/>
      <scheme val="minor"/>
    </font>
    <font>
      <sz val="11"/>
      <name val="Calibri"/>
      <family val="2"/>
      <scheme val="minor"/>
    </font>
    <font>
      <u/>
      <sz val="11"/>
      <color theme="10"/>
      <name val="Calibri"/>
      <family val="2"/>
      <scheme val="minor"/>
    </font>
    <font>
      <b/>
      <sz val="12"/>
      <color theme="1"/>
      <name val="Calibri"/>
      <family val="2"/>
      <scheme val="minor"/>
    </font>
    <font>
      <b/>
      <sz val="12"/>
      <name val="Calibri"/>
      <family val="2"/>
      <scheme val="minor"/>
    </font>
    <font>
      <sz val="9"/>
      <color indexed="81"/>
      <name val="Tahoma"/>
      <charset val="1"/>
    </font>
    <font>
      <b/>
      <sz val="9"/>
      <color indexed="81"/>
      <name val="Tahoma"/>
      <charset val="1"/>
    </font>
    <font>
      <b/>
      <sz val="1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0" fillId="0" borderId="1" xfId="0" applyBorder="1"/>
    <xf numFmtId="0" fontId="0" fillId="0" borderId="1" xfId="0" applyBorder="1" applyAlignment="1">
      <alignment wrapText="1"/>
    </xf>
    <xf numFmtId="0" fontId="4" fillId="0" borderId="1" xfId="0" applyFont="1" applyBorder="1" applyAlignment="1">
      <alignment wrapText="1"/>
    </xf>
    <xf numFmtId="0" fontId="4" fillId="0" borderId="1" xfId="1" applyFont="1" applyFill="1" applyBorder="1" applyAlignment="1" applyProtection="1">
      <alignment horizontal="left" wrapText="1"/>
    </xf>
    <xf numFmtId="0" fontId="1" fillId="0" borderId="1" xfId="0" applyFont="1" applyBorder="1"/>
    <xf numFmtId="0" fontId="1" fillId="0" borderId="1" xfId="0" applyFont="1" applyBorder="1" applyAlignment="1">
      <alignment wrapText="1"/>
    </xf>
    <xf numFmtId="0" fontId="3"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7" fillId="0" borderId="1" xfId="0" applyFont="1" applyBorder="1" applyAlignment="1">
      <alignment horizontal="left" wrapText="1"/>
    </xf>
    <xf numFmtId="0" fontId="7" fillId="0" borderId="1" xfId="0" applyFont="1" applyBorder="1" applyAlignment="1">
      <alignment wrapText="1"/>
    </xf>
    <xf numFmtId="0" fontId="6" fillId="3" borderId="1" xfId="0" applyFont="1" applyFill="1" applyBorder="1" applyAlignment="1">
      <alignment wrapText="1"/>
    </xf>
    <xf numFmtId="0" fontId="6" fillId="2" borderId="1" xfId="0" applyFont="1" applyFill="1" applyBorder="1"/>
    <xf numFmtId="0" fontId="0" fillId="3" borderId="1" xfId="0" applyFill="1" applyBorder="1"/>
    <xf numFmtId="0" fontId="0" fillId="2" borderId="1" xfId="0" applyFill="1" applyBorder="1" applyAlignment="1">
      <alignment horizontal="center" wrapText="1"/>
    </xf>
    <xf numFmtId="0" fontId="0" fillId="2" borderId="1" xfId="0" applyFill="1" applyBorder="1" applyAlignment="1">
      <alignment horizontal="center"/>
    </xf>
    <xf numFmtId="0" fontId="4" fillId="0" borderId="1" xfId="0" applyFont="1" applyBorder="1" applyAlignment="1">
      <alignment horizontal="left" wrapText="1"/>
    </xf>
    <xf numFmtId="0" fontId="4" fillId="0" borderId="1" xfId="0" quotePrefix="1" applyFont="1" applyBorder="1" applyAlignment="1">
      <alignment wrapText="1"/>
    </xf>
    <xf numFmtId="0" fontId="4" fillId="0" borderId="1" xfId="0" applyFont="1" applyBorder="1"/>
    <xf numFmtId="0" fontId="0" fillId="0" borderId="1" xfId="0" applyBorder="1" applyAlignment="1">
      <alignment horizontal="left" wrapText="1"/>
    </xf>
    <xf numFmtId="2" fontId="0" fillId="0" borderId="1" xfId="0" quotePrefix="1" applyNumberFormat="1" applyBorder="1"/>
    <xf numFmtId="0" fontId="0" fillId="2" borderId="1" xfId="0" applyFill="1" applyBorder="1"/>
  </cellXfs>
  <cellStyles count="2">
    <cellStyle name="Hyperlink" xfId="1" builtinId="8"/>
    <cellStyle name="Normal" xfId="0" builtinId="0"/>
  </cellStyles>
  <dxfs count="4">
    <dxf>
      <fill>
        <patternFill>
          <bgColor theme="7" tint="0.79998168889431442"/>
        </patternFill>
      </fill>
    </dxf>
    <dxf>
      <font>
        <color auto="1"/>
      </font>
      <fill>
        <patternFill>
          <bgColor theme="7" tint="0.79998168889431442"/>
        </patternFill>
      </fill>
    </dxf>
    <dxf>
      <font>
        <color auto="1"/>
      </font>
      <fill>
        <patternFill>
          <bgColor theme="7" tint="0.79998168889431442"/>
        </patternFill>
      </fill>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US96"/>
  <sheetViews>
    <sheetView zoomScale="115" zoomScaleNormal="115" workbookViewId="0">
      <pane ySplit="1" topLeftCell="A2" activePane="bottomLeft" state="frozen"/>
      <selection pane="bottomLeft"/>
    </sheetView>
  </sheetViews>
  <sheetFormatPr defaultColWidth="8.88671875" defaultRowHeight="14.4" x14ac:dyDescent="0.3"/>
  <cols>
    <col min="1" max="1" width="17.33203125" style="2" customWidth="1"/>
    <col min="2" max="2" width="15.33203125" style="2" bestFit="1" customWidth="1"/>
    <col min="3" max="3" width="30.33203125" style="17" bestFit="1" customWidth="1"/>
    <col min="4" max="4" width="31.88671875" style="2" customWidth="1"/>
    <col min="5" max="5" width="47.21875" style="2" bestFit="1" customWidth="1"/>
    <col min="6" max="6" width="48.44140625" style="3" bestFit="1" customWidth="1"/>
    <col min="7" max="7" width="9.5546875" style="1" bestFit="1" customWidth="1"/>
    <col min="8" max="8" width="10.33203125" style="14" bestFit="1" customWidth="1"/>
    <col min="9" max="10" width="11" style="2" bestFit="1" customWidth="1"/>
    <col min="11" max="11" width="7" style="1" bestFit="1" customWidth="1"/>
    <col min="12" max="12" width="12.6640625" style="1" bestFit="1" customWidth="1"/>
    <col min="13" max="13" width="11.44140625" style="1" bestFit="1" customWidth="1"/>
    <col min="14" max="14" width="11.77734375" style="1" bestFit="1" customWidth="1"/>
    <col min="15" max="15" width="9" style="1" bestFit="1" customWidth="1"/>
    <col min="16" max="16" width="7" style="1" bestFit="1" customWidth="1"/>
    <col min="17" max="17" width="8.109375" style="1" bestFit="1" customWidth="1"/>
    <col min="18" max="18" width="8.109375" style="1" customWidth="1"/>
    <col min="19" max="19" width="8.109375" style="2" bestFit="1" customWidth="1"/>
    <col min="20" max="20" width="10.21875" style="2" bestFit="1" customWidth="1"/>
    <col min="21" max="21" width="36.44140625" style="2" bestFit="1" customWidth="1"/>
    <col min="22" max="22" width="8.33203125" style="3" bestFit="1" customWidth="1"/>
    <col min="23" max="24" width="8" style="3" bestFit="1" customWidth="1"/>
    <col min="25" max="25" width="10" style="3" bestFit="1" customWidth="1"/>
    <col min="26" max="26" width="6.88671875" style="3" bestFit="1" customWidth="1"/>
    <col min="27" max="27" width="10.5546875" style="3" bestFit="1" customWidth="1"/>
    <col min="28" max="28" width="8.77734375" style="3" bestFit="1" customWidth="1"/>
    <col min="29" max="30" width="9.44140625" style="3" bestFit="1" customWidth="1"/>
    <col min="31" max="31" width="11.77734375" style="14" bestFit="1" customWidth="1"/>
    <col min="32" max="32" width="31.109375" style="3" bestFit="1" customWidth="1"/>
    <col min="33" max="33" width="7.44140625" style="3" bestFit="1" customWidth="1"/>
    <col min="34" max="34" width="7.21875" style="3" bestFit="1" customWidth="1"/>
    <col min="35" max="35" width="11.33203125" style="3" bestFit="1" customWidth="1"/>
    <col min="36" max="36" width="15.77734375" style="3" bestFit="1" customWidth="1"/>
    <col min="37" max="38" width="21.5546875" style="3" bestFit="1" customWidth="1"/>
    <col min="39" max="39" width="7.21875" style="3" bestFit="1" customWidth="1"/>
    <col min="40" max="40" width="11" style="3" bestFit="1" customWidth="1"/>
    <col min="41" max="41" width="12.6640625" style="3" bestFit="1" customWidth="1"/>
    <col min="42" max="42" width="11" style="3" bestFit="1" customWidth="1"/>
    <col min="43" max="44" width="11" style="3" customWidth="1"/>
    <col min="45" max="45" width="6.109375" style="3" bestFit="1" customWidth="1"/>
    <col min="46" max="46" width="12.6640625" style="3" bestFit="1" customWidth="1"/>
    <col min="47" max="47" width="5.88671875" style="3" bestFit="1" customWidth="1"/>
    <col min="48" max="64" width="5.88671875" style="22" bestFit="1" customWidth="1"/>
    <col min="65" max="65" width="5.88671875" style="22" customWidth="1"/>
    <col min="66" max="66" width="15.77734375" style="1" bestFit="1" customWidth="1"/>
    <col min="67" max="68" width="21.5546875" style="1" bestFit="1" customWidth="1"/>
    <col min="69" max="69" width="31.33203125" style="1" bestFit="1" customWidth="1"/>
    <col min="70" max="70" width="20.109375" style="1" bestFit="1" customWidth="1"/>
    <col min="71" max="71" width="16.21875" style="1" bestFit="1" customWidth="1"/>
    <col min="72" max="72" width="18.5546875" style="1" bestFit="1" customWidth="1"/>
    <col min="73" max="73" width="19.33203125" style="1" bestFit="1" customWidth="1"/>
    <col min="74" max="74" width="16.109375" style="1" bestFit="1" customWidth="1"/>
    <col min="75" max="75" width="21.6640625" style="1" bestFit="1" customWidth="1"/>
    <col min="76" max="76" width="15.21875" style="1" bestFit="1" customWidth="1"/>
    <col min="77" max="77" width="17.33203125" style="1" bestFit="1" customWidth="1"/>
    <col min="78" max="78" width="18.109375" style="1" bestFit="1" customWidth="1"/>
    <col min="79" max="79" width="22.33203125" style="1" bestFit="1" customWidth="1"/>
    <col min="80" max="80" width="23.88671875" style="1" bestFit="1" customWidth="1"/>
    <col min="81" max="81" width="18.33203125" style="1" bestFit="1" customWidth="1"/>
    <col min="82" max="82" width="22.33203125" style="1" bestFit="1" customWidth="1"/>
    <col min="83" max="83" width="23.109375" style="1" bestFit="1" customWidth="1"/>
    <col min="84" max="84" width="18.77734375" style="1" bestFit="1" customWidth="1"/>
    <col min="85" max="85" width="25.44140625" style="1" bestFit="1" customWidth="1"/>
    <col min="86" max="86" width="18.33203125" style="1" bestFit="1" customWidth="1"/>
    <col min="87" max="87" width="20.88671875" style="1" bestFit="1" customWidth="1"/>
    <col min="88" max="88" width="17" style="1" bestFit="1" customWidth="1"/>
    <col min="89" max="89" width="21.109375" style="1" bestFit="1" customWidth="1"/>
    <col min="90" max="90" width="22.88671875" style="1" bestFit="1" customWidth="1"/>
    <col min="91" max="91" width="17.109375" style="1" bestFit="1" customWidth="1"/>
    <col min="92" max="92" width="21.109375" style="1" bestFit="1" customWidth="1"/>
    <col min="93" max="93" width="21.88671875" style="1" bestFit="1" customWidth="1"/>
    <col min="94" max="94" width="17.6640625" style="1" bestFit="1" customWidth="1"/>
    <col min="95" max="95" width="24.44140625" style="1" bestFit="1" customWidth="1"/>
    <col min="96" max="96" width="19.33203125" style="1" bestFit="1" customWidth="1"/>
    <col min="97" max="97" width="19.88671875" style="1" bestFit="1" customWidth="1"/>
    <col min="98" max="98" width="17.88671875" style="1" bestFit="1" customWidth="1"/>
    <col min="99" max="99" width="21.88671875" style="1" bestFit="1" customWidth="1"/>
    <col min="100" max="100" width="23.6640625" style="1" bestFit="1" customWidth="1"/>
    <col min="101" max="101" width="18" style="1" bestFit="1" customWidth="1"/>
    <col min="102" max="102" width="21.88671875" style="1" bestFit="1" customWidth="1"/>
    <col min="103" max="103" width="28.88671875" style="1" bestFit="1" customWidth="1"/>
    <col min="104" max="104" width="33.44140625" style="1" bestFit="1" customWidth="1"/>
    <col min="105" max="106" width="34.44140625" style="1" bestFit="1" customWidth="1"/>
    <col min="107" max="107" width="33.44140625" style="1" bestFit="1" customWidth="1"/>
    <col min="108" max="108" width="21.77734375" style="1" bestFit="1" customWidth="1"/>
    <col min="109" max="109" width="26" style="1" bestFit="1" customWidth="1"/>
    <col min="110" max="110" width="27.6640625" style="1" bestFit="1" customWidth="1"/>
    <col min="111" max="111" width="21.88671875" style="1" bestFit="1" customWidth="1"/>
    <col min="112" max="112" width="26" style="1" bestFit="1" customWidth="1"/>
    <col min="113" max="113" width="26.88671875" style="1" bestFit="1" customWidth="1"/>
    <col min="114" max="114" width="22.5546875" style="1" bestFit="1" customWidth="1"/>
    <col min="115" max="115" width="29.21875" style="1" bestFit="1" customWidth="1"/>
    <col min="116" max="116" width="21.88671875" style="1" bestFit="1" customWidth="1"/>
    <col min="117" max="117" width="24.6640625" style="1" bestFit="1" customWidth="1"/>
    <col min="118" max="118" width="22.77734375" style="1" bestFit="1" customWidth="1"/>
    <col min="119" max="119" width="26.88671875" style="1" bestFit="1" customWidth="1"/>
    <col min="120" max="120" width="28.44140625" style="1" bestFit="1" customWidth="1"/>
    <col min="121" max="121" width="22.88671875" style="1" bestFit="1" customWidth="1"/>
    <col min="122" max="122" width="26.88671875" style="1" bestFit="1" customWidth="1"/>
    <col min="123" max="123" width="27.6640625" style="1" bestFit="1" customWidth="1"/>
    <col min="124" max="124" width="23.33203125" style="1" bestFit="1" customWidth="1"/>
    <col min="125" max="125" width="30" style="1" bestFit="1" customWidth="1"/>
    <col min="126" max="126" width="22.88671875" style="1" bestFit="1" customWidth="1"/>
    <col min="127" max="127" width="25.44140625" style="1" bestFit="1" customWidth="1"/>
    <col min="128" max="128" width="20.88671875" style="1" bestFit="1" customWidth="1"/>
    <col min="129" max="129" width="25.109375" style="1" bestFit="1" customWidth="1"/>
    <col min="130" max="130" width="26.77734375" style="1" bestFit="1" customWidth="1"/>
    <col min="131" max="131" width="21" style="1" bestFit="1" customWidth="1"/>
    <col min="132" max="132" width="25.109375" style="1" bestFit="1" customWidth="1"/>
    <col min="133" max="133" width="25.88671875" style="1" bestFit="1" customWidth="1"/>
    <col min="134" max="134" width="21.5546875" style="1" bestFit="1" customWidth="1"/>
    <col min="135" max="135" width="28.33203125" style="1" bestFit="1" customWidth="1"/>
    <col min="136" max="136" width="21" style="1" bestFit="1" customWidth="1"/>
    <col min="137" max="137" width="23.77734375" style="1" bestFit="1" customWidth="1"/>
    <col min="138" max="138" width="10.33203125" style="1" bestFit="1" customWidth="1"/>
    <col min="139" max="140" width="11.33203125" style="1" bestFit="1" customWidth="1"/>
    <col min="141" max="141" width="7.33203125" style="1" bestFit="1" customWidth="1"/>
    <col min="142" max="142" width="21.88671875" style="1" bestFit="1" customWidth="1"/>
    <col min="143" max="143" width="26.109375" style="1" bestFit="1" customWidth="1"/>
    <col min="144" max="144" width="27.77734375" style="1" bestFit="1" customWidth="1"/>
    <col min="145" max="145" width="22.21875" style="1" bestFit="1" customWidth="1"/>
    <col min="146" max="146" width="26.109375" style="1" bestFit="1" customWidth="1"/>
    <col min="147" max="147" width="27" style="1" bestFit="1" customWidth="1"/>
    <col min="148" max="148" width="22.77734375" style="1" bestFit="1" customWidth="1"/>
    <col min="149" max="149" width="29.44140625" style="1" bestFit="1" customWidth="1"/>
    <col min="150" max="150" width="22.21875" style="1" bestFit="1" customWidth="1"/>
    <col min="151" max="151" width="24.77734375" style="1" bestFit="1" customWidth="1"/>
    <col min="152" max="152" width="26.6640625" style="1" bestFit="1" customWidth="1"/>
    <col min="153" max="153" width="30.5546875" style="1" bestFit="1" customWidth="1"/>
    <col min="154" max="154" width="18.88671875" style="1" bestFit="1" customWidth="1"/>
    <col min="155" max="155" width="26.6640625" style="1" bestFit="1" customWidth="1"/>
    <col min="156" max="156" width="32.88671875" style="1" bestFit="1" customWidth="1"/>
    <col min="157" max="157" width="17.88671875" style="1" bestFit="1" customWidth="1"/>
    <col min="158" max="158" width="26.6640625" style="1" bestFit="1" customWidth="1"/>
    <col min="159" max="159" width="15.5546875" style="1" bestFit="1" customWidth="1"/>
    <col min="160" max="160" width="15.77734375" style="1" bestFit="1" customWidth="1"/>
    <col min="161" max="161" width="11.77734375" style="1" bestFit="1" customWidth="1"/>
    <col min="162" max="162" width="11.33203125" style="1" bestFit="1" customWidth="1"/>
    <col min="163" max="163" width="10.5546875" style="1" bestFit="1" customWidth="1"/>
    <col min="164" max="164" width="20.21875" style="1" bestFit="1" customWidth="1"/>
    <col min="165" max="165" width="19.88671875" style="1" bestFit="1" customWidth="1"/>
    <col min="166" max="166" width="21.109375" style="1" bestFit="1" customWidth="1"/>
    <col min="167" max="167" width="22.77734375" style="1" bestFit="1" customWidth="1"/>
    <col min="168" max="169" width="19.88671875" style="1" bestFit="1" customWidth="1"/>
    <col min="170" max="170" width="18.109375" style="1" bestFit="1" customWidth="1"/>
    <col min="171" max="171" width="28.109375" style="1" bestFit="1" customWidth="1"/>
    <col min="172" max="172" width="15.88671875" style="1" bestFit="1" customWidth="1"/>
    <col min="173" max="176" width="8.44140625" style="1" bestFit="1" customWidth="1"/>
    <col min="177" max="177" width="15.44140625" style="1" bestFit="1" customWidth="1"/>
    <col min="178" max="185" width="8.44140625" style="1" bestFit="1" customWidth="1"/>
    <col min="186" max="186" width="8.5546875" style="1" bestFit="1" customWidth="1"/>
    <col min="187" max="187" width="16.109375" style="1" bestFit="1" customWidth="1"/>
    <col min="188" max="188" width="15.6640625" style="1" bestFit="1" customWidth="1"/>
    <col min="189" max="189" width="15.88671875" style="1" bestFit="1" customWidth="1"/>
    <col min="190" max="190" width="15.5546875" style="1" bestFit="1" customWidth="1"/>
    <col min="191" max="565" width="8.44140625" style="1" bestFit="1" customWidth="1"/>
    <col min="566" max="16384" width="8.88671875" style="1"/>
  </cols>
  <sheetData>
    <row r="1" spans="1:565" s="8" customFormat="1" ht="15.6" x14ac:dyDescent="0.3">
      <c r="A1" s="9" t="s">
        <v>119</v>
      </c>
      <c r="B1" s="9" t="s">
        <v>2</v>
      </c>
      <c r="C1" s="10" t="s">
        <v>186</v>
      </c>
      <c r="D1" s="9" t="s">
        <v>0</v>
      </c>
      <c r="E1" s="9" t="s">
        <v>6</v>
      </c>
      <c r="F1" s="11" t="s">
        <v>128</v>
      </c>
      <c r="G1" s="8" t="s">
        <v>11</v>
      </c>
      <c r="H1" s="12" t="s">
        <v>45</v>
      </c>
      <c r="I1" s="9" t="s">
        <v>46</v>
      </c>
      <c r="J1" s="9" t="s">
        <v>49</v>
      </c>
      <c r="K1" s="9" t="s">
        <v>44</v>
      </c>
      <c r="L1" s="9" t="s">
        <v>47</v>
      </c>
      <c r="M1" s="9" t="s">
        <v>48</v>
      </c>
      <c r="N1" s="9" t="s">
        <v>185</v>
      </c>
      <c r="O1" s="9" t="s">
        <v>123</v>
      </c>
      <c r="P1" s="9" t="s">
        <v>8</v>
      </c>
      <c r="Q1" s="9" t="s">
        <v>120</v>
      </c>
      <c r="R1" s="9" t="s">
        <v>566</v>
      </c>
      <c r="S1" s="9" t="s">
        <v>130</v>
      </c>
      <c r="T1" s="9" t="s">
        <v>133</v>
      </c>
      <c r="U1" s="9" t="s">
        <v>545</v>
      </c>
      <c r="V1" s="11" t="s">
        <v>131</v>
      </c>
      <c r="W1" s="11" t="s">
        <v>560</v>
      </c>
      <c r="X1" s="11" t="s">
        <v>132</v>
      </c>
      <c r="Y1" s="11" t="s">
        <v>188</v>
      </c>
      <c r="Z1" s="11" t="s">
        <v>550</v>
      </c>
      <c r="AA1" s="11" t="s">
        <v>552</v>
      </c>
      <c r="AB1" s="11" t="s">
        <v>551</v>
      </c>
      <c r="AC1" s="11" t="s">
        <v>553</v>
      </c>
      <c r="AD1" s="11" t="s">
        <v>554</v>
      </c>
      <c r="AE1" s="12" t="s">
        <v>10</v>
      </c>
      <c r="AF1" s="11" t="s">
        <v>121</v>
      </c>
      <c r="AG1" s="11" t="s">
        <v>122</v>
      </c>
      <c r="AH1" s="11" t="s">
        <v>124</v>
      </c>
      <c r="AI1" s="11" t="s">
        <v>546</v>
      </c>
      <c r="AJ1" s="11" t="s">
        <v>539</v>
      </c>
      <c r="AK1" s="11" t="s">
        <v>540</v>
      </c>
      <c r="AL1" s="11" t="s">
        <v>541</v>
      </c>
      <c r="AM1" s="11" t="s">
        <v>125</v>
      </c>
      <c r="AN1" s="11" t="s">
        <v>542</v>
      </c>
      <c r="AO1" s="11" t="s">
        <v>543</v>
      </c>
      <c r="AP1" s="11" t="s">
        <v>544</v>
      </c>
      <c r="AQ1" s="11" t="s">
        <v>737</v>
      </c>
      <c r="AR1" s="11" t="s">
        <v>738</v>
      </c>
      <c r="AS1" s="11" t="s">
        <v>187</v>
      </c>
      <c r="AT1" s="11" t="s">
        <v>568</v>
      </c>
      <c r="AU1" s="11" t="s">
        <v>50</v>
      </c>
      <c r="AV1" s="13">
        <v>2006</v>
      </c>
      <c r="AW1" s="13">
        <v>2007</v>
      </c>
      <c r="AX1" s="13">
        <v>2008</v>
      </c>
      <c r="AY1" s="13">
        <v>2009</v>
      </c>
      <c r="AZ1" s="13">
        <v>2010</v>
      </c>
      <c r="BA1" s="13">
        <v>2011</v>
      </c>
      <c r="BB1" s="13">
        <v>2012</v>
      </c>
      <c r="BC1" s="13">
        <v>2013</v>
      </c>
      <c r="BD1" s="13">
        <v>2014</v>
      </c>
      <c r="BE1" s="13">
        <v>2015</v>
      </c>
      <c r="BF1" s="13">
        <v>2016</v>
      </c>
      <c r="BG1" s="13">
        <v>2017</v>
      </c>
      <c r="BH1" s="13">
        <v>2018</v>
      </c>
      <c r="BI1" s="13">
        <v>2019</v>
      </c>
      <c r="BJ1" s="13">
        <v>2020</v>
      </c>
      <c r="BK1" s="13">
        <v>2021</v>
      </c>
      <c r="BL1" s="13">
        <v>2022</v>
      </c>
      <c r="BM1" s="13">
        <v>2023</v>
      </c>
      <c r="BN1" s="8" t="s">
        <v>12</v>
      </c>
      <c r="BO1" s="8" t="s">
        <v>13</v>
      </c>
      <c r="BP1" s="8" t="s">
        <v>14</v>
      </c>
      <c r="BQ1" s="8" t="s">
        <v>15</v>
      </c>
      <c r="BR1" s="8" t="s">
        <v>16</v>
      </c>
      <c r="BS1" s="8" t="s">
        <v>17</v>
      </c>
      <c r="BT1" s="8" t="s">
        <v>18</v>
      </c>
      <c r="BU1" s="8" t="s">
        <v>19</v>
      </c>
      <c r="BV1" s="8" t="s">
        <v>20</v>
      </c>
      <c r="BW1" s="8" t="s">
        <v>21</v>
      </c>
      <c r="BX1" s="8" t="s">
        <v>22</v>
      </c>
      <c r="BY1" s="8" t="s">
        <v>23</v>
      </c>
      <c r="BZ1" s="8" t="s">
        <v>24</v>
      </c>
      <c r="CA1" s="8" t="s">
        <v>25</v>
      </c>
      <c r="CB1" s="8" t="s">
        <v>26</v>
      </c>
      <c r="CC1" s="8" t="s">
        <v>27</v>
      </c>
      <c r="CD1" s="8" t="s">
        <v>28</v>
      </c>
      <c r="CE1" s="8" t="s">
        <v>29</v>
      </c>
      <c r="CF1" s="8" t="s">
        <v>30</v>
      </c>
      <c r="CG1" s="8" t="s">
        <v>31</v>
      </c>
      <c r="CH1" s="8" t="s">
        <v>32</v>
      </c>
      <c r="CI1" s="8" t="s">
        <v>33</v>
      </c>
      <c r="CJ1" s="8" t="s">
        <v>34</v>
      </c>
      <c r="CK1" s="8" t="s">
        <v>35</v>
      </c>
      <c r="CL1" s="8" t="s">
        <v>36</v>
      </c>
      <c r="CM1" s="8" t="s">
        <v>37</v>
      </c>
      <c r="CN1" s="8" t="s">
        <v>38</v>
      </c>
      <c r="CO1" s="8" t="s">
        <v>39</v>
      </c>
      <c r="CP1" s="8" t="s">
        <v>40</v>
      </c>
      <c r="CQ1" s="8" t="s">
        <v>41</v>
      </c>
      <c r="CR1" s="8" t="s">
        <v>42</v>
      </c>
      <c r="CS1" s="8" t="s">
        <v>43</v>
      </c>
      <c r="CT1" s="8" t="s">
        <v>51</v>
      </c>
      <c r="CU1" s="8" t="s">
        <v>52</v>
      </c>
      <c r="CV1" s="8" t="s">
        <v>53</v>
      </c>
      <c r="CW1" s="8" t="s">
        <v>54</v>
      </c>
      <c r="CX1" s="8" t="s">
        <v>55</v>
      </c>
      <c r="CY1" s="8" t="s">
        <v>56</v>
      </c>
      <c r="CZ1" s="8" t="s">
        <v>57</v>
      </c>
      <c r="DA1" s="8" t="s">
        <v>58</v>
      </c>
      <c r="DB1" s="8" t="s">
        <v>59</v>
      </c>
      <c r="DC1" s="8" t="s">
        <v>60</v>
      </c>
      <c r="DD1" s="8" t="s">
        <v>61</v>
      </c>
      <c r="DE1" s="8" t="s">
        <v>62</v>
      </c>
      <c r="DF1" s="8" t="s">
        <v>63</v>
      </c>
      <c r="DG1" s="8" t="s">
        <v>64</v>
      </c>
      <c r="DH1" s="8" t="s">
        <v>65</v>
      </c>
      <c r="DI1" s="8" t="s">
        <v>66</v>
      </c>
      <c r="DJ1" s="8" t="s">
        <v>67</v>
      </c>
      <c r="DK1" s="8" t="s">
        <v>68</v>
      </c>
      <c r="DL1" s="8" t="s">
        <v>69</v>
      </c>
      <c r="DM1" s="8" t="s">
        <v>70</v>
      </c>
      <c r="DN1" s="8" t="s">
        <v>71</v>
      </c>
      <c r="DO1" s="8" t="s">
        <v>72</v>
      </c>
      <c r="DP1" s="8" t="s">
        <v>73</v>
      </c>
      <c r="DQ1" s="8" t="s">
        <v>74</v>
      </c>
      <c r="DR1" s="8" t="s">
        <v>75</v>
      </c>
      <c r="DS1" s="8" t="s">
        <v>76</v>
      </c>
      <c r="DT1" s="8" t="s">
        <v>77</v>
      </c>
      <c r="DU1" s="8" t="s">
        <v>78</v>
      </c>
      <c r="DV1" s="8" t="s">
        <v>79</v>
      </c>
      <c r="DW1" s="8" t="s">
        <v>80</v>
      </c>
      <c r="DX1" s="8" t="s">
        <v>81</v>
      </c>
      <c r="DY1" s="8" t="s">
        <v>82</v>
      </c>
      <c r="DZ1" s="8" t="s">
        <v>83</v>
      </c>
      <c r="EA1" s="8" t="s">
        <v>84</v>
      </c>
      <c r="EB1" s="8" t="s">
        <v>85</v>
      </c>
      <c r="EC1" s="8" t="s">
        <v>86</v>
      </c>
      <c r="ED1" s="8" t="s">
        <v>87</v>
      </c>
      <c r="EE1" s="8" t="s">
        <v>88</v>
      </c>
      <c r="EF1" s="8" t="s">
        <v>89</v>
      </c>
      <c r="EG1" s="8" t="s">
        <v>90</v>
      </c>
      <c r="EH1" s="8" t="s">
        <v>91</v>
      </c>
      <c r="EI1" s="8" t="s">
        <v>92</v>
      </c>
      <c r="EJ1" s="8" t="s">
        <v>93</v>
      </c>
      <c r="EK1" s="8" t="s">
        <v>94</v>
      </c>
      <c r="EL1" s="8" t="s">
        <v>95</v>
      </c>
      <c r="EM1" s="8" t="s">
        <v>96</v>
      </c>
      <c r="EN1" s="8" t="s">
        <v>97</v>
      </c>
      <c r="EO1" s="8" t="s">
        <v>98</v>
      </c>
      <c r="EP1" s="8" t="s">
        <v>99</v>
      </c>
      <c r="EQ1" s="8" t="s">
        <v>100</v>
      </c>
      <c r="ER1" s="8" t="s">
        <v>101</v>
      </c>
      <c r="ES1" s="8" t="s">
        <v>102</v>
      </c>
      <c r="ET1" s="8" t="s">
        <v>103</v>
      </c>
      <c r="EU1" s="8" t="s">
        <v>104</v>
      </c>
      <c r="EV1" s="8" t="s">
        <v>105</v>
      </c>
      <c r="EW1" s="8" t="s">
        <v>106</v>
      </c>
      <c r="EX1" s="8" t="s">
        <v>107</v>
      </c>
      <c r="EY1" s="8" t="s">
        <v>108</v>
      </c>
      <c r="EZ1" s="8" t="s">
        <v>109</v>
      </c>
      <c r="FA1" s="8" t="s">
        <v>110</v>
      </c>
      <c r="FB1" s="8" t="s">
        <v>111</v>
      </c>
      <c r="FC1" s="8" t="s">
        <v>112</v>
      </c>
      <c r="FD1" s="8" t="s">
        <v>113</v>
      </c>
      <c r="FE1" s="8" t="s">
        <v>114</v>
      </c>
      <c r="FF1" s="8" t="s">
        <v>115</v>
      </c>
      <c r="FG1" s="8" t="s">
        <v>116</v>
      </c>
      <c r="FH1" s="8" t="s">
        <v>117</v>
      </c>
      <c r="FI1" s="8" t="s">
        <v>118</v>
      </c>
      <c r="FJ1" s="8" t="s">
        <v>134</v>
      </c>
      <c r="FK1" s="8" t="s">
        <v>135</v>
      </c>
      <c r="FL1" s="8" t="s">
        <v>136</v>
      </c>
      <c r="FM1" s="8" t="s">
        <v>137</v>
      </c>
      <c r="FN1" s="8" t="s">
        <v>138</v>
      </c>
      <c r="FO1" s="8" t="s">
        <v>139</v>
      </c>
      <c r="FP1" s="8" t="s">
        <v>140</v>
      </c>
      <c r="FQ1" s="8" t="s">
        <v>141</v>
      </c>
      <c r="FR1" s="8" t="s">
        <v>142</v>
      </c>
      <c r="FS1" s="8" t="s">
        <v>143</v>
      </c>
      <c r="FT1" s="8" t="s">
        <v>144</v>
      </c>
      <c r="FU1" s="8" t="s">
        <v>145</v>
      </c>
      <c r="FV1" s="8" t="s">
        <v>146</v>
      </c>
      <c r="FW1" s="8" t="s">
        <v>147</v>
      </c>
      <c r="FX1" s="8" t="s">
        <v>148</v>
      </c>
      <c r="FY1" s="8" t="s">
        <v>149</v>
      </c>
      <c r="FZ1" s="8" t="s">
        <v>150</v>
      </c>
      <c r="GA1" s="8" t="s">
        <v>151</v>
      </c>
      <c r="GB1" s="8" t="s">
        <v>152</v>
      </c>
      <c r="GC1" s="8" t="s">
        <v>153</v>
      </c>
      <c r="GD1" s="8" t="s">
        <v>154</v>
      </c>
      <c r="GE1" s="8" t="s">
        <v>155</v>
      </c>
      <c r="GF1" s="8" t="s">
        <v>156</v>
      </c>
      <c r="GG1" s="8" t="s">
        <v>157</v>
      </c>
      <c r="GH1" s="8" t="s">
        <v>158</v>
      </c>
      <c r="GI1" s="8" t="s">
        <v>159</v>
      </c>
      <c r="GJ1" s="8" t="s">
        <v>160</v>
      </c>
      <c r="GK1" s="8" t="s">
        <v>161</v>
      </c>
      <c r="GL1" s="8" t="s">
        <v>162</v>
      </c>
      <c r="GM1" s="8" t="s">
        <v>163</v>
      </c>
      <c r="GN1" s="8" t="s">
        <v>164</v>
      </c>
      <c r="GO1" s="8" t="s">
        <v>165</v>
      </c>
      <c r="GP1" s="8" t="s">
        <v>166</v>
      </c>
      <c r="GQ1" s="8" t="s">
        <v>167</v>
      </c>
      <c r="GR1" s="8" t="s">
        <v>168</v>
      </c>
      <c r="GS1" s="8" t="s">
        <v>169</v>
      </c>
      <c r="GT1" s="8" t="s">
        <v>170</v>
      </c>
      <c r="GU1" s="8" t="s">
        <v>171</v>
      </c>
      <c r="GV1" s="8" t="s">
        <v>172</v>
      </c>
      <c r="GW1" s="8" t="s">
        <v>173</v>
      </c>
      <c r="GX1" s="8" t="s">
        <v>174</v>
      </c>
      <c r="GY1" s="8" t="s">
        <v>175</v>
      </c>
      <c r="GZ1" s="8" t="s">
        <v>176</v>
      </c>
      <c r="HA1" s="8" t="s">
        <v>177</v>
      </c>
      <c r="HB1" s="8" t="s">
        <v>178</v>
      </c>
      <c r="HC1" s="8" t="s">
        <v>179</v>
      </c>
      <c r="HD1" s="8" t="s">
        <v>180</v>
      </c>
      <c r="HE1" s="8" t="s">
        <v>181</v>
      </c>
      <c r="HF1" s="8" t="s">
        <v>182</v>
      </c>
      <c r="HG1" s="8" t="s">
        <v>183</v>
      </c>
      <c r="HH1" s="8" t="s">
        <v>189</v>
      </c>
      <c r="HI1" s="8" t="s">
        <v>190</v>
      </c>
      <c r="HJ1" s="8" t="s">
        <v>191</v>
      </c>
      <c r="HK1" s="8" t="s">
        <v>192</v>
      </c>
      <c r="HL1" s="8" t="s">
        <v>193</v>
      </c>
      <c r="HM1" s="8" t="s">
        <v>194</v>
      </c>
      <c r="HN1" s="8" t="s">
        <v>195</v>
      </c>
      <c r="HO1" s="8" t="s">
        <v>196</v>
      </c>
      <c r="HP1" s="8" t="s">
        <v>197</v>
      </c>
      <c r="HQ1" s="8" t="s">
        <v>198</v>
      </c>
      <c r="HR1" s="8" t="s">
        <v>199</v>
      </c>
      <c r="HS1" s="8" t="s">
        <v>200</v>
      </c>
      <c r="HT1" s="8" t="s">
        <v>201</v>
      </c>
      <c r="HU1" s="8" t="s">
        <v>202</v>
      </c>
      <c r="HV1" s="8" t="s">
        <v>203</v>
      </c>
      <c r="HW1" s="8" t="s">
        <v>204</v>
      </c>
      <c r="HX1" s="8" t="s">
        <v>205</v>
      </c>
      <c r="HY1" s="8" t="s">
        <v>206</v>
      </c>
      <c r="HZ1" s="8" t="s">
        <v>207</v>
      </c>
      <c r="IA1" s="8" t="s">
        <v>208</v>
      </c>
      <c r="IB1" s="8" t="s">
        <v>209</v>
      </c>
      <c r="IC1" s="8" t="s">
        <v>210</v>
      </c>
      <c r="ID1" s="8" t="s">
        <v>211</v>
      </c>
      <c r="IE1" s="8" t="s">
        <v>212</v>
      </c>
      <c r="IF1" s="8" t="s">
        <v>213</v>
      </c>
      <c r="IG1" s="8" t="s">
        <v>214</v>
      </c>
      <c r="IH1" s="8" t="s">
        <v>215</v>
      </c>
      <c r="II1" s="8" t="s">
        <v>216</v>
      </c>
      <c r="IJ1" s="8" t="s">
        <v>217</v>
      </c>
      <c r="IK1" s="8" t="s">
        <v>218</v>
      </c>
      <c r="IL1" s="8" t="s">
        <v>219</v>
      </c>
      <c r="IM1" s="8" t="s">
        <v>220</v>
      </c>
      <c r="IN1" s="8" t="s">
        <v>221</v>
      </c>
      <c r="IO1" s="8" t="s">
        <v>222</v>
      </c>
      <c r="IP1" s="8" t="s">
        <v>223</v>
      </c>
      <c r="IQ1" s="8" t="s">
        <v>224</v>
      </c>
      <c r="IR1" s="8" t="s">
        <v>225</v>
      </c>
      <c r="IS1" s="8" t="s">
        <v>226</v>
      </c>
      <c r="IT1" s="8" t="s">
        <v>227</v>
      </c>
      <c r="IU1" s="8" t="s">
        <v>228</v>
      </c>
      <c r="IV1" s="8" t="s">
        <v>229</v>
      </c>
      <c r="IW1" s="8" t="s">
        <v>230</v>
      </c>
      <c r="IX1" s="8" t="s">
        <v>231</v>
      </c>
      <c r="IY1" s="8" t="s">
        <v>232</v>
      </c>
      <c r="IZ1" s="8" t="s">
        <v>233</v>
      </c>
      <c r="JA1" s="8" t="s">
        <v>234</v>
      </c>
      <c r="JB1" s="8" t="s">
        <v>235</v>
      </c>
      <c r="JC1" s="8" t="s">
        <v>236</v>
      </c>
      <c r="JD1" s="8" t="s">
        <v>237</v>
      </c>
      <c r="JE1" s="8" t="s">
        <v>238</v>
      </c>
      <c r="JF1" s="8" t="s">
        <v>239</v>
      </c>
      <c r="JG1" s="8" t="s">
        <v>240</v>
      </c>
      <c r="JH1" s="8" t="s">
        <v>241</v>
      </c>
      <c r="JI1" s="8" t="s">
        <v>242</v>
      </c>
      <c r="JJ1" s="8" t="s">
        <v>243</v>
      </c>
      <c r="JK1" s="8" t="s">
        <v>244</v>
      </c>
      <c r="JL1" s="8" t="s">
        <v>245</v>
      </c>
      <c r="JM1" s="8" t="s">
        <v>246</v>
      </c>
      <c r="JN1" s="8" t="s">
        <v>247</v>
      </c>
      <c r="JO1" s="8" t="s">
        <v>248</v>
      </c>
      <c r="JP1" s="8" t="s">
        <v>249</v>
      </c>
      <c r="JQ1" s="8" t="s">
        <v>250</v>
      </c>
      <c r="JR1" s="8" t="s">
        <v>251</v>
      </c>
      <c r="JS1" s="8" t="s">
        <v>252</v>
      </c>
      <c r="JT1" s="8" t="s">
        <v>253</v>
      </c>
      <c r="JU1" s="8" t="s">
        <v>254</v>
      </c>
      <c r="JV1" s="8" t="s">
        <v>255</v>
      </c>
      <c r="JW1" s="8" t="s">
        <v>256</v>
      </c>
      <c r="JX1" s="8" t="s">
        <v>257</v>
      </c>
      <c r="JY1" s="8" t="s">
        <v>258</v>
      </c>
      <c r="JZ1" s="8" t="s">
        <v>259</v>
      </c>
      <c r="KA1" s="8" t="s">
        <v>260</v>
      </c>
      <c r="KB1" s="8" t="s">
        <v>261</v>
      </c>
      <c r="KC1" s="8" t="s">
        <v>262</v>
      </c>
      <c r="KD1" s="8" t="s">
        <v>263</v>
      </c>
      <c r="KE1" s="8" t="s">
        <v>264</v>
      </c>
      <c r="KF1" s="8" t="s">
        <v>265</v>
      </c>
      <c r="KG1" s="8" t="s">
        <v>266</v>
      </c>
      <c r="KH1" s="8" t="s">
        <v>267</v>
      </c>
      <c r="KI1" s="8" t="s">
        <v>268</v>
      </c>
      <c r="KJ1" s="8" t="s">
        <v>269</v>
      </c>
      <c r="KK1" s="8" t="s">
        <v>270</v>
      </c>
      <c r="KL1" s="8" t="s">
        <v>271</v>
      </c>
      <c r="KM1" s="8" t="s">
        <v>272</v>
      </c>
      <c r="KN1" s="8" t="s">
        <v>273</v>
      </c>
      <c r="KO1" s="8" t="s">
        <v>274</v>
      </c>
      <c r="KP1" s="8" t="s">
        <v>275</v>
      </c>
      <c r="KQ1" s="8" t="s">
        <v>276</v>
      </c>
      <c r="KR1" s="8" t="s">
        <v>277</v>
      </c>
      <c r="KS1" s="8" t="s">
        <v>278</v>
      </c>
      <c r="KT1" s="8" t="s">
        <v>279</v>
      </c>
      <c r="KU1" s="8" t="s">
        <v>280</v>
      </c>
      <c r="KV1" s="8" t="s">
        <v>281</v>
      </c>
      <c r="KW1" s="8" t="s">
        <v>282</v>
      </c>
      <c r="KX1" s="8" t="s">
        <v>283</v>
      </c>
      <c r="KY1" s="8" t="s">
        <v>284</v>
      </c>
      <c r="KZ1" s="8" t="s">
        <v>285</v>
      </c>
      <c r="LA1" s="8" t="s">
        <v>286</v>
      </c>
      <c r="LB1" s="8" t="s">
        <v>287</v>
      </c>
      <c r="LC1" s="8" t="s">
        <v>288</v>
      </c>
      <c r="LD1" s="8" t="s">
        <v>289</v>
      </c>
      <c r="LE1" s="8" t="s">
        <v>290</v>
      </c>
      <c r="LF1" s="8" t="s">
        <v>291</v>
      </c>
      <c r="LG1" s="8" t="s">
        <v>292</v>
      </c>
      <c r="LH1" s="8" t="s">
        <v>293</v>
      </c>
      <c r="LI1" s="8" t="s">
        <v>294</v>
      </c>
      <c r="LJ1" s="8" t="s">
        <v>295</v>
      </c>
      <c r="LK1" s="8" t="s">
        <v>296</v>
      </c>
      <c r="LL1" s="8" t="s">
        <v>297</v>
      </c>
      <c r="LM1" s="8" t="s">
        <v>298</v>
      </c>
      <c r="LN1" s="8" t="s">
        <v>299</v>
      </c>
      <c r="LO1" s="8" t="s">
        <v>300</v>
      </c>
      <c r="LP1" s="8" t="s">
        <v>301</v>
      </c>
      <c r="LQ1" s="8" t="s">
        <v>302</v>
      </c>
      <c r="LR1" s="8" t="s">
        <v>303</v>
      </c>
      <c r="LS1" s="8" t="s">
        <v>304</v>
      </c>
      <c r="LT1" s="8" t="s">
        <v>305</v>
      </c>
      <c r="LU1" s="8" t="s">
        <v>306</v>
      </c>
      <c r="LV1" s="8" t="s">
        <v>307</v>
      </c>
      <c r="LW1" s="8" t="s">
        <v>308</v>
      </c>
      <c r="LX1" s="8" t="s">
        <v>309</v>
      </c>
      <c r="LY1" s="8" t="s">
        <v>310</v>
      </c>
      <c r="LZ1" s="8" t="s">
        <v>311</v>
      </c>
      <c r="MA1" s="8" t="s">
        <v>312</v>
      </c>
      <c r="MB1" s="8" t="s">
        <v>313</v>
      </c>
      <c r="MC1" s="8" t="s">
        <v>314</v>
      </c>
      <c r="MD1" s="8" t="s">
        <v>315</v>
      </c>
      <c r="ME1" s="8" t="s">
        <v>316</v>
      </c>
      <c r="MF1" s="8" t="s">
        <v>317</v>
      </c>
      <c r="MG1" s="8" t="s">
        <v>318</v>
      </c>
      <c r="MH1" s="8" t="s">
        <v>319</v>
      </c>
      <c r="MI1" s="8" t="s">
        <v>320</v>
      </c>
      <c r="MJ1" s="8" t="s">
        <v>321</v>
      </c>
      <c r="MK1" s="8" t="s">
        <v>322</v>
      </c>
      <c r="ML1" s="8" t="s">
        <v>323</v>
      </c>
      <c r="MM1" s="8" t="s">
        <v>324</v>
      </c>
      <c r="MN1" s="8" t="s">
        <v>325</v>
      </c>
      <c r="MO1" s="8" t="s">
        <v>326</v>
      </c>
      <c r="MP1" s="8" t="s">
        <v>327</v>
      </c>
      <c r="MQ1" s="8" t="s">
        <v>328</v>
      </c>
      <c r="MR1" s="8" t="s">
        <v>329</v>
      </c>
      <c r="MS1" s="8" t="s">
        <v>330</v>
      </c>
      <c r="MT1" s="8" t="s">
        <v>331</v>
      </c>
      <c r="MU1" s="8" t="s">
        <v>332</v>
      </c>
      <c r="MV1" s="8" t="s">
        <v>333</v>
      </c>
      <c r="MW1" s="8" t="s">
        <v>334</v>
      </c>
      <c r="MX1" s="8" t="s">
        <v>335</v>
      </c>
      <c r="MY1" s="8" t="s">
        <v>336</v>
      </c>
      <c r="MZ1" s="8" t="s">
        <v>337</v>
      </c>
      <c r="NA1" s="8" t="s">
        <v>338</v>
      </c>
      <c r="NB1" s="8" t="s">
        <v>339</v>
      </c>
      <c r="NC1" s="8" t="s">
        <v>340</v>
      </c>
      <c r="ND1" s="8" t="s">
        <v>341</v>
      </c>
      <c r="NE1" s="8" t="s">
        <v>342</v>
      </c>
      <c r="NF1" s="8" t="s">
        <v>343</v>
      </c>
      <c r="NG1" s="8" t="s">
        <v>344</v>
      </c>
      <c r="NH1" s="8" t="s">
        <v>345</v>
      </c>
      <c r="NI1" s="8" t="s">
        <v>346</v>
      </c>
      <c r="NJ1" s="8" t="s">
        <v>347</v>
      </c>
      <c r="NK1" s="8" t="s">
        <v>348</v>
      </c>
      <c r="NL1" s="8" t="s">
        <v>349</v>
      </c>
      <c r="NM1" s="8" t="s">
        <v>350</v>
      </c>
      <c r="NN1" s="8" t="s">
        <v>351</v>
      </c>
      <c r="NO1" s="8" t="s">
        <v>352</v>
      </c>
      <c r="NP1" s="8" t="s">
        <v>353</v>
      </c>
      <c r="NQ1" s="8" t="s">
        <v>354</v>
      </c>
      <c r="NR1" s="8" t="s">
        <v>355</v>
      </c>
      <c r="NS1" s="8" t="s">
        <v>356</v>
      </c>
      <c r="NT1" s="8" t="s">
        <v>357</v>
      </c>
      <c r="NU1" s="8" t="s">
        <v>358</v>
      </c>
      <c r="NV1" s="8" t="s">
        <v>359</v>
      </c>
      <c r="NW1" s="8" t="s">
        <v>360</v>
      </c>
      <c r="NX1" s="8" t="s">
        <v>361</v>
      </c>
      <c r="NY1" s="8" t="s">
        <v>362</v>
      </c>
      <c r="NZ1" s="8" t="s">
        <v>363</v>
      </c>
      <c r="OA1" s="8" t="s">
        <v>364</v>
      </c>
      <c r="OB1" s="8" t="s">
        <v>365</v>
      </c>
      <c r="OC1" s="8" t="s">
        <v>366</v>
      </c>
      <c r="OD1" s="8" t="s">
        <v>367</v>
      </c>
      <c r="OE1" s="8" t="s">
        <v>368</v>
      </c>
      <c r="OF1" s="8" t="s">
        <v>369</v>
      </c>
      <c r="OG1" s="8" t="s">
        <v>370</v>
      </c>
      <c r="OH1" s="8" t="s">
        <v>371</v>
      </c>
      <c r="OI1" s="8" t="s">
        <v>372</v>
      </c>
      <c r="OJ1" s="8" t="s">
        <v>373</v>
      </c>
      <c r="OK1" s="8" t="s">
        <v>374</v>
      </c>
      <c r="OL1" s="8" t="s">
        <v>375</v>
      </c>
      <c r="OM1" s="8" t="s">
        <v>376</v>
      </c>
      <c r="ON1" s="8" t="s">
        <v>377</v>
      </c>
      <c r="OO1" s="8" t="s">
        <v>378</v>
      </c>
      <c r="OP1" s="8" t="s">
        <v>379</v>
      </c>
      <c r="OQ1" s="8" t="s">
        <v>380</v>
      </c>
      <c r="OR1" s="8" t="s">
        <v>381</v>
      </c>
      <c r="OS1" s="8" t="s">
        <v>382</v>
      </c>
      <c r="OT1" s="8" t="s">
        <v>383</v>
      </c>
      <c r="OU1" s="8" t="s">
        <v>384</v>
      </c>
      <c r="OV1" s="8" t="s">
        <v>385</v>
      </c>
      <c r="OW1" s="8" t="s">
        <v>386</v>
      </c>
      <c r="OX1" s="8" t="s">
        <v>387</v>
      </c>
      <c r="OY1" s="8" t="s">
        <v>388</v>
      </c>
      <c r="OZ1" s="8" t="s">
        <v>389</v>
      </c>
      <c r="PA1" s="8" t="s">
        <v>390</v>
      </c>
      <c r="PB1" s="8" t="s">
        <v>391</v>
      </c>
      <c r="PC1" s="8" t="s">
        <v>392</v>
      </c>
      <c r="PD1" s="8" t="s">
        <v>393</v>
      </c>
      <c r="PE1" s="8" t="s">
        <v>394</v>
      </c>
      <c r="PF1" s="8" t="s">
        <v>395</v>
      </c>
      <c r="PG1" s="8" t="s">
        <v>396</v>
      </c>
      <c r="PH1" s="8" t="s">
        <v>397</v>
      </c>
      <c r="PI1" s="8" t="s">
        <v>398</v>
      </c>
      <c r="PJ1" s="8" t="s">
        <v>399</v>
      </c>
      <c r="PK1" s="8" t="s">
        <v>400</v>
      </c>
      <c r="PL1" s="8" t="s">
        <v>401</v>
      </c>
      <c r="PM1" s="8" t="s">
        <v>402</v>
      </c>
      <c r="PN1" s="8" t="s">
        <v>403</v>
      </c>
      <c r="PO1" s="8" t="s">
        <v>404</v>
      </c>
      <c r="PP1" s="8" t="s">
        <v>405</v>
      </c>
      <c r="PQ1" s="8" t="s">
        <v>406</v>
      </c>
      <c r="PR1" s="8" t="s">
        <v>407</v>
      </c>
      <c r="PS1" s="8" t="s">
        <v>408</v>
      </c>
      <c r="PT1" s="8" t="s">
        <v>409</v>
      </c>
      <c r="PU1" s="8" t="s">
        <v>410</v>
      </c>
      <c r="PV1" s="8" t="s">
        <v>411</v>
      </c>
      <c r="PW1" s="8" t="s">
        <v>412</v>
      </c>
      <c r="PX1" s="8" t="s">
        <v>413</v>
      </c>
      <c r="PY1" s="8" t="s">
        <v>414</v>
      </c>
      <c r="PZ1" s="8" t="s">
        <v>415</v>
      </c>
      <c r="QA1" s="8" t="s">
        <v>416</v>
      </c>
      <c r="QB1" s="8" t="s">
        <v>417</v>
      </c>
      <c r="QC1" s="8" t="s">
        <v>418</v>
      </c>
      <c r="QD1" s="8" t="s">
        <v>419</v>
      </c>
      <c r="QE1" s="8" t="s">
        <v>420</v>
      </c>
      <c r="QF1" s="8" t="s">
        <v>421</v>
      </c>
      <c r="QG1" s="8" t="s">
        <v>422</v>
      </c>
      <c r="QH1" s="8" t="s">
        <v>423</v>
      </c>
      <c r="QI1" s="8" t="s">
        <v>424</v>
      </c>
      <c r="QJ1" s="8" t="s">
        <v>425</v>
      </c>
      <c r="QK1" s="8" t="s">
        <v>426</v>
      </c>
      <c r="QL1" s="8" t="s">
        <v>427</v>
      </c>
      <c r="QM1" s="8" t="s">
        <v>428</v>
      </c>
      <c r="QN1" s="8" t="s">
        <v>429</v>
      </c>
      <c r="QO1" s="8" t="s">
        <v>430</v>
      </c>
      <c r="QP1" s="8" t="s">
        <v>431</v>
      </c>
      <c r="QQ1" s="8" t="s">
        <v>432</v>
      </c>
      <c r="QR1" s="8" t="s">
        <v>433</v>
      </c>
      <c r="QS1" s="8" t="s">
        <v>434</v>
      </c>
      <c r="QT1" s="8" t="s">
        <v>435</v>
      </c>
      <c r="QU1" s="8" t="s">
        <v>436</v>
      </c>
      <c r="QV1" s="8" t="s">
        <v>437</v>
      </c>
      <c r="QW1" s="8" t="s">
        <v>438</v>
      </c>
      <c r="QX1" s="8" t="s">
        <v>439</v>
      </c>
      <c r="QY1" s="8" t="s">
        <v>440</v>
      </c>
      <c r="QZ1" s="8" t="s">
        <v>441</v>
      </c>
      <c r="RA1" s="8" t="s">
        <v>442</v>
      </c>
      <c r="RB1" s="8" t="s">
        <v>443</v>
      </c>
      <c r="RC1" s="8" t="s">
        <v>444</v>
      </c>
      <c r="RD1" s="8" t="s">
        <v>445</v>
      </c>
      <c r="RE1" s="8" t="s">
        <v>446</v>
      </c>
      <c r="RF1" s="8" t="s">
        <v>447</v>
      </c>
      <c r="RG1" s="8" t="s">
        <v>448</v>
      </c>
      <c r="RH1" s="8" t="s">
        <v>449</v>
      </c>
      <c r="RI1" s="8" t="s">
        <v>450</v>
      </c>
      <c r="RJ1" s="8" t="s">
        <v>451</v>
      </c>
      <c r="RK1" s="8" t="s">
        <v>452</v>
      </c>
      <c r="RL1" s="8" t="s">
        <v>453</v>
      </c>
      <c r="RM1" s="8" t="s">
        <v>454</v>
      </c>
      <c r="RN1" s="8" t="s">
        <v>455</v>
      </c>
      <c r="RO1" s="8" t="s">
        <v>456</v>
      </c>
      <c r="RP1" s="8" t="s">
        <v>457</v>
      </c>
      <c r="RQ1" s="8" t="s">
        <v>458</v>
      </c>
      <c r="RR1" s="8" t="s">
        <v>459</v>
      </c>
      <c r="RS1" s="8" t="s">
        <v>460</v>
      </c>
      <c r="RT1" s="8" t="s">
        <v>461</v>
      </c>
      <c r="RU1" s="8" t="s">
        <v>462</v>
      </c>
      <c r="RV1" s="8" t="s">
        <v>463</v>
      </c>
      <c r="RW1" s="8" t="s">
        <v>464</v>
      </c>
      <c r="RX1" s="8" t="s">
        <v>465</v>
      </c>
      <c r="RY1" s="8" t="s">
        <v>466</v>
      </c>
      <c r="RZ1" s="8" t="s">
        <v>467</v>
      </c>
      <c r="SA1" s="8" t="s">
        <v>468</v>
      </c>
      <c r="SB1" s="8" t="s">
        <v>469</v>
      </c>
      <c r="SC1" s="8" t="s">
        <v>470</v>
      </c>
      <c r="SD1" s="8" t="s">
        <v>471</v>
      </c>
      <c r="SE1" s="8" t="s">
        <v>472</v>
      </c>
      <c r="SF1" s="8" t="s">
        <v>473</v>
      </c>
      <c r="SG1" s="8" t="s">
        <v>474</v>
      </c>
      <c r="SH1" s="8" t="s">
        <v>475</v>
      </c>
      <c r="SI1" s="8" t="s">
        <v>476</v>
      </c>
      <c r="SJ1" s="8" t="s">
        <v>477</v>
      </c>
      <c r="SK1" s="8" t="s">
        <v>478</v>
      </c>
      <c r="SL1" s="8" t="s">
        <v>479</v>
      </c>
      <c r="SM1" s="8" t="s">
        <v>480</v>
      </c>
      <c r="SN1" s="8" t="s">
        <v>481</v>
      </c>
      <c r="SO1" s="8" t="s">
        <v>482</v>
      </c>
      <c r="SP1" s="8" t="s">
        <v>483</v>
      </c>
      <c r="SQ1" s="8" t="s">
        <v>484</v>
      </c>
      <c r="SR1" s="8" t="s">
        <v>485</v>
      </c>
      <c r="SS1" s="8" t="s">
        <v>486</v>
      </c>
      <c r="ST1" s="8" t="s">
        <v>487</v>
      </c>
      <c r="SU1" s="8" t="s">
        <v>488</v>
      </c>
      <c r="SV1" s="8" t="s">
        <v>489</v>
      </c>
      <c r="SW1" s="8" t="s">
        <v>490</v>
      </c>
      <c r="SX1" s="8" t="s">
        <v>491</v>
      </c>
      <c r="SY1" s="8" t="s">
        <v>492</v>
      </c>
      <c r="SZ1" s="8" t="s">
        <v>493</v>
      </c>
      <c r="TA1" s="8" t="s">
        <v>494</v>
      </c>
      <c r="TB1" s="8" t="s">
        <v>495</v>
      </c>
      <c r="TC1" s="8" t="s">
        <v>496</v>
      </c>
      <c r="TD1" s="8" t="s">
        <v>497</v>
      </c>
      <c r="TE1" s="8" t="s">
        <v>498</v>
      </c>
      <c r="TF1" s="8" t="s">
        <v>499</v>
      </c>
      <c r="TG1" s="8" t="s">
        <v>500</v>
      </c>
      <c r="TH1" s="8" t="s">
        <v>501</v>
      </c>
      <c r="TI1" s="8" t="s">
        <v>502</v>
      </c>
      <c r="TJ1" s="8" t="s">
        <v>503</v>
      </c>
      <c r="TK1" s="8" t="s">
        <v>504</v>
      </c>
      <c r="TL1" s="8" t="s">
        <v>505</v>
      </c>
      <c r="TM1" s="8" t="s">
        <v>506</v>
      </c>
      <c r="TN1" s="8" t="s">
        <v>507</v>
      </c>
      <c r="TO1" s="8" t="s">
        <v>508</v>
      </c>
      <c r="TP1" s="8" t="s">
        <v>509</v>
      </c>
      <c r="TQ1" s="8" t="s">
        <v>510</v>
      </c>
      <c r="TR1" s="8" t="s">
        <v>511</v>
      </c>
      <c r="TS1" s="8" t="s">
        <v>512</v>
      </c>
      <c r="TT1" s="8" t="s">
        <v>513</v>
      </c>
      <c r="TU1" s="8" t="s">
        <v>514</v>
      </c>
      <c r="TV1" s="8" t="s">
        <v>515</v>
      </c>
      <c r="TW1" s="8" t="s">
        <v>516</v>
      </c>
      <c r="TX1" s="8" t="s">
        <v>517</v>
      </c>
      <c r="TY1" s="8" t="s">
        <v>518</v>
      </c>
      <c r="TZ1" s="8" t="s">
        <v>519</v>
      </c>
      <c r="UA1" s="8" t="s">
        <v>520</v>
      </c>
      <c r="UB1" s="8" t="s">
        <v>521</v>
      </c>
      <c r="UC1" s="8" t="s">
        <v>522</v>
      </c>
      <c r="UD1" s="8" t="s">
        <v>523</v>
      </c>
      <c r="UE1" s="8" t="s">
        <v>524</v>
      </c>
      <c r="UF1" s="8" t="s">
        <v>525</v>
      </c>
      <c r="UG1" s="8" t="s">
        <v>526</v>
      </c>
      <c r="UH1" s="8" t="s">
        <v>527</v>
      </c>
      <c r="UI1" s="8" t="s">
        <v>528</v>
      </c>
      <c r="UJ1" s="8" t="s">
        <v>529</v>
      </c>
      <c r="UK1" s="8" t="s">
        <v>530</v>
      </c>
      <c r="UL1" s="8" t="s">
        <v>531</v>
      </c>
      <c r="UM1" s="8" t="s">
        <v>532</v>
      </c>
      <c r="UN1" s="8" t="s">
        <v>533</v>
      </c>
      <c r="UO1" s="8" t="s">
        <v>534</v>
      </c>
      <c r="UP1" s="8" t="s">
        <v>535</v>
      </c>
      <c r="UQ1" s="8" t="s">
        <v>536</v>
      </c>
      <c r="UR1" s="8" t="s">
        <v>537</v>
      </c>
      <c r="US1" s="8" t="s">
        <v>538</v>
      </c>
    </row>
    <row r="2" spans="1:565" ht="28.8" x14ac:dyDescent="0.3">
      <c r="A2" s="2" t="s">
        <v>4</v>
      </c>
      <c r="B2" s="2" t="s">
        <v>579</v>
      </c>
      <c r="C2" s="17" t="s">
        <v>576</v>
      </c>
      <c r="D2" s="2" t="s">
        <v>676</v>
      </c>
      <c r="E2" s="2" t="s">
        <v>675</v>
      </c>
      <c r="G2" s="1">
        <v>1</v>
      </c>
      <c r="H2" s="14">
        <v>19007</v>
      </c>
      <c r="I2" s="2" t="s">
        <v>577</v>
      </c>
      <c r="J2" s="2" t="s">
        <v>578</v>
      </c>
      <c r="K2" s="1" t="s">
        <v>5</v>
      </c>
      <c r="L2" s="1" t="s">
        <v>7</v>
      </c>
      <c r="M2" s="1" t="s">
        <v>5</v>
      </c>
      <c r="N2" s="1" t="s">
        <v>9</v>
      </c>
      <c r="O2" s="1" t="s">
        <v>7</v>
      </c>
      <c r="P2" s="1" t="s">
        <v>5</v>
      </c>
      <c r="Q2" s="1" t="s">
        <v>7</v>
      </c>
      <c r="R2" s="1" t="s">
        <v>5</v>
      </c>
      <c r="S2" s="2" t="s">
        <v>5</v>
      </c>
      <c r="U2" s="2" t="s">
        <v>592</v>
      </c>
      <c r="V2" s="3" t="s">
        <v>5</v>
      </c>
      <c r="W2" s="3" t="s">
        <v>5</v>
      </c>
      <c r="X2" s="3" t="s">
        <v>5</v>
      </c>
      <c r="Z2" s="3" t="s">
        <v>5</v>
      </c>
      <c r="AE2" s="14" t="s">
        <v>7</v>
      </c>
      <c r="AG2" s="3" t="s">
        <v>5</v>
      </c>
      <c r="AH2" s="3" t="s">
        <v>5</v>
      </c>
      <c r="AJ2" s="3" t="str">
        <f t="shared" ref="AJ2:AJ33" si="0">IF(AH2="yes",BN2, "")</f>
        <v/>
      </c>
      <c r="AK2" s="1"/>
      <c r="AM2" s="3" t="s">
        <v>5</v>
      </c>
      <c r="AN2" s="3" t="str">
        <f t="shared" ref="AN2:AN33" si="1">IF(AM2="yes", BN2, "")</f>
        <v/>
      </c>
      <c r="AS2" s="3" t="s">
        <v>5</v>
      </c>
      <c r="AU2" s="3" t="s">
        <v>5</v>
      </c>
      <c r="AV2" s="16"/>
      <c r="AW2" s="16"/>
      <c r="AX2" s="16" t="s">
        <v>593</v>
      </c>
      <c r="AY2" s="16" t="s">
        <v>593</v>
      </c>
      <c r="AZ2" s="16" t="s">
        <v>593</v>
      </c>
      <c r="BA2" s="16" t="s">
        <v>593</v>
      </c>
      <c r="BB2" s="16" t="s">
        <v>593</v>
      </c>
      <c r="BC2" s="16" t="s">
        <v>593</v>
      </c>
      <c r="BD2" s="16" t="s">
        <v>593</v>
      </c>
      <c r="BE2" s="16" t="s">
        <v>593</v>
      </c>
      <c r="BF2" s="16" t="s">
        <v>593</v>
      </c>
      <c r="BG2" s="16" t="s">
        <v>593</v>
      </c>
      <c r="BH2" s="16" t="s">
        <v>593</v>
      </c>
      <c r="BI2" s="16" t="s">
        <v>593</v>
      </c>
      <c r="BJ2" s="16" t="s">
        <v>593</v>
      </c>
      <c r="BK2" s="16" t="s">
        <v>593</v>
      </c>
      <c r="BL2" s="16" t="s">
        <v>593</v>
      </c>
      <c r="BM2" s="16" t="s">
        <v>593</v>
      </c>
      <c r="BN2" s="1" t="s">
        <v>594</v>
      </c>
      <c r="BO2" s="1" t="s">
        <v>595</v>
      </c>
      <c r="BP2" s="1" t="s">
        <v>596</v>
      </c>
      <c r="BQ2" s="1" t="s">
        <v>597</v>
      </c>
      <c r="BR2" s="1" t="s">
        <v>598</v>
      </c>
      <c r="BS2" s="1" t="s">
        <v>599</v>
      </c>
      <c r="BT2" s="1" t="s">
        <v>600</v>
      </c>
      <c r="BU2" s="1" t="s">
        <v>601</v>
      </c>
      <c r="BV2" s="1" t="s">
        <v>602</v>
      </c>
      <c r="BW2" s="1" t="s">
        <v>603</v>
      </c>
      <c r="BX2" s="1" t="s">
        <v>604</v>
      </c>
      <c r="BY2" s="1" t="s">
        <v>605</v>
      </c>
      <c r="BZ2" s="1" t="s">
        <v>606</v>
      </c>
      <c r="CA2" s="1" t="s">
        <v>607</v>
      </c>
      <c r="CB2" s="1" t="s">
        <v>608</v>
      </c>
      <c r="CC2" s="1" t="s">
        <v>609</v>
      </c>
      <c r="CD2" s="1" t="s">
        <v>610</v>
      </c>
      <c r="CE2" s="1" t="s">
        <v>611</v>
      </c>
      <c r="CF2" s="1" t="s">
        <v>612</v>
      </c>
      <c r="CG2" s="1" t="s">
        <v>613</v>
      </c>
      <c r="CH2" s="1" t="s">
        <v>614</v>
      </c>
      <c r="CI2" s="1" t="s">
        <v>615</v>
      </c>
      <c r="CJ2" s="1" t="s">
        <v>616</v>
      </c>
      <c r="CK2" s="1" t="s">
        <v>617</v>
      </c>
      <c r="CL2" s="1" t="s">
        <v>618</v>
      </c>
      <c r="CM2" s="1" t="s">
        <v>619</v>
      </c>
      <c r="CN2" s="1" t="s">
        <v>620</v>
      </c>
      <c r="CO2" s="1" t="s">
        <v>621</v>
      </c>
      <c r="CP2" s="1" t="s">
        <v>622</v>
      </c>
      <c r="CQ2" s="1" t="s">
        <v>623</v>
      </c>
      <c r="CR2" s="1" t="s">
        <v>624</v>
      </c>
      <c r="CS2" s="1" t="s">
        <v>625</v>
      </c>
      <c r="CT2" s="1" t="s">
        <v>626</v>
      </c>
      <c r="CU2" s="1" t="s">
        <v>627</v>
      </c>
      <c r="CV2" s="1" t="s">
        <v>628</v>
      </c>
      <c r="CW2" s="1" t="s">
        <v>629</v>
      </c>
      <c r="CX2" s="1" t="s">
        <v>630</v>
      </c>
      <c r="CY2" s="1" t="s">
        <v>631</v>
      </c>
      <c r="CZ2" s="1" t="s">
        <v>632</v>
      </c>
      <c r="DA2" s="1" t="s">
        <v>633</v>
      </c>
      <c r="DB2" s="1" t="s">
        <v>634</v>
      </c>
      <c r="DC2" s="1" t="s">
        <v>635</v>
      </c>
      <c r="DD2" s="1" t="s">
        <v>636</v>
      </c>
      <c r="DE2" s="1" t="s">
        <v>637</v>
      </c>
      <c r="DF2" s="1" t="s">
        <v>638</v>
      </c>
      <c r="DG2" s="1" t="s">
        <v>639</v>
      </c>
      <c r="DH2" s="1" t="s">
        <v>640</v>
      </c>
      <c r="DI2" s="1" t="s">
        <v>641</v>
      </c>
      <c r="DJ2" s="1" t="s">
        <v>642</v>
      </c>
      <c r="DK2" s="1" t="s">
        <v>643</v>
      </c>
      <c r="DL2" s="1" t="s">
        <v>644</v>
      </c>
      <c r="DM2" s="1" t="s">
        <v>645</v>
      </c>
    </row>
    <row r="3" spans="1:565" ht="28.8" x14ac:dyDescent="0.3">
      <c r="A3" s="2" t="s">
        <v>3</v>
      </c>
      <c r="B3" s="2" t="s">
        <v>580</v>
      </c>
      <c r="C3" s="17" t="s">
        <v>586</v>
      </c>
      <c r="D3" s="2" t="s">
        <v>682</v>
      </c>
      <c r="E3" s="2" t="s">
        <v>646</v>
      </c>
      <c r="F3" s="3" t="s">
        <v>647</v>
      </c>
      <c r="G3" s="1">
        <v>2</v>
      </c>
      <c r="H3" s="14">
        <v>18269</v>
      </c>
      <c r="I3" s="2" t="s">
        <v>577</v>
      </c>
      <c r="J3" s="2" t="s">
        <v>578</v>
      </c>
      <c r="K3" s="1" t="s">
        <v>5</v>
      </c>
      <c r="L3" s="1" t="s">
        <v>7</v>
      </c>
      <c r="M3" s="1" t="s">
        <v>5</v>
      </c>
      <c r="N3" s="1" t="s">
        <v>9</v>
      </c>
      <c r="O3" s="1" t="s">
        <v>7</v>
      </c>
      <c r="P3" s="1" t="s">
        <v>5</v>
      </c>
      <c r="Q3" s="1" t="s">
        <v>7</v>
      </c>
      <c r="R3" s="1" t="s">
        <v>7</v>
      </c>
      <c r="S3" s="2" t="s">
        <v>5</v>
      </c>
      <c r="U3" s="2" t="s">
        <v>592</v>
      </c>
      <c r="V3" s="3" t="s">
        <v>5</v>
      </c>
      <c r="W3" s="3" t="s">
        <v>5</v>
      </c>
      <c r="X3" s="3" t="s">
        <v>7</v>
      </c>
      <c r="Y3" s="3" t="s">
        <v>649</v>
      </c>
      <c r="Z3" s="3" t="s">
        <v>7</v>
      </c>
      <c r="AA3" s="3" t="s">
        <v>648</v>
      </c>
      <c r="AB3" t="s">
        <v>649</v>
      </c>
      <c r="AC3" s="3">
        <v>1</v>
      </c>
      <c r="AD3" s="3" t="s">
        <v>650</v>
      </c>
      <c r="AE3" s="14" t="s">
        <v>7</v>
      </c>
      <c r="AG3" s="3" t="s">
        <v>5</v>
      </c>
      <c r="AH3" s="3" t="s">
        <v>5</v>
      </c>
      <c r="AJ3" s="3" t="str">
        <f t="shared" si="0"/>
        <v/>
      </c>
      <c r="AM3" s="3" t="s">
        <v>5</v>
      </c>
      <c r="AN3" s="3" t="str">
        <f t="shared" si="1"/>
        <v/>
      </c>
      <c r="AS3" s="3" t="s">
        <v>5</v>
      </c>
      <c r="AU3" s="3" t="s">
        <v>5</v>
      </c>
      <c r="AV3" s="16"/>
      <c r="AW3" s="16"/>
      <c r="AX3" s="16"/>
      <c r="AY3" s="16"/>
      <c r="AZ3" s="16"/>
      <c r="BA3" s="16"/>
      <c r="BB3" s="16"/>
      <c r="BC3" s="16"/>
      <c r="BD3" s="16"/>
      <c r="BE3" s="16" t="s">
        <v>593</v>
      </c>
      <c r="BF3" s="16" t="s">
        <v>593</v>
      </c>
      <c r="BG3" s="16" t="s">
        <v>593</v>
      </c>
      <c r="BH3" s="16"/>
      <c r="BI3" s="16"/>
      <c r="BJ3" s="16"/>
      <c r="BK3" s="16"/>
      <c r="BL3" s="16"/>
      <c r="BM3" s="16"/>
      <c r="BN3" s="1" t="s">
        <v>651</v>
      </c>
      <c r="BO3" s="1" t="s">
        <v>649</v>
      </c>
      <c r="BP3" s="1" t="s">
        <v>652</v>
      </c>
    </row>
    <row r="4" spans="1:565" ht="28.8" x14ac:dyDescent="0.3">
      <c r="A4" s="2" t="s">
        <v>3</v>
      </c>
      <c r="B4" s="2" t="s">
        <v>581</v>
      </c>
      <c r="C4" s="17" t="s">
        <v>587</v>
      </c>
      <c r="D4" s="2" t="s">
        <v>573</v>
      </c>
      <c r="E4" s="2" t="s">
        <v>574</v>
      </c>
      <c r="G4" s="1">
        <v>3</v>
      </c>
      <c r="H4" s="14">
        <v>18526</v>
      </c>
      <c r="I4" s="2" t="s">
        <v>577</v>
      </c>
      <c r="J4" s="2" t="s">
        <v>578</v>
      </c>
      <c r="K4" s="1" t="s">
        <v>5</v>
      </c>
      <c r="L4" s="1" t="s">
        <v>5</v>
      </c>
      <c r="M4" s="1" t="s">
        <v>7</v>
      </c>
      <c r="N4" s="1" t="s">
        <v>9</v>
      </c>
      <c r="O4" s="1" t="s">
        <v>7</v>
      </c>
      <c r="P4" s="1" t="s">
        <v>5</v>
      </c>
      <c r="Q4" s="1" t="s">
        <v>7</v>
      </c>
      <c r="R4" s="1" t="s">
        <v>7</v>
      </c>
      <c r="S4" s="2" t="s">
        <v>7</v>
      </c>
      <c r="T4" t="s">
        <v>653</v>
      </c>
      <c r="U4" s="3" t="s">
        <v>677</v>
      </c>
      <c r="V4" s="3" t="s">
        <v>5</v>
      </c>
      <c r="W4" s="3" t="s">
        <v>5</v>
      </c>
      <c r="X4" s="3" t="s">
        <v>5</v>
      </c>
      <c r="Z4" s="3" t="s">
        <v>5</v>
      </c>
      <c r="AE4" s="14" t="s">
        <v>7</v>
      </c>
      <c r="AG4" s="3" t="s">
        <v>5</v>
      </c>
      <c r="AH4" s="3" t="s">
        <v>5</v>
      </c>
      <c r="AJ4" s="3" t="str">
        <f t="shared" si="0"/>
        <v/>
      </c>
      <c r="AM4" s="3" t="s">
        <v>5</v>
      </c>
      <c r="AN4" s="3" t="str">
        <f t="shared" si="1"/>
        <v/>
      </c>
      <c r="AS4" s="3" t="s">
        <v>5</v>
      </c>
      <c r="AU4" s="3" t="s">
        <v>5</v>
      </c>
      <c r="AV4" s="16"/>
      <c r="AW4" s="16"/>
      <c r="AX4" s="16"/>
      <c r="AY4" s="16"/>
      <c r="AZ4" s="16"/>
      <c r="BA4" s="16"/>
      <c r="BB4" s="16"/>
      <c r="BC4" s="16"/>
      <c r="BD4" s="16" t="s">
        <v>593</v>
      </c>
      <c r="BE4" s="16"/>
      <c r="BF4" s="16"/>
      <c r="BG4" s="16"/>
      <c r="BH4" s="16"/>
      <c r="BI4" s="16"/>
      <c r="BJ4" s="16"/>
      <c r="BK4" s="16"/>
      <c r="BL4" s="16"/>
      <c r="BM4" s="16"/>
      <c r="BN4" s="1" t="s">
        <v>651</v>
      </c>
      <c r="BO4" s="1" t="s">
        <v>654</v>
      </c>
    </row>
    <row r="5" spans="1:565" ht="28.8" x14ac:dyDescent="0.3">
      <c r="A5" s="2" t="s">
        <v>1</v>
      </c>
      <c r="B5" s="2" t="s">
        <v>582</v>
      </c>
      <c r="C5" s="17" t="s">
        <v>588</v>
      </c>
      <c r="D5" s="2" t="s">
        <v>570</v>
      </c>
      <c r="E5" s="2" t="s">
        <v>655</v>
      </c>
      <c r="G5" s="1">
        <v>4</v>
      </c>
      <c r="H5" s="14">
        <v>14447</v>
      </c>
      <c r="I5" s="2" t="s">
        <v>577</v>
      </c>
      <c r="J5" s="2" t="s">
        <v>578</v>
      </c>
      <c r="K5" s="1" t="s">
        <v>5</v>
      </c>
      <c r="L5" s="1" t="s">
        <v>7</v>
      </c>
      <c r="M5" s="1" t="s">
        <v>5</v>
      </c>
      <c r="N5" s="1" t="s">
        <v>9</v>
      </c>
      <c r="O5" s="1" t="s">
        <v>7</v>
      </c>
      <c r="P5" s="1" t="s">
        <v>5</v>
      </c>
      <c r="Q5" s="1" t="s">
        <v>7</v>
      </c>
      <c r="R5" s="1" t="s">
        <v>7</v>
      </c>
      <c r="S5" s="2" t="s">
        <v>5</v>
      </c>
      <c r="U5" s="2" t="s">
        <v>678</v>
      </c>
      <c r="V5" s="3" t="s">
        <v>5</v>
      </c>
      <c r="W5" s="3" t="s">
        <v>5</v>
      </c>
      <c r="X5" s="3" t="s">
        <v>5</v>
      </c>
      <c r="Z5" s="3" t="s">
        <v>5</v>
      </c>
      <c r="AE5" s="14" t="s">
        <v>7</v>
      </c>
      <c r="AG5" s="3" t="s">
        <v>5</v>
      </c>
      <c r="AH5" s="3" t="s">
        <v>7</v>
      </c>
      <c r="AI5" s="3">
        <v>3</v>
      </c>
      <c r="AJ5" s="3" t="str">
        <f t="shared" si="0"/>
        <v>EP_Plotid</v>
      </c>
      <c r="AM5" s="3" t="s">
        <v>5</v>
      </c>
      <c r="AN5" s="3" t="str">
        <f t="shared" si="1"/>
        <v/>
      </c>
      <c r="AS5" s="3" t="s">
        <v>5</v>
      </c>
      <c r="AU5" s="3" t="s">
        <v>5</v>
      </c>
      <c r="AV5" s="15"/>
      <c r="AW5" s="16"/>
      <c r="AX5" s="16"/>
      <c r="AY5" s="16"/>
      <c r="AZ5" s="16"/>
      <c r="BA5" s="16"/>
      <c r="BB5" s="16"/>
      <c r="BC5" s="16"/>
      <c r="BD5" s="16"/>
      <c r="BE5" s="16"/>
      <c r="BF5" s="16"/>
      <c r="BG5" s="16" t="s">
        <v>593</v>
      </c>
      <c r="BH5" s="16"/>
      <c r="BI5" s="16"/>
      <c r="BJ5" s="16"/>
      <c r="BK5" s="16"/>
      <c r="BL5" s="16"/>
      <c r="BM5" s="16"/>
      <c r="BN5" s="1" t="s">
        <v>651</v>
      </c>
      <c r="BO5" s="1" t="s">
        <v>656</v>
      </c>
      <c r="BP5" s="1" t="s">
        <v>657</v>
      </c>
    </row>
    <row r="6" spans="1:565" ht="43.2" x14ac:dyDescent="0.3">
      <c r="A6" s="2" t="s">
        <v>1</v>
      </c>
      <c r="B6" s="2" t="s">
        <v>583</v>
      </c>
      <c r="C6" s="17" t="s">
        <v>589</v>
      </c>
      <c r="D6" s="2" t="s">
        <v>569</v>
      </c>
      <c r="E6" s="2" t="s">
        <v>679</v>
      </c>
      <c r="G6" s="1">
        <v>5</v>
      </c>
      <c r="H6" s="14">
        <v>14567</v>
      </c>
      <c r="I6" s="2" t="s">
        <v>577</v>
      </c>
      <c r="J6" s="2" t="s">
        <v>578</v>
      </c>
      <c r="K6" s="1" t="s">
        <v>5</v>
      </c>
      <c r="L6" s="1" t="s">
        <v>5</v>
      </c>
      <c r="M6" s="1" t="s">
        <v>7</v>
      </c>
      <c r="N6" s="1">
        <v>14</v>
      </c>
      <c r="O6" s="1" t="s">
        <v>7</v>
      </c>
      <c r="P6" s="1" t="s">
        <v>7</v>
      </c>
      <c r="Q6" s="1" t="s">
        <v>7</v>
      </c>
      <c r="R6" s="1" t="s">
        <v>7</v>
      </c>
      <c r="S6" s="2" t="s">
        <v>5</v>
      </c>
      <c r="U6" s="2" t="s">
        <v>658</v>
      </c>
      <c r="V6" s="3" t="s">
        <v>5</v>
      </c>
      <c r="W6" s="3" t="s">
        <v>5</v>
      </c>
      <c r="X6" s="3" t="s">
        <v>5</v>
      </c>
      <c r="Z6" s="3" t="s">
        <v>5</v>
      </c>
      <c r="AE6" s="14" t="s">
        <v>7</v>
      </c>
      <c r="AG6" s="3" t="s">
        <v>7</v>
      </c>
      <c r="AH6" s="3" t="s">
        <v>5</v>
      </c>
      <c r="AJ6" s="3" t="str">
        <f t="shared" si="0"/>
        <v/>
      </c>
      <c r="AM6" s="3" t="s">
        <v>5</v>
      </c>
      <c r="AN6" s="3" t="str">
        <f t="shared" si="1"/>
        <v/>
      </c>
      <c r="AS6" s="3" t="s">
        <v>5</v>
      </c>
      <c r="AU6" s="3" t="s">
        <v>5</v>
      </c>
      <c r="AV6" s="16"/>
      <c r="AW6" s="16"/>
      <c r="AX6" s="16"/>
      <c r="AY6" s="16"/>
      <c r="AZ6" s="16"/>
      <c r="BA6" s="16"/>
      <c r="BB6" s="16"/>
      <c r="BC6" s="16" t="s">
        <v>593</v>
      </c>
      <c r="BD6" s="16"/>
      <c r="BE6" s="16"/>
      <c r="BF6" s="16"/>
      <c r="BG6" s="16"/>
      <c r="BH6" s="16"/>
      <c r="BI6" s="16"/>
      <c r="BJ6" s="16"/>
      <c r="BK6" s="16"/>
      <c r="BL6" s="16"/>
      <c r="BM6" s="16"/>
      <c r="BN6" s="1" t="s">
        <v>651</v>
      </c>
      <c r="BO6" s="1" t="s">
        <v>659</v>
      </c>
      <c r="BP6" s="1" t="s">
        <v>660</v>
      </c>
      <c r="BQ6" s="1" t="s">
        <v>661</v>
      </c>
    </row>
    <row r="7" spans="1:565" ht="28.8" x14ac:dyDescent="0.3">
      <c r="A7" s="2" t="s">
        <v>1</v>
      </c>
      <c r="B7" s="2" t="s">
        <v>584</v>
      </c>
      <c r="C7" s="17" t="s">
        <v>590</v>
      </c>
      <c r="D7" s="4" t="s">
        <v>571</v>
      </c>
      <c r="E7" s="2" t="s">
        <v>572</v>
      </c>
      <c r="F7" s="2" t="s">
        <v>680</v>
      </c>
      <c r="G7" s="1">
        <v>6</v>
      </c>
      <c r="H7" s="14">
        <v>25067</v>
      </c>
      <c r="I7" s="2" t="s">
        <v>577</v>
      </c>
      <c r="J7" s="2" t="s">
        <v>578</v>
      </c>
      <c r="K7" s="1" t="s">
        <v>5</v>
      </c>
      <c r="L7" s="1" t="s">
        <v>5</v>
      </c>
      <c r="M7" s="1" t="s">
        <v>7</v>
      </c>
      <c r="N7" s="1">
        <v>14</v>
      </c>
      <c r="O7" s="1" t="s">
        <v>7</v>
      </c>
      <c r="P7" s="1" t="s">
        <v>7</v>
      </c>
      <c r="Q7" s="1" t="s">
        <v>7</v>
      </c>
      <c r="R7" s="1" t="s">
        <v>7</v>
      </c>
      <c r="S7" s="2" t="s">
        <v>5</v>
      </c>
      <c r="U7" s="2" t="s">
        <v>658</v>
      </c>
      <c r="V7" s="3" t="s">
        <v>5</v>
      </c>
      <c r="W7" s="3" t="s">
        <v>5</v>
      </c>
      <c r="X7" s="3" t="s">
        <v>5</v>
      </c>
      <c r="Z7" s="3" t="s">
        <v>5</v>
      </c>
      <c r="AE7" s="14" t="s">
        <v>7</v>
      </c>
      <c r="AG7" s="3" t="s">
        <v>5</v>
      </c>
      <c r="AH7" s="3" t="s">
        <v>5</v>
      </c>
      <c r="AJ7" s="3" t="str">
        <f t="shared" si="0"/>
        <v/>
      </c>
      <c r="AM7" s="3" t="s">
        <v>5</v>
      </c>
      <c r="AN7" s="3" t="str">
        <f t="shared" si="1"/>
        <v/>
      </c>
      <c r="AS7" s="3" t="s">
        <v>7</v>
      </c>
      <c r="AT7" s="3">
        <v>150</v>
      </c>
      <c r="AU7" s="3" t="s">
        <v>7</v>
      </c>
      <c r="AV7" s="16"/>
      <c r="AW7" s="16"/>
      <c r="AX7" s="16"/>
      <c r="AY7" s="16"/>
      <c r="AZ7" s="16"/>
      <c r="BA7" s="16"/>
      <c r="BB7" s="16"/>
      <c r="BC7" s="16"/>
      <c r="BD7" s="16"/>
      <c r="BE7" s="16"/>
      <c r="BF7" s="16"/>
      <c r="BG7" s="16"/>
      <c r="BH7" s="16" t="s">
        <v>593</v>
      </c>
      <c r="BI7" s="16"/>
      <c r="BJ7" s="16"/>
      <c r="BK7" s="16"/>
      <c r="BL7" s="16"/>
      <c r="BM7" s="16"/>
      <c r="BN7" s="1" t="s">
        <v>651</v>
      </c>
      <c r="BO7" s="1" t="s">
        <v>662</v>
      </c>
      <c r="BP7" s="1" t="s">
        <v>663</v>
      </c>
    </row>
    <row r="8" spans="1:565" x14ac:dyDescent="0.3">
      <c r="A8" s="2" t="s">
        <v>547</v>
      </c>
      <c r="B8" s="2" t="s">
        <v>585</v>
      </c>
      <c r="C8" s="17" t="s">
        <v>591</v>
      </c>
      <c r="D8" s="2" t="s">
        <v>664</v>
      </c>
      <c r="E8" s="2" t="s">
        <v>575</v>
      </c>
      <c r="G8" s="1">
        <v>7</v>
      </c>
      <c r="H8" s="14">
        <v>19848</v>
      </c>
      <c r="I8" s="2" t="s">
        <v>577</v>
      </c>
      <c r="J8" s="2" t="s">
        <v>578</v>
      </c>
      <c r="K8" s="1" t="s">
        <v>5</v>
      </c>
      <c r="L8" s="1" t="s">
        <v>5</v>
      </c>
      <c r="M8" s="1" t="s">
        <v>5</v>
      </c>
      <c r="N8" s="1" t="s">
        <v>9</v>
      </c>
      <c r="O8" s="1" t="s">
        <v>7</v>
      </c>
      <c r="P8" s="1" t="s">
        <v>5</v>
      </c>
      <c r="Q8" s="1" t="s">
        <v>7</v>
      </c>
      <c r="R8" s="1" t="s">
        <v>7</v>
      </c>
      <c r="S8" s="2" t="s">
        <v>5</v>
      </c>
      <c r="U8" s="2" t="s">
        <v>681</v>
      </c>
      <c r="V8" s="3" t="s">
        <v>5</v>
      </c>
      <c r="W8" s="3" t="s">
        <v>7</v>
      </c>
      <c r="X8" s="3" t="s">
        <v>5</v>
      </c>
      <c r="Z8" s="3" t="s">
        <v>5</v>
      </c>
      <c r="AE8" s="14" t="s">
        <v>7</v>
      </c>
      <c r="AG8" s="3" t="s">
        <v>5</v>
      </c>
      <c r="AH8" s="3" t="s">
        <v>5</v>
      </c>
      <c r="AJ8" s="3" t="str">
        <f t="shared" si="0"/>
        <v/>
      </c>
      <c r="AM8" s="3" t="s">
        <v>7</v>
      </c>
      <c r="AN8" s="3" t="str">
        <f t="shared" si="1"/>
        <v>EP_Plotid</v>
      </c>
      <c r="AQ8" s="3" t="s">
        <v>5</v>
      </c>
      <c r="AR8" s="3" t="s">
        <v>5</v>
      </c>
      <c r="AS8" s="3" t="s">
        <v>5</v>
      </c>
      <c r="AU8" s="3" t="s">
        <v>5</v>
      </c>
      <c r="AV8" s="16"/>
      <c r="AW8" s="16"/>
      <c r="AX8" s="16"/>
      <c r="AY8" s="16"/>
      <c r="AZ8" s="16"/>
      <c r="BA8" s="16"/>
      <c r="BB8" s="16" t="s">
        <v>593</v>
      </c>
      <c r="BC8" s="16"/>
      <c r="BD8" s="16"/>
      <c r="BE8" s="16"/>
      <c r="BF8" s="16"/>
      <c r="BG8" s="16"/>
      <c r="BH8" s="16"/>
      <c r="BI8" s="16"/>
      <c r="BJ8" s="16"/>
      <c r="BK8" s="16"/>
      <c r="BL8" s="16"/>
      <c r="BM8" s="16"/>
      <c r="BN8" s="1" t="s">
        <v>651</v>
      </c>
      <c r="BO8" s="1" t="s">
        <v>665</v>
      </c>
      <c r="BP8" s="1" t="s">
        <v>666</v>
      </c>
      <c r="BQ8" s="1" t="s">
        <v>667</v>
      </c>
      <c r="BR8" s="1" t="s">
        <v>668</v>
      </c>
      <c r="BS8" s="1" t="s">
        <v>669</v>
      </c>
      <c r="BT8" s="1" t="s">
        <v>670</v>
      </c>
      <c r="BU8" s="1" t="s">
        <v>671</v>
      </c>
      <c r="BV8" s="1" t="s">
        <v>672</v>
      </c>
      <c r="BW8" s="1" t="s">
        <v>673</v>
      </c>
      <c r="BX8" s="1" t="s">
        <v>674</v>
      </c>
    </row>
    <row r="9" spans="1:565" x14ac:dyDescent="0.3">
      <c r="A9" s="2" t="s">
        <v>547</v>
      </c>
      <c r="B9" s="2" t="s">
        <v>585</v>
      </c>
      <c r="C9" s="17" t="s">
        <v>591</v>
      </c>
      <c r="D9" s="2" t="s">
        <v>664</v>
      </c>
      <c r="E9" s="2" t="s">
        <v>575</v>
      </c>
      <c r="G9" s="1">
        <v>7</v>
      </c>
      <c r="H9" s="14">
        <v>19849</v>
      </c>
      <c r="I9" s="2" t="s">
        <v>577</v>
      </c>
      <c r="J9" s="2" t="s">
        <v>578</v>
      </c>
      <c r="K9" s="1" t="s">
        <v>5</v>
      </c>
      <c r="L9" s="1" t="s">
        <v>5</v>
      </c>
      <c r="M9" s="1" t="s">
        <v>5</v>
      </c>
      <c r="N9" s="1" t="s">
        <v>9</v>
      </c>
      <c r="O9" s="1" t="s">
        <v>7</v>
      </c>
      <c r="P9" s="1" t="s">
        <v>5</v>
      </c>
      <c r="Q9" s="1" t="s">
        <v>7</v>
      </c>
      <c r="R9" s="1" t="s">
        <v>7</v>
      </c>
      <c r="S9" s="2" t="s">
        <v>5</v>
      </c>
      <c r="U9" s="2" t="s">
        <v>681</v>
      </c>
      <c r="V9" s="3" t="s">
        <v>7</v>
      </c>
      <c r="W9" s="3" t="s">
        <v>5</v>
      </c>
      <c r="X9" s="3" t="s">
        <v>5</v>
      </c>
      <c r="Z9" s="3" t="s">
        <v>5</v>
      </c>
      <c r="AE9" s="14" t="s">
        <v>7</v>
      </c>
      <c r="AG9" s="3" t="s">
        <v>5</v>
      </c>
      <c r="AH9" s="3" t="s">
        <v>5</v>
      </c>
      <c r="AJ9" s="3" t="str">
        <f t="shared" si="0"/>
        <v/>
      </c>
      <c r="AM9" s="3" t="s">
        <v>7</v>
      </c>
      <c r="AN9" s="3" t="str">
        <f t="shared" si="1"/>
        <v>EP_Plotid</v>
      </c>
      <c r="AQ9" s="3" t="s">
        <v>5</v>
      </c>
      <c r="AR9" s="3" t="s">
        <v>5</v>
      </c>
      <c r="AS9" s="3" t="s">
        <v>5</v>
      </c>
      <c r="AU9" s="3" t="s">
        <v>5</v>
      </c>
      <c r="AV9" s="16"/>
      <c r="AW9" s="16"/>
      <c r="AX9" s="16"/>
      <c r="AY9" s="16"/>
      <c r="AZ9" s="16"/>
      <c r="BA9" s="16"/>
      <c r="BB9" s="16"/>
      <c r="BC9" s="16" t="s">
        <v>593</v>
      </c>
      <c r="BD9" s="16"/>
      <c r="BE9" s="16"/>
      <c r="BF9" s="16"/>
      <c r="BG9" s="16"/>
      <c r="BH9" s="16"/>
      <c r="BI9" s="16"/>
      <c r="BJ9" s="16"/>
      <c r="BK9" s="16"/>
      <c r="BL9" s="16"/>
      <c r="BM9" s="16"/>
      <c r="BN9" s="1" t="s">
        <v>651</v>
      </c>
      <c r="BO9" s="1" t="s">
        <v>665</v>
      </c>
      <c r="BP9" s="1" t="s">
        <v>666</v>
      </c>
      <c r="BQ9" s="1" t="s">
        <v>667</v>
      </c>
      <c r="BR9" s="1" t="s">
        <v>668</v>
      </c>
      <c r="BS9" s="1" t="s">
        <v>669</v>
      </c>
      <c r="BT9" s="1" t="s">
        <v>670</v>
      </c>
      <c r="BU9" s="1" t="s">
        <v>671</v>
      </c>
      <c r="BV9" s="1" t="s">
        <v>672</v>
      </c>
      <c r="BW9" s="1" t="s">
        <v>673</v>
      </c>
      <c r="BX9" s="1" t="s">
        <v>674</v>
      </c>
    </row>
    <row r="10" spans="1:565" x14ac:dyDescent="0.3">
      <c r="A10" s="2" t="s">
        <v>547</v>
      </c>
      <c r="B10" s="2" t="s">
        <v>585</v>
      </c>
      <c r="C10" s="17" t="s">
        <v>591</v>
      </c>
      <c r="D10" s="2" t="s">
        <v>664</v>
      </c>
      <c r="E10" s="2" t="s">
        <v>575</v>
      </c>
      <c r="G10" s="1">
        <v>7</v>
      </c>
      <c r="H10" s="14">
        <v>19850</v>
      </c>
      <c r="I10" s="2" t="s">
        <v>577</v>
      </c>
      <c r="J10" s="2" t="s">
        <v>578</v>
      </c>
      <c r="K10" s="1" t="s">
        <v>5</v>
      </c>
      <c r="L10" s="1" t="s">
        <v>5</v>
      </c>
      <c r="M10" s="1" t="s">
        <v>5</v>
      </c>
      <c r="N10" s="1" t="s">
        <v>9</v>
      </c>
      <c r="O10" s="1" t="s">
        <v>7</v>
      </c>
      <c r="P10" s="1" t="s">
        <v>5</v>
      </c>
      <c r="Q10" s="1" t="s">
        <v>7</v>
      </c>
      <c r="R10" s="1" t="s">
        <v>7</v>
      </c>
      <c r="S10" s="2" t="s">
        <v>5</v>
      </c>
      <c r="U10" s="2" t="s">
        <v>681</v>
      </c>
      <c r="V10" s="3" t="s">
        <v>5</v>
      </c>
      <c r="W10" s="3" t="s">
        <v>5</v>
      </c>
      <c r="X10" s="3" t="s">
        <v>5</v>
      </c>
      <c r="Z10" s="3" t="s">
        <v>5</v>
      </c>
      <c r="AE10" s="14" t="s">
        <v>7</v>
      </c>
      <c r="AG10" s="3" t="s">
        <v>5</v>
      </c>
      <c r="AH10" s="3" t="s">
        <v>5</v>
      </c>
      <c r="AJ10" s="3" t="str">
        <f t="shared" si="0"/>
        <v/>
      </c>
      <c r="AM10" s="3" t="s">
        <v>7</v>
      </c>
      <c r="AN10" s="3" t="str">
        <f t="shared" si="1"/>
        <v>EP_Plotid</v>
      </c>
      <c r="AQ10" s="3" t="s">
        <v>5</v>
      </c>
      <c r="AR10" s="3" t="s">
        <v>5</v>
      </c>
      <c r="AS10" s="3" t="s">
        <v>5</v>
      </c>
      <c r="AU10" s="3" t="s">
        <v>5</v>
      </c>
      <c r="AV10" s="16"/>
      <c r="AW10" s="16"/>
      <c r="AX10" s="16"/>
      <c r="AY10" s="16"/>
      <c r="AZ10" s="16"/>
      <c r="BA10" s="16"/>
      <c r="BB10" s="16"/>
      <c r="BC10" s="16"/>
      <c r="BD10" s="16" t="s">
        <v>593</v>
      </c>
      <c r="BE10" s="16"/>
      <c r="BF10" s="16"/>
      <c r="BG10" s="16"/>
      <c r="BH10" s="16"/>
      <c r="BI10" s="16"/>
      <c r="BJ10" s="16"/>
      <c r="BK10" s="16"/>
      <c r="BL10" s="16"/>
      <c r="BM10" s="16"/>
      <c r="BN10" s="1" t="s">
        <v>651</v>
      </c>
      <c r="BO10" s="1" t="s">
        <v>665</v>
      </c>
      <c r="BP10" s="1" t="s">
        <v>666</v>
      </c>
      <c r="BQ10" s="1" t="s">
        <v>667</v>
      </c>
      <c r="BR10" s="1" t="s">
        <v>668</v>
      </c>
      <c r="BS10" s="1" t="s">
        <v>669</v>
      </c>
      <c r="BT10" s="1" t="s">
        <v>670</v>
      </c>
      <c r="BU10" s="1" t="s">
        <v>671</v>
      </c>
      <c r="BV10" s="1" t="s">
        <v>672</v>
      </c>
      <c r="BW10" s="1" t="s">
        <v>673</v>
      </c>
      <c r="BX10" s="1" t="s">
        <v>674</v>
      </c>
    </row>
    <row r="11" spans="1:565" x14ac:dyDescent="0.3">
      <c r="F11" s="18"/>
      <c r="U11" s="3"/>
      <c r="AJ11" s="3" t="str">
        <f t="shared" si="0"/>
        <v/>
      </c>
      <c r="AN11" s="3" t="str">
        <f t="shared" si="1"/>
        <v/>
      </c>
      <c r="AV11" s="16"/>
      <c r="AW11" s="16"/>
      <c r="AX11" s="16"/>
      <c r="AY11" s="16"/>
      <c r="AZ11" s="16"/>
      <c r="BA11" s="16"/>
      <c r="BB11" s="16"/>
      <c r="BC11" s="16"/>
      <c r="BD11" s="16"/>
      <c r="BE11" s="16"/>
      <c r="BF11" s="16"/>
      <c r="BG11" s="16"/>
      <c r="BH11" s="16"/>
      <c r="BI11" s="16"/>
      <c r="BJ11" s="16"/>
      <c r="BK11" s="16"/>
      <c r="BL11" s="16"/>
      <c r="BM11" s="16"/>
    </row>
    <row r="12" spans="1:565" x14ac:dyDescent="0.3">
      <c r="U12" s="3"/>
      <c r="AJ12" s="3" t="str">
        <f t="shared" si="0"/>
        <v/>
      </c>
      <c r="AN12" s="3" t="str">
        <f t="shared" si="1"/>
        <v/>
      </c>
      <c r="AV12" s="16"/>
      <c r="AW12" s="16"/>
      <c r="AX12" s="16"/>
      <c r="AY12" s="16"/>
      <c r="AZ12" s="16"/>
      <c r="BA12" s="16"/>
      <c r="BB12" s="16"/>
      <c r="BC12" s="16"/>
      <c r="BD12" s="16"/>
      <c r="BE12" s="16"/>
      <c r="BF12" s="16"/>
      <c r="BG12" s="16"/>
      <c r="BH12" s="16"/>
      <c r="BI12" s="16"/>
      <c r="BJ12" s="16"/>
      <c r="BK12" s="16"/>
      <c r="BL12" s="16"/>
      <c r="BM12" s="16"/>
    </row>
    <row r="13" spans="1:565" x14ac:dyDescent="0.3">
      <c r="AJ13" s="3" t="str">
        <f t="shared" si="0"/>
        <v/>
      </c>
      <c r="AN13" s="3" t="str">
        <f t="shared" si="1"/>
        <v/>
      </c>
      <c r="AV13" s="16"/>
      <c r="AW13" s="16"/>
      <c r="AX13" s="16"/>
      <c r="AY13" s="16"/>
      <c r="AZ13" s="16"/>
      <c r="BA13" s="16"/>
      <c r="BB13" s="16"/>
      <c r="BC13" s="16"/>
      <c r="BD13" s="16"/>
      <c r="BE13" s="16"/>
      <c r="BF13" s="16"/>
      <c r="BG13" s="16"/>
      <c r="BH13" s="16"/>
      <c r="BI13" s="16"/>
      <c r="BJ13" s="16"/>
      <c r="BK13" s="16"/>
      <c r="BL13" s="16"/>
      <c r="BM13" s="16"/>
    </row>
    <row r="14" spans="1:565" x14ac:dyDescent="0.3">
      <c r="U14" s="3"/>
      <c r="AJ14" s="3" t="str">
        <f t="shared" si="0"/>
        <v/>
      </c>
      <c r="AN14" s="3" t="str">
        <f t="shared" si="1"/>
        <v/>
      </c>
      <c r="AV14" s="16"/>
      <c r="AW14" s="16"/>
      <c r="AX14" s="16"/>
      <c r="AY14" s="16"/>
      <c r="AZ14" s="16"/>
      <c r="BA14" s="16"/>
      <c r="BB14" s="16"/>
      <c r="BC14" s="16"/>
      <c r="BD14" s="16"/>
      <c r="BE14" s="16"/>
      <c r="BF14" s="16"/>
      <c r="BG14" s="16"/>
      <c r="BH14" s="16"/>
      <c r="BI14" s="16"/>
      <c r="BJ14" s="16"/>
      <c r="BK14" s="16"/>
      <c r="BL14" s="16"/>
      <c r="BM14" s="16"/>
    </row>
    <row r="15" spans="1:565" x14ac:dyDescent="0.3">
      <c r="U15" s="3"/>
      <c r="AJ15" s="3" t="str">
        <f t="shared" si="0"/>
        <v/>
      </c>
      <c r="AN15" s="3" t="str">
        <f t="shared" si="1"/>
        <v/>
      </c>
      <c r="AV15" s="16"/>
      <c r="AW15" s="16"/>
      <c r="AX15" s="16"/>
      <c r="AY15" s="16"/>
      <c r="AZ15" s="16"/>
      <c r="BA15" s="16"/>
      <c r="BB15" s="16"/>
      <c r="BC15" s="16"/>
      <c r="BD15" s="16"/>
      <c r="BE15" s="16"/>
      <c r="BF15" s="16"/>
      <c r="BG15" s="16"/>
      <c r="BH15" s="16"/>
      <c r="BI15" s="16"/>
      <c r="BJ15" s="16"/>
      <c r="BK15" s="16"/>
      <c r="BL15" s="16"/>
      <c r="BM15" s="16"/>
    </row>
    <row r="16" spans="1:565" x14ac:dyDescent="0.3">
      <c r="U16" s="3"/>
      <c r="AJ16" s="3" t="str">
        <f t="shared" si="0"/>
        <v/>
      </c>
      <c r="AN16" s="3" t="str">
        <f t="shared" si="1"/>
        <v/>
      </c>
      <c r="AV16" s="16"/>
      <c r="AW16" s="16"/>
      <c r="AX16" s="16"/>
      <c r="AY16" s="16"/>
      <c r="AZ16" s="16"/>
      <c r="BA16" s="16"/>
      <c r="BB16" s="16"/>
      <c r="BC16" s="16"/>
      <c r="BD16" s="16"/>
      <c r="BE16" s="16"/>
      <c r="BF16" s="16"/>
      <c r="BG16" s="16"/>
      <c r="BH16" s="16"/>
      <c r="BI16" s="16"/>
      <c r="BJ16" s="16"/>
      <c r="BK16" s="16"/>
      <c r="BL16" s="16"/>
      <c r="BM16" s="16"/>
    </row>
    <row r="17" spans="6:65" x14ac:dyDescent="0.3">
      <c r="U17" s="3"/>
      <c r="AJ17" s="3" t="str">
        <f t="shared" si="0"/>
        <v/>
      </c>
      <c r="AN17" s="3" t="str">
        <f t="shared" si="1"/>
        <v/>
      </c>
      <c r="AV17" s="16"/>
      <c r="AW17" s="16"/>
      <c r="AX17" s="16"/>
      <c r="AY17" s="16"/>
      <c r="AZ17" s="16"/>
      <c r="BA17" s="16"/>
      <c r="BB17" s="16"/>
      <c r="BC17" s="16"/>
      <c r="BD17" s="16"/>
      <c r="BE17" s="16"/>
      <c r="BF17" s="16"/>
      <c r="BG17" s="16"/>
      <c r="BH17" s="16"/>
      <c r="BI17" s="16"/>
      <c r="BJ17" s="16"/>
      <c r="BK17" s="16"/>
      <c r="BL17" s="16"/>
      <c r="BM17" s="16"/>
    </row>
    <row r="18" spans="6:65" x14ac:dyDescent="0.3">
      <c r="AJ18" s="3" t="str">
        <f t="shared" si="0"/>
        <v/>
      </c>
      <c r="AN18" s="3" t="str">
        <f t="shared" si="1"/>
        <v/>
      </c>
      <c r="AV18" s="16"/>
      <c r="AW18" s="16"/>
      <c r="AX18" s="16"/>
      <c r="AY18" s="16"/>
      <c r="AZ18" s="16"/>
      <c r="BA18" s="16"/>
      <c r="BB18" s="16"/>
      <c r="BC18" s="16"/>
      <c r="BD18" s="16"/>
      <c r="BE18" s="16"/>
      <c r="BF18" s="16"/>
      <c r="BG18" s="16"/>
      <c r="BH18" s="16"/>
      <c r="BI18" s="16"/>
      <c r="BJ18" s="16"/>
      <c r="BK18" s="16"/>
      <c r="BL18" s="16"/>
      <c r="BM18" s="16"/>
    </row>
    <row r="19" spans="6:65" x14ac:dyDescent="0.3">
      <c r="AJ19" s="3" t="str">
        <f t="shared" si="0"/>
        <v/>
      </c>
      <c r="AN19" s="3" t="str">
        <f t="shared" si="1"/>
        <v/>
      </c>
      <c r="AV19" s="16"/>
      <c r="AW19" s="16"/>
      <c r="AX19" s="16"/>
      <c r="AY19" s="16"/>
      <c r="AZ19" s="16"/>
      <c r="BA19" s="16"/>
      <c r="BB19" s="16"/>
      <c r="BC19" s="16"/>
      <c r="BD19" s="16"/>
      <c r="BE19" s="16"/>
      <c r="BF19" s="16"/>
      <c r="BG19" s="16"/>
      <c r="BH19" s="16"/>
      <c r="BI19" s="16"/>
      <c r="BJ19" s="16"/>
      <c r="BK19" s="16"/>
      <c r="BL19" s="16"/>
      <c r="BM19" s="16"/>
    </row>
    <row r="20" spans="6:65" x14ac:dyDescent="0.3">
      <c r="AJ20" s="3" t="str">
        <f t="shared" si="0"/>
        <v/>
      </c>
      <c r="AN20" s="3" t="str">
        <f t="shared" si="1"/>
        <v/>
      </c>
      <c r="AV20" s="16"/>
      <c r="AW20" s="16"/>
      <c r="AX20" s="16"/>
      <c r="AY20" s="16"/>
      <c r="AZ20" s="16"/>
      <c r="BA20" s="16"/>
      <c r="BB20" s="16"/>
      <c r="BC20" s="16"/>
      <c r="BD20" s="16"/>
      <c r="BE20" s="16"/>
      <c r="BF20" s="16"/>
      <c r="BG20" s="16"/>
      <c r="BH20" s="16"/>
      <c r="BI20" s="16"/>
      <c r="BJ20" s="16"/>
      <c r="BK20" s="16"/>
      <c r="BL20" s="16"/>
      <c r="BM20" s="16"/>
    </row>
    <row r="21" spans="6:65" x14ac:dyDescent="0.3">
      <c r="AJ21" s="3" t="str">
        <f t="shared" si="0"/>
        <v/>
      </c>
      <c r="AN21" s="3" t="str">
        <f t="shared" si="1"/>
        <v/>
      </c>
      <c r="AV21" s="16"/>
      <c r="AW21" s="16"/>
      <c r="AX21" s="16"/>
      <c r="AY21" s="16"/>
      <c r="AZ21" s="16"/>
      <c r="BA21" s="16"/>
      <c r="BB21" s="16"/>
      <c r="BC21" s="16"/>
      <c r="BD21" s="16"/>
      <c r="BE21" s="16"/>
      <c r="BF21" s="16"/>
      <c r="BG21" s="16"/>
      <c r="BH21" s="16"/>
      <c r="BI21" s="16"/>
      <c r="BJ21" s="16"/>
      <c r="BK21" s="16"/>
      <c r="BL21" s="16"/>
      <c r="BM21" s="16"/>
    </row>
    <row r="22" spans="6:65" x14ac:dyDescent="0.3">
      <c r="AJ22" s="3" t="str">
        <f t="shared" si="0"/>
        <v/>
      </c>
      <c r="AN22" s="3" t="str">
        <f t="shared" si="1"/>
        <v/>
      </c>
      <c r="AV22" s="16"/>
      <c r="AW22" s="16"/>
      <c r="AX22" s="16"/>
      <c r="AY22" s="16"/>
      <c r="AZ22" s="16"/>
      <c r="BA22" s="16"/>
      <c r="BB22" s="16"/>
      <c r="BC22" s="16"/>
      <c r="BD22" s="16"/>
      <c r="BE22" s="16"/>
      <c r="BF22" s="16"/>
      <c r="BG22" s="16"/>
      <c r="BH22" s="16"/>
      <c r="BI22" s="16"/>
      <c r="BJ22" s="16"/>
      <c r="BK22" s="16"/>
      <c r="BL22" s="16"/>
      <c r="BM22" s="16"/>
    </row>
    <row r="23" spans="6:65" x14ac:dyDescent="0.3">
      <c r="F23" s="18"/>
      <c r="AJ23" s="3" t="str">
        <f t="shared" si="0"/>
        <v/>
      </c>
      <c r="AN23" s="3" t="str">
        <f t="shared" si="1"/>
        <v/>
      </c>
      <c r="AV23" s="16"/>
      <c r="AW23" s="16"/>
      <c r="AX23" s="16"/>
      <c r="AY23" s="16"/>
      <c r="AZ23" s="16"/>
      <c r="BA23" s="16"/>
      <c r="BB23" s="16"/>
      <c r="BC23" s="16"/>
      <c r="BD23" s="16"/>
      <c r="BE23" s="16"/>
      <c r="BF23" s="16"/>
      <c r="BG23" s="16"/>
      <c r="BH23" s="16"/>
      <c r="BI23" s="16"/>
      <c r="BJ23" s="16"/>
      <c r="BK23" s="16"/>
      <c r="BL23" s="16"/>
      <c r="BM23" s="16"/>
    </row>
    <row r="24" spans="6:65" x14ac:dyDescent="0.3">
      <c r="AI24"/>
      <c r="AJ24" s="3" t="str">
        <f t="shared" si="0"/>
        <v/>
      </c>
      <c r="AN24" s="3" t="str">
        <f t="shared" si="1"/>
        <v/>
      </c>
      <c r="AV24" s="16"/>
      <c r="AW24" s="16"/>
      <c r="AX24" s="16"/>
      <c r="AY24" s="16"/>
      <c r="AZ24" s="16"/>
      <c r="BA24" s="16"/>
      <c r="BB24" s="16"/>
      <c r="BC24" s="16"/>
      <c r="BD24" s="16"/>
      <c r="BE24" s="16"/>
      <c r="BF24" s="16"/>
      <c r="BG24" s="16"/>
      <c r="BH24" s="16"/>
      <c r="BI24" s="16"/>
      <c r="BJ24" s="16"/>
      <c r="BK24" s="16"/>
      <c r="BL24" s="16"/>
      <c r="BM24" s="16"/>
    </row>
    <row r="25" spans="6:65" x14ac:dyDescent="0.3">
      <c r="AJ25" s="3" t="str">
        <f t="shared" si="0"/>
        <v/>
      </c>
      <c r="AN25" s="3" t="str">
        <f t="shared" si="1"/>
        <v/>
      </c>
      <c r="AV25" s="16"/>
      <c r="AW25" s="16"/>
      <c r="AX25" s="16"/>
      <c r="AY25" s="16"/>
      <c r="AZ25" s="16"/>
      <c r="BA25" s="16"/>
      <c r="BB25" s="16"/>
      <c r="BC25" s="16"/>
      <c r="BD25" s="16"/>
      <c r="BE25" s="16"/>
      <c r="BF25" s="16"/>
      <c r="BG25" s="16"/>
      <c r="BH25" s="16"/>
      <c r="BI25" s="16"/>
      <c r="BJ25" s="16"/>
      <c r="BK25" s="16"/>
      <c r="BL25" s="16"/>
      <c r="BM25" s="16"/>
    </row>
    <row r="26" spans="6:65" x14ac:dyDescent="0.3">
      <c r="AJ26" s="3" t="str">
        <f t="shared" si="0"/>
        <v/>
      </c>
      <c r="AN26" s="3" t="str">
        <f t="shared" si="1"/>
        <v/>
      </c>
      <c r="AV26" s="16"/>
      <c r="AW26" s="16"/>
      <c r="AX26" s="16"/>
      <c r="AY26" s="16"/>
      <c r="AZ26" s="16"/>
      <c r="BA26" s="16"/>
      <c r="BB26" s="16"/>
      <c r="BC26" s="16"/>
      <c r="BD26" s="16"/>
      <c r="BE26" s="16"/>
      <c r="BF26" s="16"/>
      <c r="BG26" s="16"/>
      <c r="BH26" s="16"/>
      <c r="BI26" s="16"/>
      <c r="BJ26" s="16"/>
      <c r="BK26" s="16"/>
      <c r="BL26" s="16"/>
      <c r="BM26" s="16"/>
    </row>
    <row r="27" spans="6:65" x14ac:dyDescent="0.3">
      <c r="AJ27" s="3" t="str">
        <f t="shared" si="0"/>
        <v/>
      </c>
      <c r="AN27" s="3" t="str">
        <f t="shared" si="1"/>
        <v/>
      </c>
      <c r="AV27" s="16"/>
      <c r="AW27" s="16"/>
      <c r="AX27" s="16"/>
      <c r="AY27" s="16"/>
      <c r="AZ27" s="16"/>
      <c r="BA27" s="16"/>
      <c r="BB27" s="16"/>
      <c r="BC27" s="16"/>
      <c r="BD27" s="16"/>
      <c r="BE27" s="16"/>
      <c r="BF27" s="16"/>
      <c r="BG27" s="16"/>
      <c r="BH27" s="16"/>
      <c r="BI27" s="16"/>
      <c r="BJ27" s="16"/>
      <c r="BK27" s="16"/>
      <c r="BL27" s="16"/>
      <c r="BM27" s="16"/>
    </row>
    <row r="28" spans="6:65" x14ac:dyDescent="0.3">
      <c r="AJ28" s="3" t="str">
        <f t="shared" si="0"/>
        <v/>
      </c>
      <c r="AN28" s="3" t="str">
        <f t="shared" si="1"/>
        <v/>
      </c>
      <c r="AV28" s="16"/>
      <c r="AW28" s="16"/>
      <c r="AX28" s="16"/>
      <c r="AY28" s="16"/>
      <c r="AZ28" s="16"/>
      <c r="BA28" s="16"/>
      <c r="BB28" s="16"/>
      <c r="BC28" s="16"/>
      <c r="BD28" s="16"/>
      <c r="BE28" s="16"/>
      <c r="BF28" s="16"/>
      <c r="BG28" s="16"/>
      <c r="BH28" s="16"/>
      <c r="BI28" s="16"/>
      <c r="BJ28" s="16"/>
      <c r="BK28" s="16"/>
      <c r="BL28" s="16"/>
      <c r="BM28" s="16"/>
    </row>
    <row r="29" spans="6:65" x14ac:dyDescent="0.3">
      <c r="AJ29" s="3" t="str">
        <f t="shared" si="0"/>
        <v/>
      </c>
      <c r="AN29" s="3" t="str">
        <f t="shared" si="1"/>
        <v/>
      </c>
      <c r="AV29" s="16"/>
      <c r="AW29" s="16"/>
      <c r="AX29" s="16"/>
      <c r="AY29" s="16"/>
      <c r="AZ29" s="16"/>
      <c r="BA29" s="16"/>
      <c r="BB29" s="16"/>
      <c r="BC29" s="16"/>
      <c r="BD29" s="16"/>
      <c r="BE29" s="16"/>
      <c r="BF29" s="16"/>
      <c r="BG29" s="16"/>
      <c r="BH29" s="16"/>
      <c r="BI29" s="16"/>
      <c r="BJ29" s="16"/>
      <c r="BK29" s="16"/>
      <c r="BL29" s="16"/>
      <c r="BM29" s="16"/>
    </row>
    <row r="30" spans="6:65" x14ac:dyDescent="0.3">
      <c r="AJ30" s="3" t="str">
        <f t="shared" si="0"/>
        <v/>
      </c>
      <c r="AN30" s="3" t="str">
        <f t="shared" si="1"/>
        <v/>
      </c>
      <c r="AV30" s="16"/>
      <c r="AW30" s="16"/>
      <c r="AX30" s="16"/>
      <c r="AY30" s="16"/>
      <c r="AZ30" s="16"/>
      <c r="BA30" s="16"/>
      <c r="BB30" s="16"/>
      <c r="BC30" s="16"/>
      <c r="BD30" s="16"/>
      <c r="BE30" s="16"/>
      <c r="BF30" s="16"/>
      <c r="BG30" s="16"/>
      <c r="BH30" s="16"/>
      <c r="BI30" s="16"/>
      <c r="BJ30" s="16"/>
      <c r="BK30" s="16"/>
      <c r="BL30" s="16"/>
      <c r="BM30" s="16"/>
    </row>
    <row r="31" spans="6:65" x14ac:dyDescent="0.3">
      <c r="AJ31" s="3" t="str">
        <f t="shared" si="0"/>
        <v/>
      </c>
      <c r="AN31" s="3" t="str">
        <f t="shared" si="1"/>
        <v/>
      </c>
      <c r="AV31" s="16"/>
      <c r="AW31" s="16"/>
      <c r="AX31" s="16"/>
      <c r="AY31" s="16"/>
      <c r="AZ31" s="16"/>
      <c r="BA31" s="16"/>
      <c r="BB31" s="16"/>
      <c r="BC31" s="16"/>
      <c r="BD31" s="16"/>
      <c r="BE31" s="16"/>
      <c r="BF31" s="16"/>
      <c r="BG31" s="16"/>
      <c r="BH31" s="16"/>
      <c r="BI31" s="16"/>
      <c r="BJ31" s="16"/>
      <c r="BK31" s="16"/>
      <c r="BL31" s="16"/>
      <c r="BM31" s="16"/>
    </row>
    <row r="32" spans="6:65" x14ac:dyDescent="0.3">
      <c r="U32" s="3"/>
      <c r="AJ32" s="3" t="str">
        <f t="shared" si="0"/>
        <v/>
      </c>
      <c r="AN32" s="3" t="str">
        <f t="shared" si="1"/>
        <v/>
      </c>
      <c r="AV32" s="16"/>
      <c r="AW32" s="16"/>
      <c r="AX32" s="16"/>
      <c r="AY32" s="16"/>
      <c r="AZ32" s="16"/>
      <c r="BA32" s="16"/>
      <c r="BB32" s="16"/>
      <c r="BC32" s="16"/>
      <c r="BD32" s="16"/>
      <c r="BE32" s="16"/>
      <c r="BF32" s="16"/>
      <c r="BG32" s="16"/>
      <c r="BH32" s="16"/>
      <c r="BI32" s="16"/>
      <c r="BJ32" s="16"/>
      <c r="BK32" s="16"/>
      <c r="BL32" s="16"/>
      <c r="BM32" s="16"/>
    </row>
    <row r="33" spans="3:68" x14ac:dyDescent="0.3">
      <c r="AJ33" s="3" t="str">
        <f t="shared" si="0"/>
        <v/>
      </c>
      <c r="AN33" s="3" t="str">
        <f t="shared" si="1"/>
        <v/>
      </c>
      <c r="AV33" s="16"/>
      <c r="AW33" s="16"/>
      <c r="AX33" s="16"/>
      <c r="AY33" s="16"/>
      <c r="AZ33" s="16"/>
      <c r="BA33" s="16"/>
      <c r="BB33" s="16"/>
      <c r="BC33" s="16"/>
      <c r="BD33" s="16"/>
      <c r="BE33" s="16"/>
      <c r="BF33" s="16"/>
      <c r="BG33" s="16"/>
      <c r="BH33" s="16"/>
      <c r="BI33" s="16"/>
      <c r="BJ33" s="16"/>
      <c r="BK33" s="16"/>
      <c r="BL33" s="16"/>
      <c r="BM33" s="16"/>
    </row>
    <row r="34" spans="3:68" x14ac:dyDescent="0.3">
      <c r="AJ34" s="3" t="str">
        <f t="shared" ref="AJ34:AJ65" si="2">IF(AH34="yes",BN34, "")</f>
        <v/>
      </c>
      <c r="AN34" s="3" t="str">
        <f t="shared" ref="AN34:AN65" si="3">IF(AM34="yes", BN34, "")</f>
        <v/>
      </c>
      <c r="AV34" s="16"/>
      <c r="AW34" s="16"/>
      <c r="AX34" s="16"/>
      <c r="AY34" s="16"/>
      <c r="AZ34" s="16"/>
      <c r="BA34" s="16"/>
      <c r="BB34" s="16"/>
      <c r="BC34" s="16"/>
      <c r="BD34" s="16"/>
      <c r="BE34" s="16"/>
      <c r="BF34" s="16"/>
      <c r="BG34" s="16"/>
      <c r="BH34" s="16"/>
      <c r="BI34" s="16"/>
      <c r="BJ34" s="16"/>
      <c r="BK34" s="16"/>
      <c r="BL34" s="16"/>
      <c r="BM34" s="16"/>
    </row>
    <row r="35" spans="3:68" x14ac:dyDescent="0.3">
      <c r="AJ35" s="3" t="str">
        <f t="shared" si="2"/>
        <v/>
      </c>
      <c r="AN35" s="3" t="str">
        <f t="shared" si="3"/>
        <v/>
      </c>
      <c r="AV35" s="16"/>
      <c r="AW35" s="16"/>
      <c r="AX35" s="16"/>
      <c r="AY35" s="16"/>
      <c r="AZ35" s="16"/>
      <c r="BA35" s="16"/>
      <c r="BB35" s="16"/>
      <c r="BC35" s="16"/>
      <c r="BD35" s="16"/>
      <c r="BE35" s="16"/>
      <c r="BF35" s="16"/>
      <c r="BG35" s="16"/>
      <c r="BH35" s="16"/>
      <c r="BI35" s="16"/>
      <c r="BJ35" s="16"/>
      <c r="BK35" s="16"/>
      <c r="BL35" s="16"/>
      <c r="BM35" s="16"/>
    </row>
    <row r="36" spans="3:68" x14ac:dyDescent="0.3">
      <c r="AJ36" s="3" t="str">
        <f t="shared" si="2"/>
        <v/>
      </c>
      <c r="AN36" s="3" t="str">
        <f t="shared" si="3"/>
        <v/>
      </c>
      <c r="AV36" s="16"/>
      <c r="AW36" s="16"/>
      <c r="AX36" s="16"/>
      <c r="AY36" s="16"/>
      <c r="AZ36" s="16"/>
      <c r="BA36" s="16"/>
      <c r="BB36" s="16"/>
      <c r="BC36" s="16"/>
      <c r="BD36" s="16"/>
      <c r="BE36" s="16"/>
      <c r="BF36" s="16"/>
      <c r="BG36" s="16"/>
      <c r="BH36" s="16"/>
      <c r="BI36" s="16"/>
      <c r="BJ36" s="16"/>
      <c r="BK36" s="16"/>
      <c r="BL36" s="16"/>
      <c r="BM36" s="16"/>
    </row>
    <row r="37" spans="3:68" x14ac:dyDescent="0.3">
      <c r="AJ37" s="3" t="str">
        <f t="shared" si="2"/>
        <v/>
      </c>
      <c r="AN37" s="3" t="str">
        <f t="shared" si="3"/>
        <v/>
      </c>
      <c r="AV37" s="16"/>
      <c r="AW37" s="16"/>
      <c r="AX37" s="16"/>
      <c r="AY37" s="16"/>
      <c r="AZ37" s="16"/>
      <c r="BA37" s="16"/>
      <c r="BB37" s="16"/>
      <c r="BC37" s="16"/>
      <c r="BD37" s="16"/>
      <c r="BE37" s="16"/>
      <c r="BF37" s="16"/>
      <c r="BG37" s="16"/>
      <c r="BH37" s="16"/>
      <c r="BI37" s="16"/>
      <c r="BJ37" s="16"/>
      <c r="BK37" s="16"/>
      <c r="BL37" s="16"/>
      <c r="BM37" s="16"/>
    </row>
    <row r="38" spans="3:68" x14ac:dyDescent="0.3">
      <c r="C38" s="4"/>
      <c r="F38" s="18"/>
      <c r="AJ38" s="3" t="str">
        <f t="shared" si="2"/>
        <v/>
      </c>
      <c r="AN38" s="3" t="str">
        <f t="shared" si="3"/>
        <v/>
      </c>
      <c r="AV38" s="16"/>
      <c r="AW38" s="16"/>
      <c r="AX38" s="16"/>
      <c r="AY38" s="16"/>
      <c r="AZ38" s="16"/>
      <c r="BA38" s="16"/>
      <c r="BB38" s="16"/>
      <c r="BC38" s="16"/>
      <c r="BD38" s="16"/>
      <c r="BE38" s="16"/>
      <c r="BF38" s="16"/>
      <c r="BG38" s="16"/>
      <c r="BH38" s="16"/>
      <c r="BI38" s="16"/>
      <c r="BJ38" s="16"/>
      <c r="BK38" s="16"/>
      <c r="BL38" s="16"/>
      <c r="BM38" s="16"/>
    </row>
    <row r="39" spans="3:68" x14ac:dyDescent="0.3">
      <c r="AJ39" s="3" t="str">
        <f t="shared" si="2"/>
        <v/>
      </c>
      <c r="AN39" s="3" t="str">
        <f t="shared" si="3"/>
        <v/>
      </c>
      <c r="AV39" s="16"/>
      <c r="AW39" s="16"/>
      <c r="AX39" s="16"/>
      <c r="AY39" s="16"/>
      <c r="AZ39" s="16"/>
      <c r="BA39" s="16"/>
      <c r="BB39" s="16"/>
      <c r="BC39" s="16"/>
      <c r="BD39" s="16"/>
      <c r="BE39" s="16"/>
      <c r="BF39" s="16"/>
      <c r="BG39" s="16"/>
      <c r="BH39" s="16"/>
      <c r="BI39" s="16"/>
      <c r="BJ39" s="16"/>
      <c r="BK39" s="16"/>
      <c r="BL39" s="16"/>
      <c r="BM39" s="16"/>
    </row>
    <row r="40" spans="3:68" x14ac:dyDescent="0.3">
      <c r="AJ40" s="3" t="str">
        <f t="shared" si="2"/>
        <v/>
      </c>
      <c r="AN40" s="3" t="str">
        <f t="shared" si="3"/>
        <v/>
      </c>
      <c r="AV40" s="16"/>
      <c r="AW40" s="16"/>
      <c r="AX40" s="16"/>
      <c r="AY40" s="16"/>
      <c r="AZ40" s="16"/>
      <c r="BA40" s="16"/>
      <c r="BB40" s="16"/>
      <c r="BC40" s="16"/>
      <c r="BD40" s="16"/>
      <c r="BE40" s="16"/>
      <c r="BF40" s="16"/>
      <c r="BG40" s="16"/>
      <c r="BH40" s="16"/>
      <c r="BI40" s="16"/>
      <c r="BJ40" s="16"/>
      <c r="BK40" s="16"/>
      <c r="BL40" s="16"/>
      <c r="BM40" s="16"/>
    </row>
    <row r="41" spans="3:68" ht="32.4" customHeight="1" x14ac:dyDescent="0.3">
      <c r="AJ41" s="3" t="str">
        <f t="shared" si="2"/>
        <v/>
      </c>
      <c r="AN41" s="3" t="str">
        <f t="shared" si="3"/>
        <v/>
      </c>
      <c r="AV41" s="16"/>
      <c r="AW41" s="16"/>
      <c r="AX41" s="16"/>
      <c r="AY41" s="16"/>
      <c r="AZ41" s="16"/>
      <c r="BA41" s="16"/>
      <c r="BB41" s="16"/>
      <c r="BC41" s="16"/>
      <c r="BD41" s="16"/>
      <c r="BE41" s="16"/>
      <c r="BF41" s="16"/>
      <c r="BG41" s="16"/>
      <c r="BH41" s="16"/>
      <c r="BI41" s="16"/>
      <c r="BJ41" s="16"/>
      <c r="BK41" s="16"/>
      <c r="BL41" s="16"/>
      <c r="BM41" s="16"/>
    </row>
    <row r="42" spans="3:68" x14ac:dyDescent="0.3">
      <c r="AJ42" s="3" t="str">
        <f t="shared" si="2"/>
        <v/>
      </c>
      <c r="AK42" s="19"/>
      <c r="AL42" s="19"/>
      <c r="AN42" s="3" t="str">
        <f t="shared" si="3"/>
        <v/>
      </c>
      <c r="AV42" s="16"/>
      <c r="AW42" s="16"/>
      <c r="AX42" s="16"/>
      <c r="AY42" s="16"/>
      <c r="AZ42" s="16"/>
      <c r="BA42" s="16"/>
      <c r="BB42" s="16"/>
      <c r="BC42" s="16"/>
      <c r="BD42" s="16"/>
      <c r="BE42" s="16"/>
      <c r="BF42" s="16"/>
      <c r="BG42" s="16"/>
      <c r="BH42" s="16"/>
      <c r="BI42" s="16"/>
      <c r="BJ42" s="16"/>
      <c r="BK42" s="16"/>
      <c r="BL42" s="16"/>
      <c r="BM42" s="16"/>
      <c r="BP42"/>
    </row>
    <row r="43" spans="3:68" x14ac:dyDescent="0.3">
      <c r="AJ43" s="3" t="str">
        <f t="shared" si="2"/>
        <v/>
      </c>
      <c r="AN43" s="3" t="str">
        <f t="shared" si="3"/>
        <v/>
      </c>
      <c r="AV43" s="16"/>
      <c r="AW43" s="16"/>
      <c r="AX43" s="16"/>
      <c r="AY43" s="16"/>
      <c r="AZ43" s="16"/>
      <c r="BA43" s="16"/>
      <c r="BB43" s="16"/>
      <c r="BC43" s="16"/>
      <c r="BD43" s="16"/>
      <c r="BE43" s="16"/>
      <c r="BF43" s="16"/>
      <c r="BG43" s="16"/>
      <c r="BH43" s="16"/>
      <c r="BI43" s="16"/>
      <c r="BJ43" s="16"/>
      <c r="BK43" s="16"/>
      <c r="BL43" s="16"/>
      <c r="BM43" s="16"/>
    </row>
    <row r="44" spans="3:68" x14ac:dyDescent="0.3">
      <c r="AJ44" s="3" t="str">
        <f t="shared" si="2"/>
        <v/>
      </c>
      <c r="AN44" s="3" t="str">
        <f t="shared" si="3"/>
        <v/>
      </c>
      <c r="AV44" s="16"/>
      <c r="AW44" s="16"/>
      <c r="AX44" s="16"/>
      <c r="AY44" s="16"/>
      <c r="AZ44" s="16"/>
      <c r="BA44" s="16"/>
      <c r="BB44" s="16"/>
      <c r="BC44" s="16"/>
      <c r="BD44" s="16"/>
      <c r="BE44" s="16"/>
      <c r="BF44" s="16"/>
      <c r="BG44" s="16"/>
      <c r="BH44" s="16"/>
      <c r="BI44" s="16"/>
      <c r="BJ44" s="16"/>
      <c r="BK44" s="16"/>
      <c r="BL44" s="16"/>
      <c r="BM44" s="16"/>
    </row>
    <row r="45" spans="3:68" x14ac:dyDescent="0.3">
      <c r="AJ45" s="3" t="str">
        <f t="shared" si="2"/>
        <v/>
      </c>
      <c r="AK45"/>
      <c r="AL45" s="19"/>
      <c r="AN45" s="3" t="str">
        <f t="shared" si="3"/>
        <v/>
      </c>
      <c r="AV45" s="15"/>
      <c r="AW45" s="16"/>
      <c r="AX45" s="16"/>
      <c r="AY45" s="16"/>
      <c r="AZ45" s="16"/>
      <c r="BA45" s="16"/>
      <c r="BB45" s="16"/>
      <c r="BC45" s="16"/>
      <c r="BD45" s="16"/>
      <c r="BE45" s="16"/>
      <c r="BF45" s="16"/>
      <c r="BG45" s="16"/>
      <c r="BH45" s="16"/>
      <c r="BI45" s="16"/>
      <c r="BJ45" s="16"/>
      <c r="BK45" s="16"/>
      <c r="BL45" s="16"/>
      <c r="BM45" s="16"/>
    </row>
    <row r="46" spans="3:68" x14ac:dyDescent="0.3">
      <c r="AJ46" s="3" t="str">
        <f t="shared" si="2"/>
        <v/>
      </c>
      <c r="AN46" s="3" t="str">
        <f t="shared" si="3"/>
        <v/>
      </c>
      <c r="AV46" s="16"/>
      <c r="AW46" s="16"/>
      <c r="AX46" s="16"/>
      <c r="AY46" s="16"/>
      <c r="AZ46" s="16"/>
      <c r="BA46" s="16"/>
      <c r="BB46" s="16"/>
      <c r="BC46" s="16"/>
      <c r="BD46" s="16"/>
      <c r="BE46" s="16"/>
      <c r="BF46" s="16"/>
      <c r="BG46" s="16"/>
      <c r="BH46" s="16"/>
      <c r="BI46" s="16"/>
      <c r="BJ46" s="16"/>
      <c r="BK46" s="16"/>
      <c r="BL46" s="16"/>
      <c r="BM46" s="16"/>
    </row>
    <row r="47" spans="3:68" x14ac:dyDescent="0.3">
      <c r="AJ47" s="3" t="str">
        <f t="shared" si="2"/>
        <v/>
      </c>
      <c r="AN47" s="3" t="str">
        <f t="shared" si="3"/>
        <v/>
      </c>
      <c r="AV47" s="16"/>
      <c r="AW47" s="16"/>
      <c r="AX47" s="16"/>
      <c r="AY47" s="16"/>
      <c r="AZ47" s="16"/>
      <c r="BA47" s="16"/>
      <c r="BB47" s="16"/>
      <c r="BC47" s="16"/>
      <c r="BD47" s="16"/>
      <c r="BE47" s="16"/>
      <c r="BF47" s="16"/>
      <c r="BG47" s="16"/>
      <c r="BH47" s="16"/>
      <c r="BI47" s="16"/>
      <c r="BJ47" s="16"/>
      <c r="BK47" s="16"/>
      <c r="BL47" s="16"/>
      <c r="BM47" s="16"/>
    </row>
    <row r="48" spans="3:68" x14ac:dyDescent="0.3">
      <c r="AJ48" s="3" t="str">
        <f t="shared" si="2"/>
        <v/>
      </c>
      <c r="AN48" s="3" t="str">
        <f t="shared" si="3"/>
        <v/>
      </c>
      <c r="AV48" s="16"/>
      <c r="AW48" s="16"/>
      <c r="AX48" s="16"/>
      <c r="AY48" s="16"/>
      <c r="AZ48" s="16"/>
      <c r="BA48" s="16"/>
      <c r="BB48" s="16"/>
      <c r="BC48" s="16"/>
      <c r="BD48" s="16"/>
      <c r="BE48" s="16"/>
      <c r="BF48" s="16"/>
      <c r="BG48" s="16"/>
      <c r="BH48" s="16"/>
      <c r="BI48" s="16"/>
      <c r="BJ48" s="16"/>
      <c r="BK48" s="16"/>
      <c r="BL48" s="16"/>
      <c r="BM48" s="16"/>
    </row>
    <row r="49" spans="19:65" x14ac:dyDescent="0.3">
      <c r="AJ49" s="3" t="str">
        <f t="shared" si="2"/>
        <v/>
      </c>
      <c r="AN49" s="3" t="str">
        <f t="shared" si="3"/>
        <v/>
      </c>
      <c r="AV49" s="16"/>
      <c r="AW49" s="16"/>
      <c r="AX49" s="16"/>
      <c r="AY49" s="16"/>
      <c r="AZ49" s="16"/>
      <c r="BA49" s="16"/>
      <c r="BB49" s="16"/>
      <c r="BC49" s="16"/>
      <c r="BD49" s="16"/>
      <c r="BE49" s="16"/>
      <c r="BF49" s="16"/>
      <c r="BG49" s="16"/>
      <c r="BH49" s="16"/>
      <c r="BI49" s="16"/>
      <c r="BJ49" s="16"/>
      <c r="BK49" s="16"/>
      <c r="BL49" s="16"/>
      <c r="BM49" s="16"/>
    </row>
    <row r="50" spans="19:65" x14ac:dyDescent="0.3">
      <c r="AJ50" s="3" t="str">
        <f t="shared" si="2"/>
        <v/>
      </c>
      <c r="AN50" s="3" t="str">
        <f t="shared" si="3"/>
        <v/>
      </c>
      <c r="AV50" s="16"/>
      <c r="AW50" s="16"/>
      <c r="AX50" s="16"/>
      <c r="AY50" s="16"/>
      <c r="AZ50" s="16"/>
      <c r="BA50" s="16"/>
      <c r="BB50" s="16"/>
      <c r="BC50" s="16"/>
      <c r="BD50" s="16"/>
      <c r="BE50" s="16"/>
      <c r="BF50" s="16"/>
      <c r="BG50" s="16"/>
      <c r="BH50" s="16"/>
      <c r="BI50" s="16"/>
      <c r="BJ50" s="16"/>
      <c r="BK50" s="16"/>
      <c r="BL50" s="16"/>
      <c r="BM50" s="16"/>
    </row>
    <row r="51" spans="19:65" x14ac:dyDescent="0.3">
      <c r="AJ51" s="3" t="str">
        <f t="shared" si="2"/>
        <v/>
      </c>
      <c r="AN51" s="3" t="str">
        <f t="shared" si="3"/>
        <v/>
      </c>
      <c r="AV51" s="16"/>
      <c r="AW51" s="16"/>
      <c r="AX51" s="16"/>
      <c r="AY51" s="16"/>
      <c r="AZ51" s="16"/>
      <c r="BA51" s="16"/>
      <c r="BB51" s="16"/>
      <c r="BC51" s="16"/>
      <c r="BD51" s="16"/>
      <c r="BE51" s="16"/>
      <c r="BF51" s="16"/>
      <c r="BG51" s="16"/>
      <c r="BH51" s="16"/>
      <c r="BI51" s="16"/>
      <c r="BJ51" s="16"/>
      <c r="BK51" s="16"/>
      <c r="BL51" s="16"/>
      <c r="BM51" s="16"/>
    </row>
    <row r="52" spans="19:65" x14ac:dyDescent="0.3">
      <c r="AJ52" s="3" t="str">
        <f t="shared" si="2"/>
        <v/>
      </c>
      <c r="AN52" s="3" t="str">
        <f t="shared" si="3"/>
        <v/>
      </c>
      <c r="AV52" s="16"/>
      <c r="AW52" s="16"/>
      <c r="AX52" s="16"/>
      <c r="AY52" s="16"/>
      <c r="AZ52" s="16"/>
      <c r="BA52" s="16"/>
      <c r="BB52" s="16"/>
      <c r="BC52" s="16"/>
      <c r="BD52" s="16"/>
      <c r="BE52" s="16"/>
      <c r="BF52" s="16"/>
      <c r="BG52" s="16"/>
      <c r="BH52" s="16"/>
      <c r="BI52" s="16"/>
      <c r="BJ52" s="16"/>
      <c r="BK52" s="16"/>
      <c r="BL52" s="16"/>
      <c r="BM52" s="16"/>
    </row>
    <row r="53" spans="19:65" x14ac:dyDescent="0.3">
      <c r="AJ53" s="3" t="str">
        <f t="shared" si="2"/>
        <v/>
      </c>
      <c r="AN53" s="3" t="str">
        <f t="shared" si="3"/>
        <v/>
      </c>
      <c r="AV53" s="16"/>
      <c r="AW53" s="16"/>
      <c r="AX53" s="16"/>
      <c r="AY53" s="16"/>
      <c r="AZ53" s="16"/>
      <c r="BA53" s="16"/>
      <c r="BB53" s="16"/>
      <c r="BC53" s="16"/>
      <c r="BD53" s="16"/>
      <c r="BE53" s="16"/>
      <c r="BF53" s="16"/>
      <c r="BG53" s="16"/>
      <c r="BH53" s="16"/>
      <c r="BI53" s="16"/>
      <c r="BJ53" s="16"/>
      <c r="BK53" s="16"/>
      <c r="BL53" s="16"/>
      <c r="BM53" s="16"/>
    </row>
    <row r="54" spans="19:65" x14ac:dyDescent="0.3">
      <c r="AJ54" s="3" t="str">
        <f t="shared" si="2"/>
        <v/>
      </c>
      <c r="AN54" s="3" t="str">
        <f t="shared" si="3"/>
        <v/>
      </c>
      <c r="AV54" s="16"/>
      <c r="AW54" s="16"/>
      <c r="AX54" s="16"/>
      <c r="AY54" s="16"/>
      <c r="AZ54" s="16"/>
      <c r="BA54" s="16"/>
      <c r="BB54" s="16"/>
      <c r="BC54" s="16"/>
      <c r="BD54" s="16"/>
      <c r="BE54" s="16"/>
      <c r="BF54" s="16"/>
      <c r="BG54" s="16"/>
      <c r="BH54" s="16"/>
      <c r="BI54" s="16"/>
      <c r="BJ54" s="16"/>
      <c r="BK54" s="16"/>
      <c r="BL54" s="16"/>
      <c r="BM54" s="16"/>
    </row>
    <row r="55" spans="19:65" x14ac:dyDescent="0.3">
      <c r="AJ55" s="3" t="str">
        <f t="shared" si="2"/>
        <v/>
      </c>
      <c r="AN55" s="3" t="str">
        <f t="shared" si="3"/>
        <v/>
      </c>
      <c r="AV55" s="16"/>
      <c r="AW55" s="16"/>
      <c r="AX55" s="16"/>
      <c r="AY55" s="16"/>
      <c r="AZ55" s="16"/>
      <c r="BA55" s="16"/>
      <c r="BB55" s="16"/>
      <c r="BC55" s="16"/>
      <c r="BD55" s="16"/>
      <c r="BE55" s="16"/>
      <c r="BF55" s="16"/>
      <c r="BG55" s="16"/>
      <c r="BH55" s="16"/>
      <c r="BI55" s="16"/>
      <c r="BJ55" s="16"/>
      <c r="BK55" s="16"/>
      <c r="BL55" s="16"/>
      <c r="BM55" s="16"/>
    </row>
    <row r="56" spans="19:65" x14ac:dyDescent="0.3">
      <c r="X56" s="19"/>
      <c r="Y56" s="19"/>
      <c r="AA56" s="19"/>
      <c r="AB56" s="19"/>
      <c r="AC56" s="19"/>
      <c r="AD56" s="19"/>
      <c r="AJ56" s="3" t="str">
        <f t="shared" si="2"/>
        <v/>
      </c>
      <c r="AN56" s="3" t="str">
        <f t="shared" si="3"/>
        <v/>
      </c>
      <c r="AV56" s="16"/>
      <c r="AW56" s="16"/>
      <c r="AX56" s="16"/>
      <c r="AY56" s="16"/>
      <c r="AZ56" s="16"/>
      <c r="BA56" s="16"/>
      <c r="BB56" s="16"/>
      <c r="BC56" s="16"/>
      <c r="BD56" s="16"/>
      <c r="BE56" s="16"/>
      <c r="BF56" s="16"/>
      <c r="BG56" s="16"/>
      <c r="BH56" s="16"/>
      <c r="BI56" s="16"/>
      <c r="BJ56" s="16"/>
      <c r="BK56" s="16"/>
      <c r="BL56" s="16"/>
      <c r="BM56" s="16"/>
    </row>
    <row r="57" spans="19:65" x14ac:dyDescent="0.3">
      <c r="AJ57" s="3" t="str">
        <f t="shared" si="2"/>
        <v/>
      </c>
      <c r="AN57" s="3" t="str">
        <f t="shared" si="3"/>
        <v/>
      </c>
      <c r="AV57" s="16"/>
      <c r="AW57" s="16"/>
      <c r="AX57" s="16"/>
      <c r="AY57" s="16"/>
      <c r="AZ57" s="16"/>
      <c r="BA57" s="16"/>
      <c r="BB57" s="16"/>
      <c r="BC57" s="16"/>
      <c r="BD57" s="16"/>
      <c r="BE57" s="16"/>
      <c r="BF57" s="16"/>
      <c r="BG57" s="16"/>
      <c r="BH57" s="16"/>
      <c r="BI57" s="16"/>
      <c r="BJ57" s="16"/>
      <c r="BK57" s="16"/>
      <c r="BL57" s="16"/>
      <c r="BM57" s="16"/>
    </row>
    <row r="58" spans="19:65" x14ac:dyDescent="0.3">
      <c r="T58" s="1"/>
      <c r="U58" s="3"/>
      <c r="AJ58" s="3" t="str">
        <f t="shared" si="2"/>
        <v/>
      </c>
      <c r="AN58" s="3" t="str">
        <f t="shared" si="3"/>
        <v/>
      </c>
      <c r="AV58" s="16"/>
      <c r="AW58" s="16"/>
      <c r="AX58" s="16"/>
      <c r="AY58" s="16"/>
      <c r="AZ58" s="16"/>
      <c r="BA58" s="16"/>
      <c r="BB58" s="16"/>
      <c r="BC58" s="16"/>
      <c r="BD58" s="16"/>
      <c r="BE58" s="16"/>
      <c r="BF58" s="16"/>
      <c r="BG58" s="16"/>
      <c r="BH58" s="16"/>
      <c r="BI58" s="16"/>
      <c r="BJ58" s="16"/>
      <c r="BK58" s="16"/>
      <c r="BL58" s="16"/>
      <c r="BM58" s="16"/>
    </row>
    <row r="59" spans="19:65" x14ac:dyDescent="0.3">
      <c r="S59" s="1"/>
      <c r="T59" s="1"/>
      <c r="V59" s="19"/>
      <c r="AJ59" s="3" t="str">
        <f t="shared" si="2"/>
        <v/>
      </c>
      <c r="AN59" s="3" t="str">
        <f t="shared" si="3"/>
        <v/>
      </c>
      <c r="AV59" s="16"/>
      <c r="AW59" s="16"/>
      <c r="AX59" s="16"/>
      <c r="AY59" s="16"/>
      <c r="AZ59" s="16"/>
      <c r="BA59" s="16"/>
      <c r="BB59" s="16"/>
      <c r="BC59" s="16"/>
      <c r="BD59" s="16"/>
      <c r="BE59" s="16"/>
      <c r="BF59" s="16"/>
      <c r="BG59" s="16"/>
      <c r="BH59" s="16"/>
      <c r="BI59" s="16"/>
      <c r="BJ59" s="16"/>
      <c r="BK59" s="16"/>
      <c r="BL59" s="16"/>
      <c r="BM59" s="16"/>
    </row>
    <row r="60" spans="19:65" x14ac:dyDescent="0.3">
      <c r="AJ60" s="3" t="str">
        <f t="shared" si="2"/>
        <v/>
      </c>
      <c r="AN60" s="3" t="str">
        <f t="shared" si="3"/>
        <v/>
      </c>
      <c r="AV60" s="16"/>
      <c r="AW60" s="16"/>
      <c r="AX60" s="16"/>
      <c r="AY60" s="16"/>
      <c r="AZ60" s="16"/>
      <c r="BA60" s="16"/>
      <c r="BB60" s="16"/>
      <c r="BC60" s="16"/>
      <c r="BD60" s="16"/>
      <c r="BE60" s="16"/>
      <c r="BF60" s="16"/>
      <c r="BG60" s="16"/>
      <c r="BH60" s="16"/>
      <c r="BI60" s="16"/>
      <c r="BJ60" s="16"/>
      <c r="BK60" s="16"/>
      <c r="BL60" s="16"/>
      <c r="BM60" s="16"/>
    </row>
    <row r="61" spans="19:65" x14ac:dyDescent="0.3">
      <c r="AJ61" s="3" t="str">
        <f t="shared" si="2"/>
        <v/>
      </c>
      <c r="AN61" s="3" t="str">
        <f t="shared" si="3"/>
        <v/>
      </c>
      <c r="AV61" s="16"/>
      <c r="AW61" s="16"/>
      <c r="AX61" s="16"/>
      <c r="AY61" s="16"/>
      <c r="AZ61" s="16"/>
      <c r="BA61" s="16"/>
      <c r="BB61" s="16"/>
      <c r="BC61" s="16"/>
      <c r="BD61" s="16"/>
      <c r="BE61" s="16"/>
      <c r="BF61" s="16"/>
      <c r="BG61" s="16"/>
      <c r="BH61" s="16"/>
      <c r="BI61" s="16"/>
      <c r="BJ61" s="16"/>
      <c r="BK61" s="16"/>
      <c r="BL61" s="16"/>
      <c r="BM61" s="16"/>
    </row>
    <row r="62" spans="19:65" x14ac:dyDescent="0.3">
      <c r="AB62" s="1"/>
      <c r="AJ62" s="3" t="str">
        <f t="shared" si="2"/>
        <v/>
      </c>
      <c r="AN62" s="3" t="str">
        <f t="shared" si="3"/>
        <v/>
      </c>
      <c r="AV62" s="16"/>
      <c r="AW62" s="16"/>
      <c r="AX62" s="16"/>
      <c r="AY62" s="16"/>
      <c r="AZ62" s="16"/>
      <c r="BA62" s="16"/>
      <c r="BB62" s="16"/>
      <c r="BC62" s="16"/>
      <c r="BD62" s="16"/>
      <c r="BE62" s="16"/>
      <c r="BF62" s="16"/>
      <c r="BG62" s="16"/>
      <c r="BH62" s="16"/>
      <c r="BI62" s="16"/>
      <c r="BJ62" s="16"/>
      <c r="BK62" s="16"/>
      <c r="BL62" s="16"/>
      <c r="BM62" s="16"/>
    </row>
    <row r="63" spans="19:65" x14ac:dyDescent="0.3">
      <c r="AB63" s="1"/>
      <c r="AJ63" s="3" t="str">
        <f t="shared" si="2"/>
        <v/>
      </c>
      <c r="AN63" s="3" t="str">
        <f t="shared" si="3"/>
        <v/>
      </c>
      <c r="AV63" s="16"/>
      <c r="AW63" s="16"/>
      <c r="AX63" s="16"/>
      <c r="AY63" s="16"/>
      <c r="AZ63" s="16"/>
      <c r="BA63" s="16"/>
      <c r="BB63" s="16"/>
      <c r="BC63" s="16"/>
      <c r="BD63" s="16"/>
      <c r="BE63" s="16"/>
      <c r="BF63" s="16"/>
      <c r="BG63" s="16"/>
      <c r="BH63" s="16"/>
      <c r="BI63" s="16"/>
      <c r="BJ63" s="16"/>
      <c r="BK63" s="16"/>
      <c r="BL63" s="16"/>
      <c r="BM63" s="16"/>
    </row>
    <row r="64" spans="19:65" x14ac:dyDescent="0.3">
      <c r="Y64" s="19"/>
      <c r="AB64" s="1"/>
      <c r="AJ64" s="3" t="str">
        <f t="shared" si="2"/>
        <v/>
      </c>
      <c r="AN64" s="3" t="str">
        <f t="shared" si="3"/>
        <v/>
      </c>
      <c r="AV64" s="16"/>
      <c r="AW64" s="16"/>
      <c r="AX64" s="16"/>
      <c r="AY64" s="16"/>
      <c r="AZ64" s="16"/>
      <c r="BA64" s="16"/>
      <c r="BB64" s="16"/>
      <c r="BC64" s="16"/>
      <c r="BD64" s="16"/>
      <c r="BE64" s="16"/>
      <c r="BF64" s="16"/>
      <c r="BG64" s="16"/>
      <c r="BH64" s="16"/>
      <c r="BI64" s="16"/>
      <c r="BJ64" s="16"/>
      <c r="BK64" s="16"/>
      <c r="BL64" s="16"/>
      <c r="BM64" s="16"/>
    </row>
    <row r="65" spans="3:65" x14ac:dyDescent="0.3">
      <c r="AJ65" s="3" t="str">
        <f t="shared" si="2"/>
        <v/>
      </c>
      <c r="AN65" s="3" t="str">
        <f t="shared" si="3"/>
        <v/>
      </c>
      <c r="AV65" s="16"/>
      <c r="AW65" s="16"/>
      <c r="AX65" s="16"/>
      <c r="AY65" s="16"/>
      <c r="AZ65" s="16"/>
      <c r="BA65" s="16"/>
      <c r="BB65" s="16"/>
      <c r="BC65" s="16"/>
      <c r="BD65" s="16"/>
      <c r="BE65" s="16"/>
      <c r="BF65" s="16"/>
      <c r="BG65" s="16"/>
      <c r="BH65" s="16"/>
      <c r="BI65" s="16"/>
      <c r="BJ65" s="16"/>
      <c r="BK65" s="16"/>
      <c r="BL65" s="16"/>
      <c r="BM65" s="16"/>
    </row>
    <row r="66" spans="3:65" x14ac:dyDescent="0.3">
      <c r="C66" s="4"/>
      <c r="AJ66" s="3" t="str">
        <f t="shared" ref="AJ66:AJ96" si="4">IF(AH66="yes",BN66, "")</f>
        <v/>
      </c>
      <c r="AN66" s="3" t="str">
        <f t="shared" ref="AN66:AN96" si="5">IF(AM66="yes", BN66, "")</f>
        <v/>
      </c>
      <c r="AV66" s="16"/>
      <c r="AW66" s="16"/>
      <c r="AX66" s="16"/>
      <c r="AY66" s="16"/>
      <c r="AZ66" s="16"/>
      <c r="BA66" s="16"/>
      <c r="BB66" s="16"/>
      <c r="BC66" s="16"/>
      <c r="BD66" s="16"/>
      <c r="BE66" s="16"/>
      <c r="BF66" s="16"/>
      <c r="BG66" s="16"/>
      <c r="BH66" s="16"/>
      <c r="BI66" s="16"/>
      <c r="BJ66" s="16"/>
      <c r="BK66" s="16"/>
      <c r="BL66" s="16"/>
      <c r="BM66" s="16"/>
    </row>
    <row r="67" spans="3:65" x14ac:dyDescent="0.3">
      <c r="AJ67" s="3" t="str">
        <f t="shared" si="4"/>
        <v/>
      </c>
      <c r="AK67" s="19"/>
      <c r="AL67" s="19"/>
      <c r="AN67" s="3" t="str">
        <f t="shared" si="5"/>
        <v/>
      </c>
      <c r="AV67" s="16"/>
      <c r="AW67" s="16"/>
      <c r="AX67" s="16"/>
      <c r="AY67" s="16"/>
      <c r="AZ67" s="16"/>
      <c r="BA67" s="16"/>
      <c r="BB67" s="16"/>
      <c r="BC67" s="16"/>
      <c r="BD67" s="16"/>
      <c r="BE67" s="16"/>
      <c r="BF67" s="16"/>
      <c r="BG67" s="16"/>
      <c r="BH67" s="16"/>
      <c r="BI67" s="16"/>
      <c r="BJ67" s="16"/>
      <c r="BK67" s="16"/>
      <c r="BL67" s="16"/>
      <c r="BM67" s="16"/>
    </row>
    <row r="68" spans="3:65" x14ac:dyDescent="0.3">
      <c r="C68" s="4"/>
      <c r="AJ68" s="3" t="str">
        <f t="shared" si="4"/>
        <v/>
      </c>
      <c r="AN68" s="3" t="str">
        <f t="shared" si="5"/>
        <v/>
      </c>
      <c r="AV68" s="16"/>
      <c r="AW68" s="16"/>
      <c r="AX68" s="16"/>
      <c r="AY68" s="16"/>
      <c r="AZ68" s="16"/>
      <c r="BA68" s="16"/>
      <c r="BB68" s="16"/>
      <c r="BC68" s="16"/>
      <c r="BD68" s="16"/>
      <c r="BE68" s="16"/>
      <c r="BF68" s="16"/>
      <c r="BG68" s="16"/>
      <c r="BH68" s="16"/>
      <c r="BI68" s="16"/>
      <c r="BJ68" s="16"/>
      <c r="BK68" s="16"/>
      <c r="BL68" s="16"/>
      <c r="BM68" s="16"/>
    </row>
    <row r="69" spans="3:65" x14ac:dyDescent="0.3">
      <c r="C69" s="4"/>
      <c r="AJ69" s="3" t="str">
        <f t="shared" si="4"/>
        <v/>
      </c>
      <c r="AN69" s="3" t="str">
        <f t="shared" si="5"/>
        <v/>
      </c>
      <c r="AV69" s="16"/>
      <c r="AW69" s="16"/>
      <c r="AX69" s="16"/>
      <c r="AY69" s="16"/>
      <c r="AZ69" s="16"/>
      <c r="BA69" s="16"/>
      <c r="BB69" s="16"/>
      <c r="BC69" s="16"/>
      <c r="BD69" s="16"/>
      <c r="BE69" s="16"/>
      <c r="BF69" s="16"/>
      <c r="BG69" s="16"/>
      <c r="BH69" s="16"/>
      <c r="BI69" s="16"/>
      <c r="BJ69" s="16"/>
      <c r="BK69" s="16"/>
      <c r="BL69" s="16"/>
      <c r="BM69" s="16"/>
    </row>
    <row r="70" spans="3:65" x14ac:dyDescent="0.3">
      <c r="C70" s="4"/>
      <c r="AJ70" s="3" t="str">
        <f t="shared" si="4"/>
        <v/>
      </c>
      <c r="AN70" s="3" t="str">
        <f t="shared" si="5"/>
        <v/>
      </c>
      <c r="AV70" s="16"/>
      <c r="AW70" s="16"/>
      <c r="AX70" s="16"/>
      <c r="AY70" s="16"/>
      <c r="AZ70" s="16"/>
      <c r="BA70" s="16"/>
      <c r="BB70" s="16"/>
      <c r="BC70" s="16"/>
      <c r="BD70" s="16"/>
      <c r="BE70" s="16"/>
      <c r="BF70" s="16"/>
      <c r="BG70" s="16"/>
      <c r="BH70" s="16"/>
      <c r="BI70" s="16"/>
      <c r="BJ70" s="16"/>
      <c r="BK70" s="16"/>
      <c r="BL70" s="16"/>
      <c r="BM70" s="16"/>
    </row>
    <row r="71" spans="3:65" x14ac:dyDescent="0.3">
      <c r="AJ71" s="3" t="str">
        <f t="shared" si="4"/>
        <v/>
      </c>
      <c r="AN71" s="3" t="str">
        <f t="shared" si="5"/>
        <v/>
      </c>
      <c r="AV71" s="16"/>
      <c r="AW71" s="16"/>
      <c r="AX71" s="16"/>
      <c r="AY71" s="16"/>
      <c r="AZ71" s="16"/>
      <c r="BA71" s="16"/>
      <c r="BB71" s="16"/>
      <c r="BC71" s="16"/>
      <c r="BD71" s="16"/>
      <c r="BE71" s="16"/>
      <c r="BF71" s="16"/>
      <c r="BG71" s="16"/>
      <c r="BH71" s="16"/>
      <c r="BI71" s="16"/>
      <c r="BJ71" s="16"/>
      <c r="BK71" s="16"/>
      <c r="BL71" s="16"/>
      <c r="BM71" s="16"/>
    </row>
    <row r="72" spans="3:65" x14ac:dyDescent="0.3">
      <c r="AJ72" s="3" t="str">
        <f t="shared" si="4"/>
        <v/>
      </c>
      <c r="AN72" s="3" t="str">
        <f t="shared" si="5"/>
        <v/>
      </c>
      <c r="AV72" s="16"/>
      <c r="AW72" s="16"/>
      <c r="AX72" s="16"/>
      <c r="AY72" s="16"/>
      <c r="AZ72" s="16"/>
      <c r="BA72" s="16"/>
      <c r="BB72" s="16"/>
      <c r="BC72" s="16"/>
      <c r="BD72" s="16"/>
      <c r="BE72" s="16"/>
      <c r="BF72" s="16"/>
      <c r="BG72" s="16"/>
      <c r="BH72" s="16"/>
      <c r="BI72" s="16"/>
      <c r="BJ72" s="16"/>
      <c r="BK72" s="16"/>
      <c r="BL72" s="16"/>
      <c r="BM72" s="16"/>
    </row>
    <row r="73" spans="3:65" x14ac:dyDescent="0.3">
      <c r="C73" s="20"/>
      <c r="AJ73" s="3" t="str">
        <f t="shared" si="4"/>
        <v/>
      </c>
      <c r="AN73" s="3" t="str">
        <f t="shared" si="5"/>
        <v/>
      </c>
      <c r="AV73" s="16"/>
      <c r="AW73" s="16"/>
      <c r="AX73" s="16"/>
      <c r="AY73" s="16"/>
      <c r="AZ73" s="16"/>
      <c r="BA73" s="16"/>
      <c r="BB73" s="16"/>
      <c r="BC73" s="16"/>
      <c r="BD73" s="16"/>
      <c r="BE73" s="16"/>
      <c r="BF73" s="16"/>
      <c r="BG73" s="16"/>
      <c r="BH73" s="16"/>
      <c r="BI73" s="16"/>
      <c r="BJ73" s="16"/>
      <c r="BK73" s="16"/>
      <c r="BL73" s="16"/>
      <c r="BM73" s="16"/>
    </row>
    <row r="74" spans="3:65" x14ac:dyDescent="0.3">
      <c r="AJ74" s="3" t="str">
        <f t="shared" si="4"/>
        <v/>
      </c>
      <c r="AK74" s="19"/>
      <c r="AL74" s="19"/>
      <c r="AN74" s="3" t="str">
        <f t="shared" si="5"/>
        <v/>
      </c>
      <c r="AV74" s="16"/>
      <c r="AW74" s="16"/>
      <c r="AX74" s="16"/>
      <c r="AY74" s="16"/>
      <c r="AZ74" s="16"/>
      <c r="BA74" s="16"/>
      <c r="BB74" s="16"/>
      <c r="BC74" s="16"/>
      <c r="BD74" s="16"/>
      <c r="BE74" s="16"/>
      <c r="BF74" s="16"/>
      <c r="BG74" s="16"/>
      <c r="BH74" s="16"/>
      <c r="BI74" s="16"/>
      <c r="BJ74" s="16"/>
      <c r="BK74" s="16"/>
      <c r="BL74" s="16"/>
      <c r="BM74" s="16"/>
    </row>
    <row r="75" spans="3:65" x14ac:dyDescent="0.3">
      <c r="AJ75" s="3" t="str">
        <f t="shared" si="4"/>
        <v/>
      </c>
      <c r="AK75" s="19"/>
      <c r="AL75" s="19"/>
      <c r="AN75" s="3" t="str">
        <f t="shared" si="5"/>
        <v/>
      </c>
      <c r="AV75" s="16"/>
      <c r="AW75" s="16"/>
      <c r="AX75" s="16"/>
      <c r="AY75" s="16"/>
      <c r="AZ75" s="16"/>
      <c r="BA75" s="16"/>
      <c r="BB75" s="16"/>
      <c r="BC75" s="16"/>
      <c r="BD75" s="16"/>
      <c r="BE75" s="16"/>
      <c r="BF75" s="16"/>
      <c r="BG75" s="16"/>
      <c r="BH75" s="16"/>
      <c r="BI75" s="16"/>
      <c r="BJ75" s="16"/>
      <c r="BK75" s="16"/>
      <c r="BL75" s="16"/>
      <c r="BM75" s="16"/>
    </row>
    <row r="76" spans="3:65" x14ac:dyDescent="0.3">
      <c r="AJ76" s="3" t="str">
        <f t="shared" si="4"/>
        <v/>
      </c>
      <c r="AN76" s="3" t="str">
        <f t="shared" si="5"/>
        <v/>
      </c>
      <c r="AV76" s="16"/>
      <c r="AW76" s="16"/>
      <c r="AX76" s="16"/>
      <c r="AY76" s="16"/>
      <c r="AZ76" s="16"/>
      <c r="BA76" s="16"/>
      <c r="BB76" s="16"/>
      <c r="BC76" s="16"/>
      <c r="BD76" s="16"/>
      <c r="BE76" s="16"/>
      <c r="BF76" s="16"/>
      <c r="BG76" s="16"/>
      <c r="BH76" s="16"/>
      <c r="BI76" s="16"/>
      <c r="BJ76" s="16"/>
      <c r="BK76" s="16"/>
      <c r="BL76" s="16"/>
      <c r="BM76" s="16"/>
    </row>
    <row r="77" spans="3:65" x14ac:dyDescent="0.3">
      <c r="AJ77" s="3" t="str">
        <f t="shared" si="4"/>
        <v/>
      </c>
      <c r="AN77" s="3" t="str">
        <f t="shared" si="5"/>
        <v/>
      </c>
      <c r="AV77" s="15"/>
      <c r="AW77" s="16"/>
      <c r="AX77" s="16"/>
      <c r="AY77" s="16"/>
      <c r="AZ77" s="16"/>
      <c r="BA77" s="16"/>
      <c r="BB77" s="16"/>
      <c r="BC77" s="16"/>
      <c r="BD77" s="16"/>
      <c r="BE77" s="16"/>
      <c r="BF77" s="16"/>
      <c r="BG77" s="16"/>
      <c r="BH77" s="16"/>
      <c r="BI77" s="16"/>
      <c r="BJ77" s="16"/>
      <c r="BK77" s="16"/>
      <c r="BL77" s="16"/>
      <c r="BM77" s="16"/>
    </row>
    <row r="78" spans="3:65" x14ac:dyDescent="0.3">
      <c r="C78" s="20"/>
      <c r="D78" s="20"/>
      <c r="E78" s="20"/>
      <c r="AJ78" s="3" t="str">
        <f t="shared" si="4"/>
        <v/>
      </c>
      <c r="AN78" s="3" t="str">
        <f t="shared" si="5"/>
        <v/>
      </c>
      <c r="AV78" s="15"/>
      <c r="AW78" s="15"/>
      <c r="AX78" s="15"/>
      <c r="AY78" s="15"/>
      <c r="AZ78" s="15"/>
      <c r="BA78" s="15"/>
      <c r="BB78" s="15"/>
      <c r="BC78" s="15"/>
      <c r="BD78" s="15"/>
      <c r="BE78" s="15"/>
      <c r="BF78" s="15"/>
      <c r="BG78" s="15"/>
      <c r="BH78" s="15"/>
      <c r="BI78" s="16"/>
      <c r="BJ78" s="16"/>
      <c r="BK78" s="16"/>
      <c r="BL78" s="16"/>
      <c r="BM78" s="16"/>
    </row>
    <row r="79" spans="3:65" x14ac:dyDescent="0.3">
      <c r="AJ79" s="3" t="str">
        <f t="shared" si="4"/>
        <v/>
      </c>
      <c r="AN79" s="3" t="str">
        <f t="shared" si="5"/>
        <v/>
      </c>
      <c r="AV79" s="15"/>
      <c r="AW79" s="16"/>
      <c r="AX79" s="16"/>
      <c r="AY79" s="16"/>
      <c r="AZ79" s="16"/>
      <c r="BA79" s="16"/>
      <c r="BB79" s="16"/>
      <c r="BC79" s="16"/>
      <c r="BD79" s="16"/>
      <c r="BE79" s="16"/>
      <c r="BF79" s="16"/>
      <c r="BG79" s="16"/>
      <c r="BH79" s="16"/>
      <c r="BI79" s="16"/>
      <c r="BJ79" s="16"/>
      <c r="BK79" s="16"/>
      <c r="BL79" s="16"/>
      <c r="BM79" s="16"/>
    </row>
    <row r="80" spans="3:65" x14ac:dyDescent="0.3">
      <c r="N80" s="21"/>
      <c r="AJ80" s="3" t="str">
        <f t="shared" si="4"/>
        <v/>
      </c>
      <c r="AN80" s="3" t="str">
        <f t="shared" si="5"/>
        <v/>
      </c>
      <c r="AV80" s="16"/>
      <c r="AW80" s="16"/>
      <c r="AX80" s="16"/>
      <c r="AY80" s="16"/>
      <c r="AZ80" s="16"/>
      <c r="BA80" s="16"/>
      <c r="BB80" s="16"/>
      <c r="BC80" s="16"/>
      <c r="BD80" s="16"/>
      <c r="BE80" s="16"/>
      <c r="BF80" s="16"/>
      <c r="BG80" s="16"/>
      <c r="BH80" s="16"/>
      <c r="BI80" s="16"/>
      <c r="BJ80" s="16"/>
      <c r="BK80" s="16"/>
      <c r="BL80" s="16"/>
      <c r="BM80" s="16"/>
    </row>
    <row r="81" spans="3:65" x14ac:dyDescent="0.3">
      <c r="C81" s="20"/>
      <c r="AJ81" s="3" t="str">
        <f t="shared" si="4"/>
        <v/>
      </c>
      <c r="AN81" s="3" t="str">
        <f t="shared" si="5"/>
        <v/>
      </c>
      <c r="AV81" s="16"/>
      <c r="AW81" s="16"/>
      <c r="AX81" s="16"/>
      <c r="AY81" s="16"/>
      <c r="AZ81" s="16"/>
      <c r="BA81" s="16"/>
      <c r="BB81" s="16"/>
      <c r="BC81" s="16"/>
      <c r="BD81" s="16"/>
      <c r="BE81" s="16"/>
      <c r="BF81" s="16"/>
      <c r="BG81" s="16"/>
      <c r="BH81" s="16"/>
      <c r="BI81" s="16"/>
      <c r="BJ81" s="16"/>
      <c r="BK81" s="16"/>
      <c r="BL81" s="16"/>
      <c r="BM81" s="16"/>
    </row>
    <row r="82" spans="3:65" x14ac:dyDescent="0.3">
      <c r="C82" s="20"/>
      <c r="AJ82" s="3" t="str">
        <f t="shared" si="4"/>
        <v/>
      </c>
      <c r="AN82" s="3" t="str">
        <f t="shared" si="5"/>
        <v/>
      </c>
      <c r="AV82" s="16"/>
      <c r="AW82" s="16"/>
      <c r="AX82" s="16"/>
      <c r="AY82" s="16"/>
      <c r="AZ82" s="16"/>
      <c r="BA82" s="16"/>
      <c r="BB82" s="16"/>
      <c r="BC82" s="16"/>
      <c r="BD82" s="16"/>
      <c r="BE82" s="16"/>
      <c r="BF82" s="16"/>
      <c r="BG82" s="16"/>
      <c r="BH82" s="16"/>
      <c r="BI82" s="16"/>
      <c r="BJ82" s="16"/>
      <c r="BK82" s="16"/>
      <c r="BL82" s="16"/>
      <c r="BM82" s="16"/>
    </row>
    <row r="83" spans="3:65" x14ac:dyDescent="0.3">
      <c r="C83" s="20"/>
      <c r="AJ83" s="3" t="str">
        <f t="shared" si="4"/>
        <v/>
      </c>
      <c r="AN83" s="3" t="str">
        <f t="shared" si="5"/>
        <v/>
      </c>
      <c r="AV83" s="16"/>
      <c r="AW83" s="16"/>
      <c r="AX83" s="16"/>
      <c r="AY83" s="16"/>
      <c r="AZ83" s="16"/>
      <c r="BA83" s="16"/>
      <c r="BB83" s="16"/>
      <c r="BC83" s="16"/>
      <c r="BD83" s="16"/>
      <c r="BE83" s="16"/>
      <c r="BF83" s="16"/>
      <c r="BG83" s="16"/>
      <c r="BH83" s="16"/>
      <c r="BI83" s="16"/>
      <c r="BJ83" s="16"/>
      <c r="BK83" s="16"/>
      <c r="BL83" s="16"/>
      <c r="BM83" s="16"/>
    </row>
    <row r="84" spans="3:65" ht="44.4" customHeight="1" x14ac:dyDescent="0.3">
      <c r="AJ84" s="3" t="str">
        <f t="shared" si="4"/>
        <v/>
      </c>
      <c r="AN84" s="3" t="str">
        <f t="shared" si="5"/>
        <v/>
      </c>
      <c r="AV84" s="15"/>
      <c r="AW84" s="15"/>
      <c r="AX84" s="15"/>
      <c r="AY84" s="15"/>
      <c r="AZ84" s="15"/>
      <c r="BA84" s="15"/>
      <c r="BB84" s="15"/>
      <c r="BC84" s="15"/>
      <c r="BD84" s="15"/>
      <c r="BE84" s="15"/>
      <c r="BF84" s="15"/>
      <c r="BG84" s="15"/>
      <c r="BH84" s="16"/>
      <c r="BI84" s="16"/>
      <c r="BJ84" s="16"/>
      <c r="BK84" s="16"/>
      <c r="BL84" s="16"/>
      <c r="BM84" s="16"/>
    </row>
    <row r="85" spans="3:65" x14ac:dyDescent="0.3">
      <c r="C85" s="20"/>
      <c r="AJ85" s="3" t="str">
        <f t="shared" si="4"/>
        <v/>
      </c>
      <c r="AN85" s="3" t="str">
        <f t="shared" si="5"/>
        <v/>
      </c>
      <c r="AV85" s="16"/>
      <c r="AW85" s="16"/>
      <c r="AX85" s="16"/>
      <c r="AY85" s="16"/>
      <c r="AZ85" s="16"/>
      <c r="BA85" s="16"/>
      <c r="BB85" s="16"/>
      <c r="BC85" s="16"/>
      <c r="BD85" s="16"/>
      <c r="BE85" s="16"/>
      <c r="BF85" s="16"/>
      <c r="BG85" s="16"/>
      <c r="BH85" s="16"/>
      <c r="BI85" s="16"/>
      <c r="BJ85" s="16"/>
      <c r="BK85" s="16"/>
      <c r="BL85" s="16"/>
      <c r="BM85" s="16"/>
    </row>
    <row r="86" spans="3:65" x14ac:dyDescent="0.3">
      <c r="C86" s="20"/>
      <c r="AJ86" s="3" t="str">
        <f t="shared" si="4"/>
        <v/>
      </c>
      <c r="AN86" s="3" t="str">
        <f t="shared" si="5"/>
        <v/>
      </c>
      <c r="AV86" s="16"/>
      <c r="AW86" s="16"/>
      <c r="AX86" s="16"/>
      <c r="AY86" s="16"/>
      <c r="AZ86" s="16"/>
      <c r="BA86" s="16"/>
      <c r="BB86" s="16"/>
      <c r="BC86" s="16"/>
      <c r="BD86" s="16"/>
      <c r="BE86" s="16"/>
      <c r="BF86" s="16"/>
      <c r="BG86" s="16"/>
      <c r="BH86" s="16"/>
      <c r="BI86" s="16"/>
      <c r="BJ86" s="16"/>
      <c r="BK86" s="16"/>
      <c r="BL86" s="16"/>
      <c r="BM86" s="16"/>
    </row>
    <row r="87" spans="3:65" x14ac:dyDescent="0.3">
      <c r="C87" s="20"/>
      <c r="AJ87" s="3" t="str">
        <f t="shared" si="4"/>
        <v/>
      </c>
      <c r="AN87" s="3" t="str">
        <f t="shared" si="5"/>
        <v/>
      </c>
      <c r="AV87" s="16"/>
      <c r="AW87" s="16"/>
      <c r="AX87" s="16"/>
      <c r="AY87" s="16"/>
      <c r="AZ87" s="16"/>
      <c r="BA87" s="16"/>
      <c r="BB87" s="16"/>
      <c r="BC87" s="16"/>
      <c r="BD87" s="16"/>
      <c r="BE87" s="16"/>
      <c r="BF87" s="16"/>
      <c r="BG87" s="16"/>
      <c r="BH87" s="16"/>
      <c r="BI87" s="16"/>
      <c r="BJ87" s="16"/>
      <c r="BK87" s="16"/>
      <c r="BL87" s="16"/>
      <c r="BM87" s="16"/>
    </row>
    <row r="88" spans="3:65" x14ac:dyDescent="0.3">
      <c r="C88" s="20"/>
      <c r="AJ88" s="3" t="str">
        <f t="shared" si="4"/>
        <v/>
      </c>
      <c r="AN88" s="3" t="str">
        <f t="shared" si="5"/>
        <v/>
      </c>
      <c r="AV88" s="16"/>
      <c r="AW88" s="16"/>
      <c r="AX88" s="16"/>
      <c r="AY88" s="16"/>
      <c r="AZ88" s="16"/>
      <c r="BA88" s="16"/>
      <c r="BB88" s="16"/>
      <c r="BC88" s="16"/>
      <c r="BD88" s="16"/>
      <c r="BE88" s="16"/>
      <c r="BF88" s="16"/>
      <c r="BG88" s="16"/>
      <c r="BH88" s="16"/>
      <c r="BI88" s="16"/>
      <c r="BK88" s="16"/>
      <c r="BL88" s="16"/>
      <c r="BM88" s="16"/>
    </row>
    <row r="89" spans="3:65" x14ac:dyDescent="0.3">
      <c r="AJ89" s="3" t="str">
        <f t="shared" si="4"/>
        <v/>
      </c>
      <c r="AN89" s="3" t="str">
        <f t="shared" si="5"/>
        <v/>
      </c>
      <c r="AV89" s="16"/>
      <c r="AW89" s="16"/>
      <c r="AX89" s="16"/>
      <c r="AY89" s="16"/>
      <c r="AZ89" s="16"/>
      <c r="BA89" s="16"/>
      <c r="BB89" s="16"/>
      <c r="BC89" s="16"/>
      <c r="BD89" s="16"/>
      <c r="BE89" s="16"/>
      <c r="BF89" s="16"/>
      <c r="BG89" s="16"/>
      <c r="BH89" s="16"/>
      <c r="BI89" s="16"/>
      <c r="BJ89" s="16"/>
      <c r="BK89" s="16"/>
      <c r="BL89" s="16"/>
      <c r="BM89" s="16"/>
    </row>
    <row r="90" spans="3:65" x14ac:dyDescent="0.3">
      <c r="C90" s="20"/>
      <c r="AJ90" s="3" t="str">
        <f t="shared" si="4"/>
        <v/>
      </c>
      <c r="AN90" s="3" t="str">
        <f t="shared" si="5"/>
        <v/>
      </c>
      <c r="AV90" s="16"/>
      <c r="AW90" s="16"/>
      <c r="AX90" s="16"/>
      <c r="AY90" s="16"/>
      <c r="AZ90" s="16"/>
      <c r="BA90" s="16"/>
      <c r="BB90" s="16"/>
      <c r="BC90" s="16"/>
      <c r="BD90" s="16"/>
      <c r="BE90" s="16"/>
      <c r="BF90" s="16"/>
      <c r="BG90" s="16"/>
      <c r="BH90" s="16"/>
      <c r="BI90" s="16"/>
      <c r="BJ90" s="16"/>
      <c r="BK90" s="16"/>
      <c r="BL90" s="16"/>
      <c r="BM90" s="16"/>
    </row>
    <row r="91" spans="3:65" x14ac:dyDescent="0.3">
      <c r="AJ91" s="3" t="str">
        <f t="shared" si="4"/>
        <v/>
      </c>
      <c r="AN91" s="3" t="str">
        <f t="shared" si="5"/>
        <v/>
      </c>
      <c r="AV91" s="16"/>
      <c r="AW91" s="16"/>
      <c r="AX91" s="16"/>
      <c r="AY91" s="16"/>
      <c r="AZ91" s="16"/>
      <c r="BA91" s="16"/>
      <c r="BB91" s="16"/>
      <c r="BC91" s="16"/>
      <c r="BD91" s="16"/>
      <c r="BE91" s="16"/>
      <c r="BF91" s="16"/>
      <c r="BG91" s="16"/>
      <c r="BH91" s="16"/>
      <c r="BI91" s="16"/>
      <c r="BJ91" s="16"/>
      <c r="BK91" s="16"/>
      <c r="BL91" s="16"/>
      <c r="BM91" s="16"/>
    </row>
    <row r="92" spans="3:65" ht="48" customHeight="1" x14ac:dyDescent="0.3">
      <c r="AJ92" s="3" t="str">
        <f t="shared" si="4"/>
        <v/>
      </c>
      <c r="AN92" s="3" t="str">
        <f t="shared" si="5"/>
        <v/>
      </c>
      <c r="AV92" s="16"/>
      <c r="AW92" s="16"/>
      <c r="AX92" s="16"/>
      <c r="AY92" s="16"/>
      <c r="AZ92" s="16"/>
      <c r="BA92" s="16"/>
      <c r="BB92" s="16"/>
      <c r="BC92" s="16"/>
      <c r="BD92" s="16"/>
      <c r="BE92" s="16"/>
      <c r="BF92" s="16"/>
      <c r="BG92" s="16"/>
      <c r="BH92" s="16"/>
      <c r="BI92" s="16"/>
      <c r="BJ92" s="16"/>
      <c r="BK92" s="16"/>
      <c r="BL92" s="16"/>
      <c r="BM92" s="16"/>
    </row>
    <row r="93" spans="3:65" x14ac:dyDescent="0.3">
      <c r="AJ93" s="3" t="str">
        <f t="shared" si="4"/>
        <v/>
      </c>
      <c r="AN93" s="3" t="str">
        <f t="shared" si="5"/>
        <v/>
      </c>
      <c r="AV93" s="16"/>
      <c r="AW93" s="16"/>
      <c r="AX93" s="16"/>
      <c r="AY93" s="16"/>
      <c r="AZ93" s="16"/>
      <c r="BA93" s="16"/>
      <c r="BB93" s="16"/>
      <c r="BC93" s="16"/>
      <c r="BD93" s="16"/>
      <c r="BE93" s="16"/>
      <c r="BF93" s="16"/>
      <c r="BG93" s="16"/>
      <c r="BH93" s="16"/>
      <c r="BI93" s="16"/>
      <c r="BJ93" s="16"/>
      <c r="BK93" s="16"/>
      <c r="BL93" s="16"/>
      <c r="BM93" s="16"/>
    </row>
    <row r="94" spans="3:65" x14ac:dyDescent="0.3">
      <c r="AJ94" s="3" t="str">
        <f t="shared" si="4"/>
        <v/>
      </c>
      <c r="AN94" s="3" t="str">
        <f t="shared" si="5"/>
        <v/>
      </c>
      <c r="AV94" s="16"/>
      <c r="AW94" s="16"/>
      <c r="AX94" s="16"/>
      <c r="AY94" s="16"/>
      <c r="AZ94" s="16"/>
      <c r="BA94" s="16"/>
      <c r="BB94" s="16"/>
      <c r="BC94" s="16"/>
      <c r="BD94" s="16"/>
      <c r="BE94" s="16"/>
      <c r="BF94" s="16"/>
      <c r="BG94" s="16"/>
      <c r="BH94" s="16"/>
      <c r="BI94" s="16"/>
      <c r="BJ94" s="16"/>
      <c r="BK94" s="16"/>
      <c r="BL94" s="16"/>
      <c r="BM94" s="16"/>
    </row>
    <row r="95" spans="3:65" x14ac:dyDescent="0.3">
      <c r="AJ95" s="3" t="str">
        <f t="shared" si="4"/>
        <v/>
      </c>
      <c r="AN95" s="3" t="str">
        <f t="shared" si="5"/>
        <v/>
      </c>
      <c r="AV95" s="16"/>
      <c r="AW95" s="16"/>
      <c r="AX95" s="16"/>
      <c r="AY95" s="16"/>
      <c r="AZ95" s="16"/>
      <c r="BA95" s="16"/>
      <c r="BB95" s="16"/>
      <c r="BC95" s="16"/>
      <c r="BD95" s="16"/>
      <c r="BE95" s="16"/>
      <c r="BF95" s="16"/>
      <c r="BG95" s="16"/>
      <c r="BH95" s="16"/>
      <c r="BI95" s="16"/>
      <c r="BJ95" s="16"/>
      <c r="BK95" s="16"/>
      <c r="BL95" s="16"/>
      <c r="BM95" s="16"/>
    </row>
    <row r="96" spans="3:65" x14ac:dyDescent="0.3">
      <c r="AJ96" s="3" t="str">
        <f t="shared" si="4"/>
        <v/>
      </c>
      <c r="AN96" s="3" t="str">
        <f t="shared" si="5"/>
        <v/>
      </c>
      <c r="AV96" s="16"/>
      <c r="AW96" s="16"/>
      <c r="AX96" s="16"/>
      <c r="AY96" s="16"/>
      <c r="AZ96" s="16"/>
      <c r="BA96" s="16"/>
      <c r="BB96" s="16"/>
      <c r="BC96" s="16"/>
      <c r="BD96" s="16"/>
      <c r="BE96" s="16"/>
      <c r="BF96" s="16"/>
      <c r="BG96" s="16"/>
      <c r="BH96" s="16"/>
      <c r="BI96" s="16"/>
      <c r="BJ96" s="16"/>
      <c r="BK96" s="16"/>
      <c r="BL96" s="16"/>
      <c r="BM96" s="16"/>
    </row>
  </sheetData>
  <sheetProtection sort="0" autoFilter="0"/>
  <phoneticPr fontId="2" type="noConversion"/>
  <conditionalFormatting sqref="H1:H1048576">
    <cfRule type="duplicateValues" dxfId="3" priority="6"/>
  </conditionalFormatting>
  <conditionalFormatting sqref="I1:I1048576">
    <cfRule type="containsText" dxfId="2" priority="7" operator="containsText" text="raw">
      <formula>NOT(ISERROR(SEARCH("raw",I1)))</formula>
    </cfRule>
  </conditionalFormatting>
  <conditionalFormatting sqref="J1:J89 J91:J1048576">
    <cfRule type="containsText" dxfId="1" priority="8" operator="containsText" text="incomplete">
      <formula>NOT(ISERROR(SEARCH("incomplete",J1)))</formula>
    </cfRule>
  </conditionalFormatting>
  <conditionalFormatting sqref="U1:U1048576">
    <cfRule type="containsText" dxfId="0" priority="1" operator="containsText" text="Assumed">
      <formula>NOT(ISERROR(SEARCH("Assumed",U1)))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040A-2907-460B-B45F-01F89A6CDB60}">
  <sheetPr>
    <tabColor theme="9" tint="0.59999389629810485"/>
  </sheetPr>
  <dimension ref="A1:F50"/>
  <sheetViews>
    <sheetView tabSelected="1" zoomScale="115" zoomScaleNormal="115" workbookViewId="0">
      <pane ySplit="1" topLeftCell="A2" activePane="bottomLeft" state="frozen"/>
      <selection pane="bottomLeft"/>
    </sheetView>
  </sheetViews>
  <sheetFormatPr defaultRowHeight="14.4" x14ac:dyDescent="0.3"/>
  <cols>
    <col min="1" max="1" width="9.6640625" bestFit="1" customWidth="1"/>
    <col min="2" max="2" width="58.33203125" customWidth="1"/>
    <col min="3" max="3" width="11.88671875" customWidth="1"/>
    <col min="4" max="4" width="13.21875" customWidth="1"/>
    <col min="5" max="5" width="13.44140625" customWidth="1"/>
    <col min="6" max="6" width="57.109375" customWidth="1"/>
  </cols>
  <sheetData>
    <row r="1" spans="1:6" ht="28.8" x14ac:dyDescent="0.3">
      <c r="A1" s="5" t="s">
        <v>683</v>
      </c>
      <c r="B1" s="5" t="s">
        <v>126</v>
      </c>
      <c r="C1" s="5" t="s">
        <v>561</v>
      </c>
      <c r="D1" s="5" t="s">
        <v>127</v>
      </c>
      <c r="E1" s="6" t="s">
        <v>184</v>
      </c>
      <c r="F1" s="6" t="s">
        <v>128</v>
      </c>
    </row>
    <row r="2" spans="1:6" ht="28.8" x14ac:dyDescent="0.3">
      <c r="A2" s="1" t="s">
        <v>119</v>
      </c>
      <c r="B2" s="2" t="s">
        <v>684</v>
      </c>
      <c r="C2" s="2" t="s">
        <v>5</v>
      </c>
      <c r="D2" s="1" t="s">
        <v>567</v>
      </c>
      <c r="E2" s="2" t="s">
        <v>556</v>
      </c>
      <c r="F2" s="2"/>
    </row>
    <row r="3" spans="1:6" x14ac:dyDescent="0.3">
      <c r="A3" s="1" t="s">
        <v>2</v>
      </c>
      <c r="B3" s="1" t="s">
        <v>685</v>
      </c>
      <c r="C3" s="2" t="s">
        <v>5</v>
      </c>
      <c r="D3" s="1" t="s">
        <v>567</v>
      </c>
      <c r="E3" s="2" t="s">
        <v>556</v>
      </c>
      <c r="F3" s="2"/>
    </row>
    <row r="4" spans="1:6" ht="28.8" x14ac:dyDescent="0.3">
      <c r="A4" s="1" t="s">
        <v>186</v>
      </c>
      <c r="B4" s="2" t="s">
        <v>557</v>
      </c>
      <c r="C4" s="2" t="s">
        <v>5</v>
      </c>
      <c r="D4" s="1" t="s">
        <v>567</v>
      </c>
      <c r="E4" s="2" t="s">
        <v>556</v>
      </c>
      <c r="F4" s="2"/>
    </row>
    <row r="5" spans="1:6" ht="43.2" x14ac:dyDescent="0.3">
      <c r="A5" s="1" t="s">
        <v>0</v>
      </c>
      <c r="B5" s="2" t="s">
        <v>686</v>
      </c>
      <c r="C5" s="2" t="s">
        <v>5</v>
      </c>
      <c r="D5" s="1" t="s">
        <v>567</v>
      </c>
      <c r="E5" s="2" t="s">
        <v>556</v>
      </c>
      <c r="F5" s="2"/>
    </row>
    <row r="6" spans="1:6" ht="43.2" x14ac:dyDescent="0.3">
      <c r="A6" s="1" t="s">
        <v>6</v>
      </c>
      <c r="B6" s="2" t="s">
        <v>558</v>
      </c>
      <c r="C6" s="2" t="s">
        <v>5</v>
      </c>
      <c r="D6" s="1" t="s">
        <v>567</v>
      </c>
      <c r="E6" s="2" t="s">
        <v>556</v>
      </c>
      <c r="F6" s="2"/>
    </row>
    <row r="7" spans="1:6" ht="28.8" x14ac:dyDescent="0.3">
      <c r="A7" s="1" t="s">
        <v>128</v>
      </c>
      <c r="B7" s="2" t="s">
        <v>687</v>
      </c>
      <c r="C7" s="2" t="s">
        <v>5</v>
      </c>
      <c r="D7" s="1" t="s">
        <v>567</v>
      </c>
      <c r="E7" s="1" t="s">
        <v>556</v>
      </c>
      <c r="F7" s="2"/>
    </row>
    <row r="8" spans="1:6" ht="43.2" x14ac:dyDescent="0.3">
      <c r="A8" s="1" t="s">
        <v>11</v>
      </c>
      <c r="B8" s="2" t="s">
        <v>688</v>
      </c>
      <c r="C8" s="2" t="s">
        <v>7</v>
      </c>
      <c r="D8" s="1" t="s">
        <v>689</v>
      </c>
      <c r="E8" s="1" t="s">
        <v>556</v>
      </c>
      <c r="F8" s="2" t="s">
        <v>690</v>
      </c>
    </row>
    <row r="9" spans="1:6" x14ac:dyDescent="0.3">
      <c r="A9" s="1" t="s">
        <v>45</v>
      </c>
      <c r="B9" s="2" t="s">
        <v>691</v>
      </c>
      <c r="C9" s="2" t="s">
        <v>7</v>
      </c>
      <c r="D9" s="1" t="s">
        <v>689</v>
      </c>
      <c r="E9" s="1"/>
      <c r="F9" s="2" t="s">
        <v>692</v>
      </c>
    </row>
    <row r="10" spans="1:6" ht="43.2" x14ac:dyDescent="0.3">
      <c r="A10" s="1" t="s">
        <v>46</v>
      </c>
      <c r="B10" s="2" t="s">
        <v>693</v>
      </c>
      <c r="C10" s="2" t="s">
        <v>5</v>
      </c>
      <c r="D10" s="1" t="s">
        <v>567</v>
      </c>
      <c r="E10" s="1" t="s">
        <v>556</v>
      </c>
      <c r="F10" s="2" t="s">
        <v>559</v>
      </c>
    </row>
    <row r="11" spans="1:6" ht="43.2" x14ac:dyDescent="0.3">
      <c r="A11" s="1" t="s">
        <v>49</v>
      </c>
      <c r="B11" s="2" t="s">
        <v>694</v>
      </c>
      <c r="C11" s="2" t="s">
        <v>5</v>
      </c>
      <c r="D11" s="1" t="s">
        <v>129</v>
      </c>
      <c r="E11" s="1" t="s">
        <v>556</v>
      </c>
      <c r="F11" s="2" t="s">
        <v>695</v>
      </c>
    </row>
    <row r="12" spans="1:6" ht="28.8" x14ac:dyDescent="0.3">
      <c r="A12" s="1" t="s">
        <v>44</v>
      </c>
      <c r="B12" s="2" t="s">
        <v>696</v>
      </c>
      <c r="C12" s="2" t="s">
        <v>5</v>
      </c>
      <c r="D12" s="1" t="s">
        <v>567</v>
      </c>
      <c r="E12" s="1" t="s">
        <v>556</v>
      </c>
      <c r="F12" s="2"/>
    </row>
    <row r="13" spans="1:6" ht="28.8" x14ac:dyDescent="0.3">
      <c r="A13" s="1" t="s">
        <v>47</v>
      </c>
      <c r="B13" s="2" t="s">
        <v>697</v>
      </c>
      <c r="C13" s="2" t="s">
        <v>5</v>
      </c>
      <c r="D13" s="1" t="s">
        <v>567</v>
      </c>
      <c r="E13" s="1" t="s">
        <v>556</v>
      </c>
      <c r="F13" s="2"/>
    </row>
    <row r="14" spans="1:6" ht="43.2" x14ac:dyDescent="0.3">
      <c r="A14" s="1" t="s">
        <v>48</v>
      </c>
      <c r="B14" s="2" t="s">
        <v>698</v>
      </c>
      <c r="C14" s="2" t="s">
        <v>5</v>
      </c>
      <c r="D14" s="1" t="s">
        <v>567</v>
      </c>
      <c r="E14" s="1" t="s">
        <v>556</v>
      </c>
      <c r="F14" s="2"/>
    </row>
    <row r="15" spans="1:6" ht="28.8" x14ac:dyDescent="0.3">
      <c r="A15" s="1" t="s">
        <v>185</v>
      </c>
      <c r="B15" s="2" t="s">
        <v>699</v>
      </c>
      <c r="C15" s="2" t="s">
        <v>5</v>
      </c>
      <c r="D15" s="1" t="s">
        <v>700</v>
      </c>
      <c r="E15" s="1" t="s">
        <v>9</v>
      </c>
      <c r="F15" s="2"/>
    </row>
    <row r="16" spans="1:6" ht="72" x14ac:dyDescent="0.3">
      <c r="A16" s="1" t="s">
        <v>123</v>
      </c>
      <c r="B16" s="2" t="s">
        <v>701</v>
      </c>
      <c r="C16" s="2" t="s">
        <v>5</v>
      </c>
      <c r="D16" s="1" t="s">
        <v>567</v>
      </c>
      <c r="E16" s="1" t="s">
        <v>9</v>
      </c>
      <c r="F16" s="2"/>
    </row>
    <row r="17" spans="1:6" ht="43.2" x14ac:dyDescent="0.3">
      <c r="A17" s="1" t="s">
        <v>8</v>
      </c>
      <c r="B17" s="2" t="s">
        <v>702</v>
      </c>
      <c r="C17" s="2" t="s">
        <v>5</v>
      </c>
      <c r="D17" s="1" t="s">
        <v>567</v>
      </c>
      <c r="E17" s="1" t="s">
        <v>9</v>
      </c>
      <c r="F17" s="2"/>
    </row>
    <row r="18" spans="1:6" ht="43.2" x14ac:dyDescent="0.3">
      <c r="A18" s="1" t="s">
        <v>120</v>
      </c>
      <c r="B18" s="2" t="s">
        <v>703</v>
      </c>
      <c r="C18" s="2" t="s">
        <v>5</v>
      </c>
      <c r="D18" s="1" t="s">
        <v>567</v>
      </c>
      <c r="E18" s="1" t="s">
        <v>9</v>
      </c>
      <c r="F18" s="2"/>
    </row>
    <row r="19" spans="1:6" ht="43.2" x14ac:dyDescent="0.3">
      <c r="A19" s="1" t="s">
        <v>566</v>
      </c>
      <c r="B19" s="2" t="s">
        <v>704</v>
      </c>
      <c r="C19" s="2" t="s">
        <v>7</v>
      </c>
      <c r="D19" s="1" t="s">
        <v>567</v>
      </c>
      <c r="E19" s="1" t="s">
        <v>9</v>
      </c>
      <c r="F19" s="2" t="s">
        <v>705</v>
      </c>
    </row>
    <row r="20" spans="1:6" ht="43.2" x14ac:dyDescent="0.3">
      <c r="A20" s="1" t="s">
        <v>130</v>
      </c>
      <c r="B20" s="2" t="s">
        <v>706</v>
      </c>
      <c r="C20" s="2" t="s">
        <v>7</v>
      </c>
      <c r="D20" s="1" t="s">
        <v>567</v>
      </c>
      <c r="E20" s="1" t="s">
        <v>9</v>
      </c>
      <c r="F20" s="2" t="s">
        <v>707</v>
      </c>
    </row>
    <row r="21" spans="1:6" ht="43.2" x14ac:dyDescent="0.3">
      <c r="A21" s="1" t="s">
        <v>133</v>
      </c>
      <c r="B21" s="2" t="s">
        <v>708</v>
      </c>
      <c r="C21" s="2" t="s">
        <v>562</v>
      </c>
      <c r="D21" s="1" t="s">
        <v>567</v>
      </c>
      <c r="E21" s="1" t="s">
        <v>556</v>
      </c>
      <c r="F21" s="2" t="s">
        <v>709</v>
      </c>
    </row>
    <row r="22" spans="1:6" ht="43.2" x14ac:dyDescent="0.3">
      <c r="A22" s="1" t="s">
        <v>545</v>
      </c>
      <c r="B22" s="2" t="s">
        <v>563</v>
      </c>
      <c r="C22" s="2" t="s">
        <v>5</v>
      </c>
      <c r="D22" s="1" t="s">
        <v>567</v>
      </c>
      <c r="E22" s="1" t="s">
        <v>556</v>
      </c>
      <c r="F22" s="2" t="s">
        <v>564</v>
      </c>
    </row>
    <row r="23" spans="1:6" ht="43.2" x14ac:dyDescent="0.3">
      <c r="A23" s="1" t="s">
        <v>131</v>
      </c>
      <c r="B23" s="2" t="s">
        <v>710</v>
      </c>
      <c r="C23" s="2" t="s">
        <v>7</v>
      </c>
      <c r="D23" s="1" t="s">
        <v>567</v>
      </c>
      <c r="E23" s="1" t="s">
        <v>9</v>
      </c>
      <c r="F23" s="2" t="s">
        <v>711</v>
      </c>
    </row>
    <row r="24" spans="1:6" ht="28.8" x14ac:dyDescent="0.3">
      <c r="A24" s="1" t="s">
        <v>560</v>
      </c>
      <c r="B24" s="2" t="s">
        <v>712</v>
      </c>
      <c r="C24" s="2" t="s">
        <v>7</v>
      </c>
      <c r="D24" s="1" t="s">
        <v>567</v>
      </c>
      <c r="E24" s="1" t="s">
        <v>9</v>
      </c>
      <c r="F24" s="2" t="s">
        <v>711</v>
      </c>
    </row>
    <row r="25" spans="1:6" ht="28.8" x14ac:dyDescent="0.3">
      <c r="A25" s="1" t="s">
        <v>132</v>
      </c>
      <c r="B25" s="2" t="s">
        <v>713</v>
      </c>
      <c r="C25" s="2" t="s">
        <v>7</v>
      </c>
      <c r="D25" s="1" t="s">
        <v>567</v>
      </c>
      <c r="E25" s="1" t="s">
        <v>9</v>
      </c>
      <c r="F25" s="2" t="s">
        <v>711</v>
      </c>
    </row>
    <row r="26" spans="1:6" ht="28.8" x14ac:dyDescent="0.3">
      <c r="A26" s="1" t="s">
        <v>188</v>
      </c>
      <c r="B26" s="2" t="s">
        <v>714</v>
      </c>
      <c r="C26" s="2" t="s">
        <v>562</v>
      </c>
      <c r="D26" s="1" t="s">
        <v>567</v>
      </c>
      <c r="E26" s="1" t="s">
        <v>556</v>
      </c>
      <c r="F26" s="2"/>
    </row>
    <row r="27" spans="1:6" ht="28.8" x14ac:dyDescent="0.3">
      <c r="A27" s="3" t="s">
        <v>550</v>
      </c>
      <c r="B27" s="2" t="s">
        <v>715</v>
      </c>
      <c r="C27" s="2" t="s">
        <v>7</v>
      </c>
      <c r="D27" s="1" t="s">
        <v>567</v>
      </c>
      <c r="E27" s="1" t="s">
        <v>9</v>
      </c>
      <c r="F27" s="2" t="s">
        <v>711</v>
      </c>
    </row>
    <row r="28" spans="1:6" x14ac:dyDescent="0.3">
      <c r="A28" s="3" t="s">
        <v>552</v>
      </c>
      <c r="B28" s="1" t="s">
        <v>555</v>
      </c>
      <c r="C28" s="2" t="s">
        <v>5</v>
      </c>
      <c r="D28" s="1" t="s">
        <v>567</v>
      </c>
      <c r="E28" s="1" t="s">
        <v>556</v>
      </c>
      <c r="F28" s="2"/>
    </row>
    <row r="29" spans="1:6" ht="28.8" x14ac:dyDescent="0.3">
      <c r="A29" s="3" t="s">
        <v>551</v>
      </c>
      <c r="B29" s="2" t="s">
        <v>716</v>
      </c>
      <c r="C29" s="2" t="s">
        <v>562</v>
      </c>
      <c r="D29" s="1" t="s">
        <v>567</v>
      </c>
      <c r="E29" s="1" t="s">
        <v>556</v>
      </c>
      <c r="F29" s="2"/>
    </row>
    <row r="30" spans="1:6" ht="28.8" x14ac:dyDescent="0.3">
      <c r="A30" s="3" t="s">
        <v>553</v>
      </c>
      <c r="B30" s="2" t="s">
        <v>717</v>
      </c>
      <c r="C30" s="2" t="s">
        <v>562</v>
      </c>
      <c r="D30" s="1" t="s">
        <v>689</v>
      </c>
      <c r="E30" s="1" t="s">
        <v>556</v>
      </c>
      <c r="F30" s="2"/>
    </row>
    <row r="31" spans="1:6" x14ac:dyDescent="0.3">
      <c r="A31" s="3" t="s">
        <v>554</v>
      </c>
      <c r="B31" s="1" t="s">
        <v>718</v>
      </c>
      <c r="C31" s="2" t="s">
        <v>562</v>
      </c>
      <c r="D31" s="1" t="s">
        <v>567</v>
      </c>
      <c r="E31" s="1" t="s">
        <v>556</v>
      </c>
      <c r="F31" s="2"/>
    </row>
    <row r="32" spans="1:6" ht="28.8" x14ac:dyDescent="0.3">
      <c r="A32" s="1" t="s">
        <v>10</v>
      </c>
      <c r="B32" s="2" t="s">
        <v>719</v>
      </c>
      <c r="C32" s="2" t="s">
        <v>7</v>
      </c>
      <c r="D32" s="1" t="s">
        <v>567</v>
      </c>
      <c r="E32" s="1"/>
      <c r="F32" s="2"/>
    </row>
    <row r="33" spans="1:6" x14ac:dyDescent="0.3">
      <c r="A33" s="1" t="s">
        <v>121</v>
      </c>
      <c r="B33" s="2" t="s">
        <v>720</v>
      </c>
      <c r="C33" s="2" t="s">
        <v>5</v>
      </c>
      <c r="D33" s="1" t="s">
        <v>567</v>
      </c>
      <c r="E33" s="1" t="s">
        <v>556</v>
      </c>
      <c r="F33" s="2"/>
    </row>
    <row r="34" spans="1:6" ht="43.2" x14ac:dyDescent="0.3">
      <c r="A34" s="1" t="s">
        <v>122</v>
      </c>
      <c r="B34" s="2" t="s">
        <v>721</v>
      </c>
      <c r="C34" s="2" t="s">
        <v>7</v>
      </c>
      <c r="D34" s="1" t="s">
        <v>567</v>
      </c>
      <c r="E34" s="1"/>
      <c r="F34" s="2" t="s">
        <v>722</v>
      </c>
    </row>
    <row r="35" spans="1:6" ht="28.8" x14ac:dyDescent="0.3">
      <c r="A35" s="1" t="s">
        <v>124</v>
      </c>
      <c r="B35" s="2" t="s">
        <v>723</v>
      </c>
      <c r="C35" s="2" t="s">
        <v>7</v>
      </c>
      <c r="D35" s="1" t="s">
        <v>567</v>
      </c>
      <c r="E35" s="1" t="s">
        <v>9</v>
      </c>
      <c r="F35" s="2" t="s">
        <v>711</v>
      </c>
    </row>
    <row r="36" spans="1:6" ht="57.6" x14ac:dyDescent="0.3">
      <c r="A36" s="3" t="s">
        <v>546</v>
      </c>
      <c r="B36" s="2" t="s">
        <v>724</v>
      </c>
      <c r="C36" s="2" t="s">
        <v>562</v>
      </c>
      <c r="D36" s="1" t="s">
        <v>689</v>
      </c>
      <c r="E36" s="1" t="s">
        <v>556</v>
      </c>
      <c r="F36" s="2"/>
    </row>
    <row r="37" spans="1:6" ht="43.2" x14ac:dyDescent="0.3">
      <c r="A37" s="3" t="s">
        <v>539</v>
      </c>
      <c r="B37" s="2" t="s">
        <v>725</v>
      </c>
      <c r="C37" s="2" t="s">
        <v>562</v>
      </c>
      <c r="D37" s="1" t="s">
        <v>567</v>
      </c>
      <c r="E37" s="1" t="s">
        <v>556</v>
      </c>
      <c r="F37" s="2"/>
    </row>
    <row r="38" spans="1:6" ht="43.2" x14ac:dyDescent="0.3">
      <c r="A38" s="3" t="s">
        <v>540</v>
      </c>
      <c r="B38" s="2" t="s">
        <v>726</v>
      </c>
      <c r="C38" s="2" t="s">
        <v>562</v>
      </c>
      <c r="D38" s="1" t="s">
        <v>567</v>
      </c>
      <c r="E38" s="1" t="s">
        <v>556</v>
      </c>
      <c r="F38" s="2"/>
    </row>
    <row r="39" spans="1:6" ht="43.2" x14ac:dyDescent="0.3">
      <c r="A39" s="3" t="s">
        <v>541</v>
      </c>
      <c r="B39" s="2" t="s">
        <v>727</v>
      </c>
      <c r="C39" s="2" t="s">
        <v>562</v>
      </c>
      <c r="D39" s="1" t="s">
        <v>567</v>
      </c>
      <c r="E39" s="1" t="s">
        <v>556</v>
      </c>
      <c r="F39" s="2"/>
    </row>
    <row r="40" spans="1:6" ht="28.8" x14ac:dyDescent="0.3">
      <c r="A40" s="1" t="s">
        <v>125</v>
      </c>
      <c r="B40" s="2" t="s">
        <v>728</v>
      </c>
      <c r="C40" s="2" t="s">
        <v>7</v>
      </c>
      <c r="D40" s="1" t="s">
        <v>567</v>
      </c>
      <c r="E40" s="1"/>
      <c r="F40" s="2"/>
    </row>
    <row r="41" spans="1:6" ht="43.2" x14ac:dyDescent="0.3">
      <c r="A41" s="3" t="s">
        <v>542</v>
      </c>
      <c r="B41" s="2" t="s">
        <v>729</v>
      </c>
      <c r="C41" s="2" t="s">
        <v>562</v>
      </c>
      <c r="D41" s="1" t="s">
        <v>567</v>
      </c>
      <c r="E41" s="1" t="s">
        <v>556</v>
      </c>
      <c r="F41" s="2"/>
    </row>
    <row r="42" spans="1:6" ht="43.2" x14ac:dyDescent="0.3">
      <c r="A42" s="3" t="s">
        <v>543</v>
      </c>
      <c r="B42" s="2" t="s">
        <v>730</v>
      </c>
      <c r="C42" s="2" t="s">
        <v>562</v>
      </c>
      <c r="D42" s="1" t="s">
        <v>567</v>
      </c>
      <c r="E42" s="1" t="s">
        <v>556</v>
      </c>
      <c r="F42" s="2"/>
    </row>
    <row r="43" spans="1:6" ht="43.2" x14ac:dyDescent="0.3">
      <c r="A43" s="3" t="s">
        <v>544</v>
      </c>
      <c r="B43" s="2" t="s">
        <v>731</v>
      </c>
      <c r="C43" s="2" t="s">
        <v>562</v>
      </c>
      <c r="D43" s="1" t="s">
        <v>567</v>
      </c>
      <c r="E43" s="1" t="s">
        <v>556</v>
      </c>
      <c r="F43" s="2"/>
    </row>
    <row r="44" spans="1:6" ht="43.2" x14ac:dyDescent="0.3">
      <c r="A44" s="3" t="s">
        <v>737</v>
      </c>
      <c r="B44" s="2" t="s">
        <v>739</v>
      </c>
      <c r="C44" s="2" t="s">
        <v>562</v>
      </c>
      <c r="D44" s="1" t="s">
        <v>567</v>
      </c>
      <c r="E44" s="1" t="s">
        <v>556</v>
      </c>
      <c r="F44" s="2" t="s">
        <v>740</v>
      </c>
    </row>
    <row r="45" spans="1:6" ht="43.2" x14ac:dyDescent="0.3">
      <c r="A45" s="3" t="s">
        <v>738</v>
      </c>
      <c r="B45" s="2" t="s">
        <v>741</v>
      </c>
      <c r="C45" s="2" t="s">
        <v>562</v>
      </c>
      <c r="D45" s="1" t="s">
        <v>567</v>
      </c>
      <c r="E45" s="1" t="s">
        <v>556</v>
      </c>
      <c r="F45" s="2" t="s">
        <v>740</v>
      </c>
    </row>
    <row r="46" spans="1:6" ht="28.8" x14ac:dyDescent="0.3">
      <c r="A46" s="3" t="s">
        <v>187</v>
      </c>
      <c r="B46" s="2" t="s">
        <v>732</v>
      </c>
      <c r="C46" s="2" t="s">
        <v>7</v>
      </c>
      <c r="D46" s="1" t="s">
        <v>567</v>
      </c>
      <c r="E46" s="1"/>
      <c r="F46" s="2"/>
    </row>
    <row r="47" spans="1:6" x14ac:dyDescent="0.3">
      <c r="A47" s="3" t="s">
        <v>568</v>
      </c>
      <c r="B47" s="2" t="s">
        <v>733</v>
      </c>
      <c r="C47" s="2" t="s">
        <v>562</v>
      </c>
      <c r="D47" s="1" t="s">
        <v>689</v>
      </c>
      <c r="E47" s="1" t="s">
        <v>556</v>
      </c>
      <c r="F47" s="2"/>
    </row>
    <row r="48" spans="1:6" ht="43.2" x14ac:dyDescent="0.3">
      <c r="A48" s="1" t="s">
        <v>50</v>
      </c>
      <c r="B48" s="2" t="s">
        <v>734</v>
      </c>
      <c r="C48" s="2" t="s">
        <v>7</v>
      </c>
      <c r="D48" s="1" t="s">
        <v>567</v>
      </c>
      <c r="E48" s="1"/>
      <c r="F48" s="2" t="s">
        <v>735</v>
      </c>
    </row>
    <row r="49" spans="1:6" ht="43.2" x14ac:dyDescent="0.3">
      <c r="A49" s="1" t="s">
        <v>548</v>
      </c>
      <c r="B49" s="2" t="s">
        <v>565</v>
      </c>
      <c r="C49" s="2" t="s">
        <v>5</v>
      </c>
      <c r="D49" s="1" t="s">
        <v>567</v>
      </c>
      <c r="E49" s="1" t="s">
        <v>556</v>
      </c>
      <c r="F49" s="2" t="s">
        <v>742</v>
      </c>
    </row>
    <row r="50" spans="1:6" ht="129.6" x14ac:dyDescent="0.3">
      <c r="A50" s="1" t="s">
        <v>549</v>
      </c>
      <c r="B50" s="1" t="s">
        <v>736</v>
      </c>
      <c r="C50" s="1" t="s">
        <v>7</v>
      </c>
      <c r="D50" s="1" t="s">
        <v>567</v>
      </c>
      <c r="E50" s="1" t="s">
        <v>556</v>
      </c>
      <c r="F50" s="7" t="s">
        <v>743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Worksheets</vt:lpstr>
      </vt:variant>
      <vt:variant>
        <vt:i4>2</vt:i4>
      </vt:variant>
    </vt:vector>
  </HeadingPairs>
  <TitlesOfParts>
    <vt:vector size="2" baseType="lpstr">
      <vt:lpstr>paramMAIN</vt:lpstr>
      <vt:lpstr>Dictionary_paramMAIN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dc:creator>
  <cp:lastModifiedBy>Marcel Glück</cp:lastModifiedBy>
  <dcterms:created xsi:type="dcterms:W3CDTF">2015-06-05T18:19:34Z</dcterms:created>
  <dcterms:modified xsi:type="dcterms:W3CDTF">2024-07-24T08:48:24Z</dcterms:modified>
</cp:coreProperties>
</file>