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cel\OneDrive\Dokumenty\"/>
    </mc:Choice>
  </mc:AlternateContent>
  <xr:revisionPtr revIDLastSave="0" documentId="13_ncr:1_{A58AC15A-CD07-43A2-8ECA-C318A6C11B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F171" i="1"/>
  <c r="E171" i="1"/>
  <c r="F161" i="1"/>
  <c r="E161" i="1"/>
  <c r="F141" i="1"/>
  <c r="E141" i="1"/>
  <c r="F120" i="1"/>
  <c r="E120" i="1"/>
  <c r="F99" i="1"/>
  <c r="E99" i="1"/>
  <c r="D99" i="1"/>
  <c r="F78" i="1"/>
  <c r="E78" i="1"/>
  <c r="D78" i="1"/>
  <c r="C23" i="1"/>
  <c r="E23" i="1"/>
  <c r="C13" i="1"/>
  <c r="E13" i="1"/>
  <c r="D13" i="1"/>
</calcChain>
</file>

<file path=xl/sharedStrings.xml><?xml version="1.0" encoding="utf-8"?>
<sst xmlns="http://schemas.openxmlformats.org/spreadsheetml/2006/main" count="434" uniqueCount="248">
  <si>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</si>
  <si>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</si>
  <si>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</si>
  <si>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</si>
  <si>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</si>
  <si>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</si>
  <si>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</si>
  <si>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</si>
  <si>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</si>
  <si>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</si>
  <si>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</si>
  <si>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</si>
  <si>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</si>
  <si>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</si>
  <si>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</si>
  <si>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</si>
  <si>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</si>
  <si>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</si>
  <si>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</si>
  <si>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</si>
  <si>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</si>
  <si>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</si>
  <si>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</si>
  <si>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</si>
  <si>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</si>
  <si>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</si>
  <si>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</si>
  <si>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</si>
  <si>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</si>
  <si>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</si>
  <si>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</si>
  <si>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</si>
  <si>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</si>
  <si>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</si>
  <si>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</si>
  <si>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</si>
  <si>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</si>
  <si>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</si>
  <si>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</si>
  <si>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</si>
  <si>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</si>
  <si>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</si>
  <si>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</si>
  <si>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</si>
  <si>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</si>
  <si>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</si>
  <si>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</si>
  <si>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</si>
  <si>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</si>
  <si>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</si>
  <si>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</si>
  <si>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</si>
  <si>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</si>
  <si>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</si>
  <si>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</si>
  <si>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</si>
  <si>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</si>
  <si>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</si>
  <si>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</si>
  <si>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</si>
  <si>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</si>
  <si>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</si>
  <si>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</si>
  <si>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</si>
  <si>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</si>
  <si>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</si>
  <si>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</si>
  <si>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</si>
  <si>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</si>
  <si>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</si>
  <si>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</si>
  <si>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</si>
  <si>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</si>
  <si>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</si>
  <si>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</si>
  <si>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</si>
  <si>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</si>
  <si>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</si>
  <si>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</si>
  <si>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</si>
  <si>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</si>
  <si>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</si>
  <si>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</si>
  <si>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</si>
  <si>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</si>
  <si>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</si>
  <si>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</si>
  <si>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</si>
  <si>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</si>
  <si>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</si>
  <si>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</si>
  <si>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</si>
  <si>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</si>
  <si>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</si>
  <si>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</si>
  <si>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</si>
  <si>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</si>
  <si>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</si>
  <si>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</si>
  <si>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</si>
  <si>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0.5303643724696356</t>
  </si>
  <si>
    <t>0.5153846153846154</t>
  </si>
  <si>
    <t>0.602834008097166</t>
  </si>
  <si>
    <t>0.5748987854251013</t>
  </si>
  <si>
    <t>0.5963562753036438</t>
  </si>
  <si>
    <t>0.5603238866396761</t>
  </si>
  <si>
    <t>0.5635627530364372</t>
  </si>
  <si>
    <t>0.5040485829959513</t>
  </si>
  <si>
    <t>0.6643724696356276</t>
  </si>
  <si>
    <t>0.6344129554655871</t>
  </si>
  <si>
    <t>0.5627530364372471</t>
  </si>
  <si>
    <t>0.5846153846153845</t>
  </si>
  <si>
    <t>0.5874493927125505</t>
  </si>
  <si>
    <t>0.6554655870445345</t>
  </si>
  <si>
    <t>0.6141700404858299</t>
  </si>
  <si>
    <t>0.5404858299595141</t>
  </si>
  <si>
    <t>0.5230769230769232</t>
  </si>
  <si>
    <t>0.6048582995951417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</si>
  <si>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</si>
  <si>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</si>
  <si>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</si>
  <si>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</si>
  <si>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</si>
  <si>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</si>
  <si>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</si>
  <si>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</si>
  <si>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</si>
  <si>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</si>
  <si>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</si>
  <si>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</si>
  <si>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</si>
  <si>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</si>
  <si>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</si>
  <si>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>0.5400809716599191</t>
  </si>
  <si>
    <t>0.686234817813765</t>
  </si>
  <si>
    <t>0.7619433198380567</t>
  </si>
  <si>
    <t>0.6890688259109312</t>
  </si>
  <si>
    <t>0.708502024291498</t>
  </si>
  <si>
    <t>0.6364372469635627</t>
  </si>
  <si>
    <t>0.6700404858299596</t>
  </si>
  <si>
    <t>0.7226720647773279</t>
  </si>
  <si>
    <t>0.725506072874494</t>
  </si>
  <si>
    <t>0.763157894736842</t>
  </si>
  <si>
    <t>0.7020242914979756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</si>
  <si>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</si>
  <si>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</si>
  <si>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</si>
  <si>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</si>
  <si>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</si>
  <si>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>0.6174089068825911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</si>
  <si>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</si>
  <si>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</si>
  <si>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</si>
  <si>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</si>
  <si>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>0.7</t>
  </si>
  <si>
    <t>0.6510121457489879</t>
  </si>
  <si>
    <t>0.5093117408906883</t>
  </si>
  <si>
    <t>0.6757085020242914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</si>
  <si>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</si>
  <si>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</si>
  <si>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</si>
  <si>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</si>
  <si>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</si>
  <si>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</si>
  <si>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>0.6259109311740891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</si>
  <si>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</si>
  <si>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</si>
  <si>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</si>
  <si>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</si>
  <si>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>0.6631578947368422</t>
  </si>
  <si>
    <t>0.6906882591093118</t>
  </si>
  <si>
    <t>0.5408906882591094</t>
  </si>
  <si>
    <t>0.7218623481781377</t>
  </si>
  <si>
    <t>0.6748987854251013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</si>
  <si>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</si>
  <si>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</si>
  <si>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</si>
  <si>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</si>
  <si>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</si>
  <si>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</si>
  <si>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</si>
  <si>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</si>
  <si>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</si>
  <si>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</si>
  <si>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</si>
  <si>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</si>
  <si>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</si>
  <si>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</si>
  <si>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</si>
  <si>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</si>
  <si>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</si>
  <si>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</si>
  <si>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</si>
  <si>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</si>
  <si>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0.7052631578947367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</si>
  <si>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</si>
  <si>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</si>
  <si>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</si>
  <si>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</si>
  <si>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</si>
  <si>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</si>
  <si>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</si>
  <si>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</si>
  <si>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</si>
  <si>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</si>
  <si>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</si>
  <si>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</si>
  <si>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</si>
  <si>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</si>
  <si>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</si>
  <si>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</si>
  <si>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</si>
  <si>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</si>
  <si>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</si>
  <si>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</si>
  <si>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</si>
  <si>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</si>
  <si>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</si>
  <si>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</si>
  <si>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</si>
  <si>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</si>
  <si>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0.720242914979757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</si>
  <si>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</si>
  <si>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</si>
  <si>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</si>
  <si>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</si>
  <si>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</si>
  <si>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</si>
  <si>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</si>
  <si>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</si>
  <si>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</si>
  <si>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</si>
  <si>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</si>
  <si>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</si>
  <si>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</si>
  <si>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</si>
  <si>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</si>
  <si>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</si>
  <si>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</si>
  <si>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</si>
  <si>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</si>
  <si>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</si>
  <si>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>0.697165991902834</t>
  </si>
  <si>
    <t>0.5388663967611336</t>
  </si>
  <si>
    <t xml:space="preserve">           0       0.72      0.76      0.74       136</t>
  </si>
  <si>
    <t xml:space="preserve">           1       0.68      0.64      0.66       111</t>
  </si>
  <si>
    <t>0.7080971659919029</t>
  </si>
  <si>
    <t>0.6595141700404858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</si>
</sst>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66" formatCode="0.000"/>
    <numFmt numFmtId="167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b/>
      <sz val="10"/>
      <color theme="1"/>
      <name val="JetBrains Mono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7" fillId="0" borderId="0" xfId="0" applyNumberFormat="1" applyFont="1"/>
    <xf numFmtId="167" fontId="7" fillId="0" borderId="0" xfId="0" applyNumberFormat="1" applyFont="1"/>
    <xf numFmtId="166" fontId="0" fillId="0" borderId="0" xfId="0" applyNumberFormat="1"/>
    <xf numFmtId="166" fontId="9" fillId="0" borderId="0" xfId="0" applyNumberFormat="1" applyFont="1"/>
    <xf numFmtId="166" fontId="5" fillId="0" borderId="0" xfId="0" applyNumberFormat="1" applyFont="1"/>
    <xf numFmtId="0" fontId="7" fillId="0" borderId="2" xfId="0" applyFont="1" applyBorder="1"/>
    <xf numFmtId="166" fontId="10" fillId="0" borderId="0" xfId="0" applyNumberFormat="1" applyFont="1"/>
    <xf numFmtId="166" fontId="4" fillId="0" borderId="0" xfId="0" applyNumberFormat="1" applyFont="1"/>
    <xf numFmtId="0" fontId="11" fillId="0" borderId="0" xfId="0" applyFont="1" applyAlignment="1">
      <alignment vertical="center"/>
    </xf>
    <xf numFmtId="166" fontId="3" fillId="0" borderId="0" xfId="0" applyNumberFormat="1" applyFont="1"/>
    <xf numFmtId="166" fontId="2" fillId="0" borderId="0" xfId="0" applyNumberFormat="1" applyFont="1"/>
    <xf numFmtId="166" fontId="1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5"/>
  <sheetViews>
    <sheetView tabSelected="1" topLeftCell="A150" workbookViewId="0">
      <selection activeCell="E165" sqref="E165:AG175"/>
    </sheetView>
  </sheetViews>
  <sheetFormatPr defaultRowHeight="14.4"/>
  <cols>
    <col min="1" max="1" width="3.5546875" bestFit="1" customWidth="1"/>
    <col min="3" max="3" width="21.33203125" bestFit="1" customWidth="1"/>
    <col min="4" max="4" width="22.44140625" bestFit="1" customWidth="1"/>
    <col min="5" max="5" width="21.33203125" bestFit="1" customWidth="1"/>
    <col min="6" max="6" width="25" bestFit="1" customWidth="1"/>
    <col min="7" max="7" width="24.33203125" bestFit="1" customWidth="1"/>
  </cols>
  <sheetData>
    <row r="2" spans="1:7">
      <c r="C2" s="23" t="s">
        <v>3</v>
      </c>
      <c r="D2" s="23"/>
      <c r="E2" s="23"/>
    </row>
    <row r="3" spans="1:7">
      <c r="C3" t="s">
        <v>0</v>
      </c>
      <c r="D3" t="s">
        <v>1</v>
      </c>
      <c r="E3" t="s">
        <v>2</v>
      </c>
    </row>
    <row r="4" spans="1:7" ht="15" customHeight="1">
      <c r="A4" s="22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22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22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22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22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22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9">
        <f>AVERAGE(C25:C29)*100</f>
        <v>69.311741590499835</v>
      </c>
      <c r="D23" s="9">
        <f>AVERAGE(D25:D29)*100</f>
        <v>74.574898481368962</v>
      </c>
      <c r="E23" s="9">
        <f>AVERAGE(E25:E29)*100</f>
        <v>76.275304555892887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7:25">
      <c r="G35" s="1" t="s">
        <v>1</v>
      </c>
    </row>
    <row r="37" spans="7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7:25"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7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7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7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7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7:25">
      <c r="G46" s="1" t="s">
        <v>0</v>
      </c>
    </row>
    <row r="48" spans="7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" thickBot="1">
      <c r="F58" s="13" t="s">
        <v>98</v>
      </c>
    </row>
    <row r="59" spans="3:25">
      <c r="E59" s="20" t="s">
        <v>3</v>
      </c>
      <c r="F59" s="20"/>
      <c r="G59" s="20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21" t="s">
        <v>4</v>
      </c>
      <c r="D61" s="1">
        <v>0</v>
      </c>
      <c r="E61" s="10">
        <v>0.58056680161943297</v>
      </c>
      <c r="F61" s="8">
        <v>0.67287449392712495</v>
      </c>
      <c r="G61" s="12">
        <v>0.68016194331983804</v>
      </c>
      <c r="I61" s="16" t="s">
        <v>23</v>
      </c>
      <c r="M61" t="s">
        <v>96</v>
      </c>
    </row>
    <row r="62" spans="3:25">
      <c r="C62" s="21"/>
      <c r="D62" s="1">
        <v>1</v>
      </c>
      <c r="E62" s="10">
        <v>0.54170040485829896</v>
      </c>
      <c r="F62" s="8">
        <v>0.668016194331983</v>
      </c>
      <c r="G62" s="10">
        <v>0.59676113360323801</v>
      </c>
      <c r="I62" s="16" t="s">
        <v>24</v>
      </c>
      <c r="M62" t="s">
        <v>95</v>
      </c>
    </row>
    <row r="63" spans="3:25">
      <c r="C63" s="21"/>
      <c r="D63" s="1">
        <v>2</v>
      </c>
      <c r="E63" s="11">
        <v>0.67611336032388603</v>
      </c>
      <c r="F63" s="11">
        <v>0.72793522267206401</v>
      </c>
      <c r="G63" s="14">
        <v>0.75748987854251004</v>
      </c>
      <c r="I63" s="16" t="s">
        <v>25</v>
      </c>
    </row>
    <row r="64" spans="3:25">
      <c r="C64" s="21"/>
      <c r="D64" s="1">
        <v>3</v>
      </c>
      <c r="E64" s="10">
        <v>0.60242914979757001</v>
      </c>
      <c r="F64" s="10">
        <v>0.65546558704453395</v>
      </c>
      <c r="G64" s="8">
        <v>0.70526315789473604</v>
      </c>
      <c r="I64" s="16" t="s">
        <v>26</v>
      </c>
      <c r="M64" t="s">
        <v>97</v>
      </c>
    </row>
    <row r="65" spans="3:9">
      <c r="C65" s="21"/>
      <c r="D65" s="1">
        <v>4</v>
      </c>
      <c r="E65" s="8">
        <v>0.60769230769230698</v>
      </c>
      <c r="F65" s="10">
        <v>0.64453441295546499</v>
      </c>
      <c r="G65" s="8">
        <v>0.68421052631578905</v>
      </c>
      <c r="I65" s="16" t="s">
        <v>27</v>
      </c>
    </row>
    <row r="66" spans="3:9">
      <c r="C66" s="21"/>
      <c r="D66" s="1">
        <v>5</v>
      </c>
      <c r="E66" s="8">
        <v>0.62793522267206403</v>
      </c>
      <c r="F66" s="10">
        <v>0.65546558704453395</v>
      </c>
      <c r="G66" s="10">
        <v>0.65789473684210498</v>
      </c>
      <c r="I66" s="16" t="s">
        <v>28</v>
      </c>
    </row>
    <row r="70" spans="3:9" ht="15" thickBot="1">
      <c r="F70" s="13" t="s">
        <v>99</v>
      </c>
      <c r="G70" t="s">
        <v>118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10">
        <f>AVERAGE(D71:D75)</f>
        <v>0.52550606727600058</v>
      </c>
      <c r="E78" s="10">
        <f>AVERAGE(E71:E75)</f>
        <v>0.66639676094055145</v>
      </c>
      <c r="F78" s="10">
        <f>AVERAGE(F71:F75)</f>
        <v>0.66234817504882759</v>
      </c>
    </row>
    <row r="80" spans="3:9">
      <c r="E80" s="20" t="s">
        <v>3</v>
      </c>
      <c r="F80" s="20"/>
      <c r="G80" s="20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21" t="s">
        <v>4</v>
      </c>
      <c r="D82" s="1">
        <v>0</v>
      </c>
      <c r="E82" s="10" t="s">
        <v>100</v>
      </c>
      <c r="F82" s="15" t="s">
        <v>106</v>
      </c>
      <c r="G82" s="12" t="s">
        <v>112</v>
      </c>
      <c r="I82" s="16" t="s">
        <v>23</v>
      </c>
    </row>
    <row r="83" spans="3:33">
      <c r="C83" s="22"/>
      <c r="D83" s="1">
        <v>1</v>
      </c>
      <c r="E83" s="10" t="s">
        <v>101</v>
      </c>
      <c r="F83" s="15" t="s">
        <v>107</v>
      </c>
      <c r="G83" s="10" t="s">
        <v>116</v>
      </c>
      <c r="I83" s="16" t="s">
        <v>24</v>
      </c>
    </row>
    <row r="84" spans="3:33">
      <c r="C84" s="22"/>
      <c r="D84" s="1">
        <v>2</v>
      </c>
      <c r="E84" s="15" t="s">
        <v>102</v>
      </c>
      <c r="F84" s="15" t="s">
        <v>108</v>
      </c>
      <c r="G84" s="15" t="s">
        <v>113</v>
      </c>
      <c r="I84" s="16" t="s">
        <v>25</v>
      </c>
    </row>
    <row r="85" spans="3:33">
      <c r="C85" s="22"/>
      <c r="D85" s="1">
        <v>3</v>
      </c>
      <c r="E85" s="10" t="s">
        <v>105</v>
      </c>
      <c r="F85" s="10" t="s">
        <v>111</v>
      </c>
      <c r="G85" s="15" t="s">
        <v>117</v>
      </c>
      <c r="I85" s="16" t="s">
        <v>26</v>
      </c>
    </row>
    <row r="86" spans="3:33">
      <c r="C86" s="22"/>
      <c r="D86" s="1">
        <v>4</v>
      </c>
      <c r="E86" s="15" t="s">
        <v>103</v>
      </c>
      <c r="F86" s="10" t="s">
        <v>109</v>
      </c>
      <c r="G86" s="15" t="s">
        <v>114</v>
      </c>
      <c r="I86" s="16" t="s">
        <v>27</v>
      </c>
    </row>
    <row r="87" spans="3:33">
      <c r="C87" s="22"/>
      <c r="D87" s="1">
        <v>5</v>
      </c>
      <c r="E87" s="15" t="s">
        <v>104</v>
      </c>
      <c r="F87" s="10" t="s">
        <v>110</v>
      </c>
      <c r="G87" s="10" t="s">
        <v>115</v>
      </c>
      <c r="I87" s="16" t="s">
        <v>28</v>
      </c>
    </row>
    <row r="91" spans="3:33" ht="15" thickBot="1">
      <c r="F91" s="13" t="s">
        <v>119</v>
      </c>
      <c r="G91" t="s">
        <v>118</v>
      </c>
    </row>
    <row r="92" spans="3:33">
      <c r="E92" s="5">
        <v>0.72874492406845004</v>
      </c>
      <c r="F92" s="5">
        <v>0.73279350996017401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121</v>
      </c>
      <c r="M96" t="s">
        <v>126</v>
      </c>
      <c r="R96" t="s">
        <v>129</v>
      </c>
      <c r="W96" t="s">
        <v>144</v>
      </c>
      <c r="AB96" t="s">
        <v>150</v>
      </c>
      <c r="AG96" t="s">
        <v>152</v>
      </c>
    </row>
    <row r="97" spans="3:33">
      <c r="H97" t="s">
        <v>122</v>
      </c>
      <c r="M97" t="s">
        <v>127</v>
      </c>
      <c r="R97" t="s">
        <v>130</v>
      </c>
      <c r="W97" t="s">
        <v>145</v>
      </c>
      <c r="AB97" t="s">
        <v>151</v>
      </c>
      <c r="AG97" t="s">
        <v>153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10" t="e">
        <f>AVERAGE(D92:D96)</f>
        <v>#DIV/0!</v>
      </c>
      <c r="E99" s="10">
        <f>AVERAGE(E92:E96)</f>
        <v>0.73279350996017367</v>
      </c>
      <c r="F99" s="10">
        <f>AVERAGE(F92:F96)</f>
        <v>0.76518217325210514</v>
      </c>
      <c r="H99" t="s">
        <v>123</v>
      </c>
      <c r="M99" t="s">
        <v>55</v>
      </c>
      <c r="R99" t="s">
        <v>43</v>
      </c>
      <c r="W99" t="s">
        <v>146</v>
      </c>
      <c r="AB99" t="s">
        <v>33</v>
      </c>
      <c r="AG99" t="s">
        <v>146</v>
      </c>
    </row>
    <row r="100" spans="3:33">
      <c r="H100" t="s">
        <v>124</v>
      </c>
      <c r="M100" t="s">
        <v>56</v>
      </c>
      <c r="R100" t="s">
        <v>131</v>
      </c>
      <c r="W100" t="s">
        <v>147</v>
      </c>
      <c r="AB100" t="s">
        <v>34</v>
      </c>
      <c r="AG100" t="s">
        <v>147</v>
      </c>
    </row>
    <row r="101" spans="3:33">
      <c r="E101" s="20" t="s">
        <v>3</v>
      </c>
      <c r="F101" s="20"/>
      <c r="G101" s="20"/>
      <c r="H101" t="s">
        <v>125</v>
      </c>
      <c r="M101" t="s">
        <v>128</v>
      </c>
      <c r="R101" t="s">
        <v>132</v>
      </c>
      <c r="W101" t="s">
        <v>148</v>
      </c>
      <c r="AB101" t="s">
        <v>35</v>
      </c>
      <c r="AG101" t="s">
        <v>148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21" t="s">
        <v>4</v>
      </c>
      <c r="D103" s="1">
        <v>0</v>
      </c>
      <c r="E103" s="10"/>
      <c r="F103" s="17" t="s">
        <v>134</v>
      </c>
      <c r="G103" s="12" t="s">
        <v>139</v>
      </c>
      <c r="I103" s="16" t="s">
        <v>23</v>
      </c>
    </row>
    <row r="104" spans="3:33">
      <c r="C104" s="22"/>
      <c r="D104" s="1">
        <v>1</v>
      </c>
      <c r="E104" s="10"/>
      <c r="F104" s="15" t="s">
        <v>133</v>
      </c>
      <c r="G104" s="10" t="s">
        <v>149</v>
      </c>
      <c r="I104" s="16" t="s">
        <v>24</v>
      </c>
    </row>
    <row r="105" spans="3:33">
      <c r="C105" s="22"/>
      <c r="D105" s="1">
        <v>2</v>
      </c>
      <c r="E105" s="15"/>
      <c r="F105" s="15" t="s">
        <v>135</v>
      </c>
      <c r="G105" s="15" t="s">
        <v>142</v>
      </c>
      <c r="I105" s="16" t="s">
        <v>25</v>
      </c>
    </row>
    <row r="106" spans="3:33">
      <c r="C106" s="22"/>
      <c r="D106" s="1">
        <v>3</v>
      </c>
      <c r="E106" s="10"/>
      <c r="F106" s="10" t="s">
        <v>136</v>
      </c>
      <c r="G106" s="15" t="s">
        <v>143</v>
      </c>
      <c r="I106" s="16" t="s">
        <v>26</v>
      </c>
    </row>
    <row r="107" spans="3:33">
      <c r="C107" s="22"/>
      <c r="D107" s="1">
        <v>4</v>
      </c>
      <c r="E107" s="15"/>
      <c r="F107" s="10" t="s">
        <v>137</v>
      </c>
      <c r="G107" s="15" t="s">
        <v>140</v>
      </c>
      <c r="I107" s="16" t="s">
        <v>27</v>
      </c>
    </row>
    <row r="108" spans="3:33">
      <c r="C108" s="22"/>
      <c r="D108" s="1">
        <v>5</v>
      </c>
      <c r="E108" s="15"/>
      <c r="F108" s="10" t="s">
        <v>138</v>
      </c>
      <c r="G108" s="10" t="s">
        <v>141</v>
      </c>
      <c r="I108" s="16" t="s">
        <v>28</v>
      </c>
    </row>
    <row r="112" spans="3:33" ht="15" thickBot="1">
      <c r="F112" s="13" t="s">
        <v>120</v>
      </c>
      <c r="G112" t="s">
        <v>118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158</v>
      </c>
      <c r="M117" t="s">
        <v>162</v>
      </c>
      <c r="R117" t="s">
        <v>165</v>
      </c>
      <c r="W117" t="s">
        <v>167</v>
      </c>
      <c r="AB117" t="s">
        <v>174</v>
      </c>
      <c r="AG117" t="s">
        <v>176</v>
      </c>
      <c r="AL117" t="s">
        <v>178</v>
      </c>
    </row>
    <row r="118" spans="3:38">
      <c r="H118" t="s">
        <v>159</v>
      </c>
      <c r="M118" t="s">
        <v>163</v>
      </c>
      <c r="R118" t="s">
        <v>166</v>
      </c>
      <c r="W118" t="s">
        <v>168</v>
      </c>
      <c r="AB118" t="s">
        <v>175</v>
      </c>
      <c r="AG118" t="s">
        <v>177</v>
      </c>
      <c r="AL118" t="s">
        <v>179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10"/>
      <c r="E120" s="10">
        <f>AVERAGE(E113:E117)</f>
        <v>0.72874493598937939</v>
      </c>
      <c r="F120" s="10">
        <f>AVERAGE(F113:F117)</f>
        <v>0.760323894023895</v>
      </c>
      <c r="H120" t="s">
        <v>55</v>
      </c>
      <c r="M120" t="s">
        <v>55</v>
      </c>
      <c r="R120" t="s">
        <v>123</v>
      </c>
      <c r="W120" t="s">
        <v>43</v>
      </c>
      <c r="AB120" t="s">
        <v>33</v>
      </c>
      <c r="AG120" t="s">
        <v>33</v>
      </c>
      <c r="AL120" t="s">
        <v>180</v>
      </c>
    </row>
    <row r="121" spans="3:38">
      <c r="H121" t="s">
        <v>160</v>
      </c>
      <c r="M121" t="s">
        <v>56</v>
      </c>
      <c r="R121" t="s">
        <v>124</v>
      </c>
      <c r="W121" t="s">
        <v>44</v>
      </c>
      <c r="AB121" t="s">
        <v>34</v>
      </c>
      <c r="AG121" t="s">
        <v>34</v>
      </c>
      <c r="AL121" t="s">
        <v>181</v>
      </c>
    </row>
    <row r="122" spans="3:38">
      <c r="E122" s="20" t="s">
        <v>3</v>
      </c>
      <c r="F122" s="20"/>
      <c r="G122" s="20"/>
      <c r="H122" t="s">
        <v>161</v>
      </c>
      <c r="M122" t="s">
        <v>128</v>
      </c>
      <c r="R122" t="s">
        <v>125</v>
      </c>
      <c r="W122" t="s">
        <v>132</v>
      </c>
      <c r="AB122" t="s">
        <v>35</v>
      </c>
      <c r="AG122" t="s">
        <v>40</v>
      </c>
      <c r="AL122" t="s">
        <v>182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21" t="s">
        <v>4</v>
      </c>
      <c r="D124" s="1">
        <v>0</v>
      </c>
      <c r="E124" s="10"/>
      <c r="F124" s="17" t="s">
        <v>155</v>
      </c>
      <c r="G124" s="12" t="s">
        <v>169</v>
      </c>
      <c r="I124" s="16" t="s">
        <v>23</v>
      </c>
    </row>
    <row r="125" spans="3:38">
      <c r="C125" s="22"/>
      <c r="D125" s="1">
        <v>1</v>
      </c>
      <c r="E125" s="10"/>
      <c r="F125" s="15" t="s">
        <v>156</v>
      </c>
      <c r="G125" s="10" t="s">
        <v>171</v>
      </c>
      <c r="I125" s="16" t="s">
        <v>24</v>
      </c>
    </row>
    <row r="126" spans="3:38">
      <c r="C126" s="22"/>
      <c r="D126" s="1">
        <v>2</v>
      </c>
      <c r="E126" s="15"/>
      <c r="F126" s="15" t="s">
        <v>141</v>
      </c>
      <c r="G126" s="15" t="s">
        <v>172</v>
      </c>
      <c r="I126" s="16" t="s">
        <v>25</v>
      </c>
    </row>
    <row r="127" spans="3:38">
      <c r="C127" s="22"/>
      <c r="D127" s="1">
        <v>3</v>
      </c>
      <c r="E127" s="10"/>
      <c r="F127" s="10" t="s">
        <v>157</v>
      </c>
      <c r="G127" s="15" t="s">
        <v>173</v>
      </c>
      <c r="I127" s="16" t="s">
        <v>26</v>
      </c>
    </row>
    <row r="128" spans="3:38">
      <c r="C128" s="22"/>
      <c r="D128" s="1">
        <v>4</v>
      </c>
      <c r="E128" s="15"/>
      <c r="F128" s="10" t="s">
        <v>154</v>
      </c>
      <c r="G128" s="15" t="s">
        <v>141</v>
      </c>
      <c r="I128" s="16" t="s">
        <v>27</v>
      </c>
    </row>
    <row r="129" spans="3:22">
      <c r="C129" s="22"/>
      <c r="D129" s="1">
        <v>5</v>
      </c>
      <c r="E129" s="15"/>
      <c r="F129" s="10" t="s">
        <v>164</v>
      </c>
      <c r="G129" s="10" t="s">
        <v>170</v>
      </c>
      <c r="I129" s="16" t="s">
        <v>28</v>
      </c>
    </row>
    <row r="133" spans="3:22" ht="15" thickBot="1">
      <c r="F133" s="13" t="s">
        <v>183</v>
      </c>
      <c r="G133" t="s">
        <v>118</v>
      </c>
    </row>
    <row r="134" spans="3:22">
      <c r="E134" s="5">
        <v>0.57085019350051802</v>
      </c>
      <c r="F134" s="5">
        <v>0.546558678150177</v>
      </c>
      <c r="H134" s="1"/>
      <c r="L134" s="1" t="s">
        <v>1</v>
      </c>
      <c r="V134" s="1" t="s">
        <v>2</v>
      </c>
    </row>
    <row r="135" spans="3:22">
      <c r="E135" s="5">
        <v>0.53036439418792702</v>
      </c>
      <c r="F135" s="5">
        <v>0.55465584993362405</v>
      </c>
      <c r="L135">
        <v>1</v>
      </c>
      <c r="Q135">
        <v>2</v>
      </c>
      <c r="V135">
        <v>3</v>
      </c>
    </row>
    <row r="136" spans="3:22">
      <c r="E136" s="5">
        <v>0.48987853527068997</v>
      </c>
      <c r="F136" s="5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196</v>
      </c>
    </row>
    <row r="138" spans="3:22">
      <c r="E138" s="5"/>
      <c r="L138" t="s">
        <v>184</v>
      </c>
      <c r="Q138" t="s">
        <v>189</v>
      </c>
      <c r="V138" t="s">
        <v>197</v>
      </c>
    </row>
    <row r="139" spans="3:22">
      <c r="L139" t="s">
        <v>185</v>
      </c>
      <c r="Q139" t="s">
        <v>190</v>
      </c>
      <c r="V139" t="s">
        <v>198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10"/>
      <c r="E141" s="10">
        <f>AVERAGE(E134:E136)</f>
        <v>0.53036437431971173</v>
      </c>
      <c r="F141" s="10">
        <f>AVERAGE(F134:F136)</f>
        <v>0.54385964075724269</v>
      </c>
      <c r="L141" t="s">
        <v>186</v>
      </c>
      <c r="Q141" t="s">
        <v>191</v>
      </c>
      <c r="V141" t="s">
        <v>191</v>
      </c>
    </row>
    <row r="142" spans="3:22">
      <c r="L142" t="s">
        <v>187</v>
      </c>
      <c r="Q142" t="s">
        <v>192</v>
      </c>
      <c r="V142" t="s">
        <v>199</v>
      </c>
    </row>
    <row r="143" spans="3:22">
      <c r="E143" s="20" t="s">
        <v>3</v>
      </c>
      <c r="F143" s="20"/>
      <c r="G143" s="20"/>
      <c r="L143" t="s">
        <v>188</v>
      </c>
      <c r="Q143" t="s">
        <v>193</v>
      </c>
      <c r="V143" t="s">
        <v>200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21" t="s">
        <v>4</v>
      </c>
      <c r="D145" s="1">
        <v>0</v>
      </c>
      <c r="E145" s="10"/>
      <c r="F145" s="17" t="s">
        <v>194</v>
      </c>
      <c r="G145" s="12" t="s">
        <v>242</v>
      </c>
      <c r="I145" s="16" t="s">
        <v>23</v>
      </c>
    </row>
    <row r="146" spans="3:24">
      <c r="C146" s="22"/>
      <c r="D146" s="1">
        <v>1</v>
      </c>
      <c r="E146" s="10"/>
      <c r="F146" s="18" t="s">
        <v>222</v>
      </c>
      <c r="G146" s="10" t="s">
        <v>222</v>
      </c>
      <c r="I146" s="16" t="s">
        <v>24</v>
      </c>
    </row>
    <row r="147" spans="3:24">
      <c r="C147" s="22"/>
      <c r="D147" s="1">
        <v>2</v>
      </c>
      <c r="E147" s="15"/>
      <c r="F147" s="15" t="s">
        <v>221</v>
      </c>
      <c r="G147" s="15" t="s">
        <v>246</v>
      </c>
      <c r="I147" s="16" t="s">
        <v>25</v>
      </c>
    </row>
    <row r="148" spans="3:24">
      <c r="C148" s="22"/>
      <c r="D148" s="1">
        <v>3</v>
      </c>
      <c r="E148" s="10"/>
      <c r="F148" s="10" t="s">
        <v>222</v>
      </c>
      <c r="G148" s="19" t="s">
        <v>222</v>
      </c>
      <c r="I148" s="16" t="s">
        <v>26</v>
      </c>
    </row>
    <row r="149" spans="3:24">
      <c r="C149" s="22"/>
      <c r="D149" s="1">
        <v>4</v>
      </c>
      <c r="E149" s="15"/>
      <c r="F149" s="10" t="s">
        <v>195</v>
      </c>
      <c r="G149" s="18" t="s">
        <v>195</v>
      </c>
      <c r="I149" s="16" t="s">
        <v>27</v>
      </c>
    </row>
    <row r="150" spans="3:24">
      <c r="C150" s="22"/>
      <c r="D150" s="1">
        <v>5</v>
      </c>
      <c r="E150" s="15"/>
      <c r="F150" s="10" t="s">
        <v>247</v>
      </c>
      <c r="G150" s="10" t="s">
        <v>243</v>
      </c>
      <c r="I150" s="16" t="s">
        <v>28</v>
      </c>
    </row>
    <row r="153" spans="3:24" ht="15" thickBot="1">
      <c r="F153" s="13" t="s">
        <v>201</v>
      </c>
      <c r="I153" s="16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202</v>
      </c>
      <c r="N157" t="s">
        <v>207</v>
      </c>
      <c r="S157" t="s">
        <v>211</v>
      </c>
      <c r="X157" t="s">
        <v>216</v>
      </c>
    </row>
    <row r="158" spans="3:24">
      <c r="E158" s="5"/>
      <c r="I158" t="s">
        <v>203</v>
      </c>
      <c r="N158" t="s">
        <v>208</v>
      </c>
      <c r="S158" t="s">
        <v>212</v>
      </c>
      <c r="X158" t="s">
        <v>217</v>
      </c>
    </row>
    <row r="160" spans="3:24">
      <c r="D160" s="1" t="s">
        <v>0</v>
      </c>
      <c r="E160" s="1" t="s">
        <v>1</v>
      </c>
      <c r="F160" s="1" t="s">
        <v>2</v>
      </c>
      <c r="I160" t="s">
        <v>204</v>
      </c>
      <c r="N160" t="s">
        <v>92</v>
      </c>
      <c r="S160" t="s">
        <v>213</v>
      </c>
      <c r="X160" t="s">
        <v>218</v>
      </c>
    </row>
    <row r="161" spans="3:29">
      <c r="C161" s="1" t="s">
        <v>29</v>
      </c>
      <c r="D161" s="10"/>
      <c r="E161" s="10">
        <f>AVERAGE(E154:E156)</f>
        <v>0.63832658529281572</v>
      </c>
      <c r="F161" s="10">
        <f>AVERAGE(F154:F156)</f>
        <v>0.67206476132074933</v>
      </c>
      <c r="I161" t="s">
        <v>205</v>
      </c>
      <c r="N161" t="s">
        <v>209</v>
      </c>
      <c r="S161" t="s">
        <v>214</v>
      </c>
      <c r="X161" t="s">
        <v>219</v>
      </c>
    </row>
    <row r="162" spans="3:29">
      <c r="I162" t="s">
        <v>206</v>
      </c>
      <c r="N162" t="s">
        <v>210</v>
      </c>
      <c r="S162" t="s">
        <v>215</v>
      </c>
      <c r="X162" t="s">
        <v>220</v>
      </c>
    </row>
    <row r="164" spans="3:29">
      <c r="E164" s="20"/>
      <c r="F164" s="20"/>
      <c r="G164" s="20"/>
    </row>
    <row r="165" spans="3:29" ht="15" thickBot="1">
      <c r="E165" t="s">
        <v>223</v>
      </c>
      <c r="F165" s="13" t="s">
        <v>224</v>
      </c>
    </row>
    <row r="166" spans="3:29">
      <c r="C166" s="21"/>
      <c r="D166" s="1"/>
      <c r="E166" s="5">
        <v>0.65587043762206998</v>
      </c>
      <c r="F166">
        <v>0.62753033638000399</v>
      </c>
      <c r="I166" s="1" t="s">
        <v>1</v>
      </c>
      <c r="X166" s="1" t="s">
        <v>2</v>
      </c>
    </row>
    <row r="167" spans="3:29">
      <c r="C167" s="22"/>
      <c r="D167" s="1"/>
      <c r="E167" s="5">
        <v>0.70445346832275302</v>
      </c>
      <c r="F167">
        <v>0.59109312295913696</v>
      </c>
      <c r="I167">
        <v>1</v>
      </c>
      <c r="N167">
        <v>2</v>
      </c>
      <c r="S167">
        <v>3</v>
      </c>
      <c r="X167">
        <v>1</v>
      </c>
      <c r="AC167">
        <v>3</v>
      </c>
    </row>
    <row r="168" spans="3:29">
      <c r="C168" s="22"/>
      <c r="D168" s="1"/>
      <c r="E168" s="5">
        <v>0.67206478118896396</v>
      </c>
      <c r="F168">
        <v>0.70445346832275302</v>
      </c>
      <c r="I168" t="s">
        <v>30</v>
      </c>
      <c r="N168" t="s">
        <v>30</v>
      </c>
      <c r="S168" t="s">
        <v>30</v>
      </c>
      <c r="X168" t="s">
        <v>30</v>
      </c>
      <c r="AC168" t="s">
        <v>30</v>
      </c>
    </row>
    <row r="169" spans="3:29">
      <c r="C169" s="22"/>
      <c r="D169" s="1"/>
    </row>
    <row r="170" spans="3:29">
      <c r="C170" s="22"/>
      <c r="D170" s="1"/>
      <c r="E170" s="1" t="s">
        <v>1</v>
      </c>
      <c r="F170" s="1" t="s">
        <v>2</v>
      </c>
      <c r="I170" t="s">
        <v>225</v>
      </c>
      <c r="N170" t="s">
        <v>229</v>
      </c>
      <c r="S170" t="s">
        <v>233</v>
      </c>
      <c r="X170" t="s">
        <v>237</v>
      </c>
      <c r="AC170" t="s">
        <v>244</v>
      </c>
    </row>
    <row r="171" spans="3:29">
      <c r="C171" s="22"/>
      <c r="D171" s="1"/>
      <c r="E171" s="10">
        <f>AVERAGE(E166:E168)</f>
        <v>0.67746289571126228</v>
      </c>
      <c r="F171" s="10">
        <f>AVERAGE(F166:F168)</f>
        <v>0.64102564255396466</v>
      </c>
      <c r="I171" t="s">
        <v>226</v>
      </c>
      <c r="N171" t="s">
        <v>230</v>
      </c>
      <c r="S171" t="s">
        <v>234</v>
      </c>
      <c r="X171" t="s">
        <v>238</v>
      </c>
      <c r="AC171" t="s">
        <v>245</v>
      </c>
    </row>
    <row r="173" spans="3:29">
      <c r="I173" t="s">
        <v>92</v>
      </c>
      <c r="N173" t="s">
        <v>82</v>
      </c>
      <c r="S173" t="s">
        <v>218</v>
      </c>
      <c r="X173" t="s">
        <v>239</v>
      </c>
      <c r="AC173" t="s">
        <v>82</v>
      </c>
    </row>
    <row r="174" spans="3:29">
      <c r="I174" t="s">
        <v>227</v>
      </c>
      <c r="N174" t="s">
        <v>231</v>
      </c>
      <c r="S174" t="s">
        <v>235</v>
      </c>
      <c r="X174" t="s">
        <v>240</v>
      </c>
      <c r="AC174" t="s">
        <v>83</v>
      </c>
    </row>
    <row r="175" spans="3:29">
      <c r="I175" t="s">
        <v>228</v>
      </c>
      <c r="N175" t="s">
        <v>232</v>
      </c>
      <c r="S175" t="s">
        <v>236</v>
      </c>
      <c r="X175" t="s">
        <v>241</v>
      </c>
      <c r="AC175" t="s">
        <v>84</v>
      </c>
    </row>
    <row r="188" spans="3:9">
      <c r="E188" s="20"/>
      <c r="F188" s="20"/>
      <c r="G188" s="20"/>
    </row>
    <row r="189" spans="3:9">
      <c r="E189" s="1"/>
      <c r="F189" s="1"/>
      <c r="G189" s="1"/>
    </row>
    <row r="190" spans="3:9">
      <c r="C190" s="21"/>
      <c r="D190" s="1"/>
      <c r="E190" s="10"/>
      <c r="F190" s="17"/>
      <c r="I190" s="16"/>
    </row>
    <row r="191" spans="3:9">
      <c r="C191" s="22"/>
      <c r="D191" s="1"/>
      <c r="E191" s="10"/>
      <c r="F191" s="19"/>
      <c r="I191" s="16"/>
    </row>
    <row r="192" spans="3:9">
      <c r="C192" s="22"/>
      <c r="D192" s="1"/>
      <c r="E192" s="15"/>
      <c r="F192" s="15"/>
      <c r="I192" s="16"/>
    </row>
    <row r="193" spans="3:9">
      <c r="C193" s="22"/>
      <c r="D193" s="1"/>
      <c r="E193" s="10"/>
      <c r="F193" s="10"/>
      <c r="I193" s="16"/>
    </row>
    <row r="194" spans="3:9">
      <c r="C194" s="22"/>
      <c r="D194" s="1"/>
      <c r="E194" s="15"/>
      <c r="F194" s="10"/>
      <c r="I194" s="16"/>
    </row>
    <row r="195" spans="3:9">
      <c r="C195" s="22"/>
      <c r="D195" s="1"/>
      <c r="E195" s="15"/>
      <c r="F195" s="10"/>
      <c r="I195" s="16"/>
    </row>
  </sheetData>
  <mergeCells count="16">
    <mergeCell ref="E164:G164"/>
    <mergeCell ref="C166:C171"/>
    <mergeCell ref="E188:G188"/>
    <mergeCell ref="C190:C195"/>
    <mergeCell ref="E143:G143"/>
    <mergeCell ref="C145:C150"/>
    <mergeCell ref="C2:E2"/>
    <mergeCell ref="A4:A9"/>
    <mergeCell ref="E59:G59"/>
    <mergeCell ref="C61:C66"/>
    <mergeCell ref="E80:G80"/>
    <mergeCell ref="E122:G122"/>
    <mergeCell ref="C124:C129"/>
    <mergeCell ref="C82:C87"/>
    <mergeCell ref="E101:G101"/>
    <mergeCell ref="C103:C10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2015-06-05T18:19:34Z</dcterms:created>
  <dcterms:modified xsi:type="dcterms:W3CDTF">2022-12-29T15:13:41Z</dcterms:modified>
</cp:coreProperties>
</file>