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NDTEC\Algoritimos 2020_1\Exercícios\Lista 4\"/>
    </mc:Choice>
  </mc:AlternateContent>
  <xr:revisionPtr revIDLastSave="0" documentId="13_ncr:1_{9DEC14C1-BDDA-421F-86CB-FDF1E3EB3048}" xr6:coauthVersionLast="45" xr6:coauthVersionMax="45" xr10:uidLastSave="{00000000-0000-0000-0000-000000000000}"/>
  <bookViews>
    <workbookView xWindow="-120" yWindow="-120" windowWidth="20730" windowHeight="11160" activeTab="2" xr2:uid="{6BDA7E5F-545A-4F32-AB94-F4A94CFA95C9}"/>
  </bookViews>
  <sheets>
    <sheet name="lista04-q01" sheetId="1" r:id="rId1"/>
    <sheet name="lista04-q07" sheetId="2" r:id="rId2"/>
    <sheet name="lista04-q10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" i="4" l="1"/>
  <c r="E3" i="4"/>
  <c r="E4" i="4"/>
  <c r="D3" i="4"/>
  <c r="D4" i="4"/>
  <c r="D2" i="4"/>
  <c r="C4" i="4" l="1"/>
  <c r="C3" i="4"/>
  <c r="C2" i="4"/>
  <c r="B3" i="4"/>
  <c r="B4" i="4"/>
  <c r="B2" i="4"/>
  <c r="E3" i="2" l="1"/>
  <c r="E4" i="2" l="1"/>
  <c r="E5" i="2"/>
  <c r="D4" i="1"/>
  <c r="D5" i="1"/>
  <c r="D3" i="1"/>
</calcChain>
</file>

<file path=xl/sharedStrings.xml><?xml version="1.0" encoding="utf-8"?>
<sst xmlns="http://schemas.openxmlformats.org/spreadsheetml/2006/main" count="12" uniqueCount="12">
  <si>
    <t>Peso</t>
  </si>
  <si>
    <t>Altura</t>
  </si>
  <si>
    <t>IMC</t>
  </si>
  <si>
    <t>razão</t>
  </si>
  <si>
    <t>termo</t>
  </si>
  <si>
    <t>resultado</t>
  </si>
  <si>
    <t>1numero</t>
  </si>
  <si>
    <t>passagens</t>
  </si>
  <si>
    <t>Valor S/ Desconto</t>
  </si>
  <si>
    <t>Recarga</t>
  </si>
  <si>
    <t>economizou</t>
  </si>
  <si>
    <t xml:space="preserve"> passagens ganhas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</si>
</sst>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0" xfId="0" applyFont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5E73F-CE31-4B65-8CC4-2E95177F262D}">
  <dimension ref="B2:E11"/>
  <sheetViews>
    <sheetView workbookViewId="0">
      <selection activeCell="E11" sqref="E11"/>
    </sheetView>
  </sheetViews>
  <sheetFormatPr defaultRowHeight="15" x14ac:dyDescent="0.25"/>
  <sheetData>
    <row r="2" spans="2:5" x14ac:dyDescent="0.25">
      <c r="B2" s="1" t="s">
        <v>0</v>
      </c>
      <c r="C2" s="1" t="s">
        <v>1</v>
      </c>
      <c r="D2" s="1" t="s">
        <v>2</v>
      </c>
    </row>
    <row r="3" spans="2:5" x14ac:dyDescent="0.25">
      <c r="B3" s="3">
        <v>120</v>
      </c>
      <c r="C3" s="3">
        <v>1.6</v>
      </c>
      <c r="D3" s="3">
        <f>B3/(C3*C3)</f>
        <v>46.874999999999993</v>
      </c>
    </row>
    <row r="4" spans="2:5" x14ac:dyDescent="0.25">
      <c r="B4" s="3">
        <v>80</v>
      </c>
      <c r="C4" s="3">
        <v>1.7</v>
      </c>
      <c r="D4" s="3">
        <f t="shared" ref="D4:D5" si="0">B4/(C4*C4)</f>
        <v>27.681660899653981</v>
      </c>
    </row>
    <row r="5" spans="2:5" x14ac:dyDescent="0.25">
      <c r="B5" s="3">
        <v>100</v>
      </c>
      <c r="C5" s="3">
        <v>1.5</v>
      </c>
      <c r="D5" s="3">
        <f t="shared" si="0"/>
        <v>44.444444444444443</v>
      </c>
    </row>
    <row r="11" spans="2:5" x14ac:dyDescent="0.25">
      <c r="E11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79604-AAC1-4544-BAA5-F774F43FB9F3}">
  <dimension ref="B2:H12"/>
  <sheetViews>
    <sheetView workbookViewId="0">
      <selection activeCell="H7" sqref="H7"/>
    </sheetView>
  </sheetViews>
  <sheetFormatPr defaultRowHeight="15" x14ac:dyDescent="0.25"/>
  <sheetData>
    <row r="2" spans="2:8" x14ac:dyDescent="0.25">
      <c r="B2" s="1" t="s">
        <v>6</v>
      </c>
      <c r="C2" s="1" t="s">
        <v>3</v>
      </c>
      <c r="D2" s="1" t="s">
        <v>4</v>
      </c>
      <c r="E2" s="1" t="s">
        <v>5</v>
      </c>
    </row>
    <row r="3" spans="2:8" x14ac:dyDescent="0.25">
      <c r="B3" s="2">
        <v>10</v>
      </c>
      <c r="C3" s="2">
        <v>2</v>
      </c>
      <c r="D3" s="2">
        <v>3</v>
      </c>
      <c r="E3" s="2">
        <f>B3*C3^(D3-1)</f>
        <v>40</v>
      </c>
    </row>
    <row r="4" spans="2:8" x14ac:dyDescent="0.25">
      <c r="B4" s="2">
        <v>2</v>
      </c>
      <c r="C4" s="2">
        <v>5</v>
      </c>
      <c r="D4" s="2">
        <v>2</v>
      </c>
      <c r="E4" s="2">
        <f t="shared" ref="E4:E5" si="0">B4*C4^(D4-1)</f>
        <v>10</v>
      </c>
    </row>
    <row r="5" spans="2:8" x14ac:dyDescent="0.25">
      <c r="B5" s="2">
        <v>2</v>
      </c>
      <c r="C5" s="2">
        <v>3</v>
      </c>
      <c r="D5" s="2">
        <v>12</v>
      </c>
      <c r="E5" s="2">
        <f t="shared" si="0"/>
        <v>354294</v>
      </c>
      <c r="H5" s="4"/>
    </row>
    <row r="7" spans="2:8" x14ac:dyDescent="0.25">
      <c r="H7" s="4"/>
    </row>
    <row r="12" spans="2:8" x14ac:dyDescent="0.25">
      <c r="F12" s="4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9E25D-BEAC-4ABA-84E9-10E35B81FADA}">
  <dimension ref="A1:E4"/>
  <sheetViews>
    <sheetView tabSelected="1" workbookViewId="0">
      <selection activeCell="E2" sqref="E2"/>
    </sheetView>
  </sheetViews>
  <sheetFormatPr defaultRowHeight="15" x14ac:dyDescent="0.25"/>
  <cols>
    <col min="2" max="2" width="16.85546875" bestFit="1" customWidth="1"/>
    <col min="4" max="4" width="17" bestFit="1" customWidth="1"/>
    <col min="5" max="5" width="17.28515625" bestFit="1" customWidth="1"/>
  </cols>
  <sheetData>
    <row r="1" spans="1:5" x14ac:dyDescent="0.25">
      <c r="A1" s="5" t="s">
        <v>7</v>
      </c>
      <c r="B1" s="5" t="s">
        <v>8</v>
      </c>
      <c r="C1" s="5" t="s">
        <v>9</v>
      </c>
      <c r="D1" s="5" t="s">
        <v>10</v>
      </c>
      <c r="E1" s="5" t="s">
        <v>11</v>
      </c>
    </row>
    <row r="2" spans="1:5" x14ac:dyDescent="0.25">
      <c r="A2" s="6">
        <v>8</v>
      </c>
      <c r="B2" s="6">
        <f>A2*4.4</f>
        <v>35.200000000000003</v>
      </c>
      <c r="C2" s="6">
        <f>A2*4.06</f>
        <v>32.479999999999997</v>
      </c>
      <c r="D2" s="6">
        <f xml:space="preserve"> (1-C2/B2) * 100</f>
        <v>7.7272727272727382</v>
      </c>
      <c r="E2" s="6">
        <f t="shared" ref="E2:E3" si="0">(B2-C2)/4.4</f>
        <v>0.6181818181818195</v>
      </c>
    </row>
    <row r="3" spans="1:5" x14ac:dyDescent="0.25">
      <c r="A3" s="6">
        <v>20</v>
      </c>
      <c r="B3" s="6">
        <f t="shared" ref="B3:B4" si="1">A3*4.4</f>
        <v>88</v>
      </c>
      <c r="C3" s="6">
        <f>A3*3.93</f>
        <v>78.600000000000009</v>
      </c>
      <c r="D3" s="6">
        <f t="shared" ref="D3:D4" si="2" xml:space="preserve"> (1-C3/B3) * 100</f>
        <v>10.681818181818169</v>
      </c>
      <c r="E3" s="6">
        <f t="shared" si="0"/>
        <v>2.1363636363636345</v>
      </c>
    </row>
    <row r="4" spans="1:5" x14ac:dyDescent="0.25">
      <c r="A4" s="6">
        <v>50</v>
      </c>
      <c r="B4" s="6">
        <f t="shared" si="1"/>
        <v>220.00000000000003</v>
      </c>
      <c r="C4" s="6">
        <f>A4*3.83</f>
        <v>191.5</v>
      </c>
      <c r="D4" s="6">
        <f t="shared" si="2"/>
        <v>12.954545454545464</v>
      </c>
      <c r="E4" s="6">
        <f>(B4-C4)/4.4</f>
        <v>6.4772727272727328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lista04-q01</vt:lpstr>
      <vt:lpstr>lista04-q07</vt:lpstr>
      <vt:lpstr>lista04-q10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2020-03-16T16:30:38Z</dcterms:created>
  <dcterms:modified xsi:type="dcterms:W3CDTF">2020-03-16T21:49:15Z</dcterms:modified>
</cp:coreProperties>
</file>