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ARTLAP\Documents\Python\Automation\calculoshoras_jira\input\"/>
    </mc:Choice>
  </mc:AlternateContent>
  <xr:revisionPtr revIDLastSave="0" documentId="13_ncr:1_{60DADECC-B619-49E2-A5A1-71A8224A872E}" xr6:coauthVersionLast="47" xr6:coauthVersionMax="47" xr10:uidLastSave="{00000000-0000-0000-0000-000000000000}"/>
  <bookViews>
    <workbookView xWindow="-28920" yWindow="-1290" windowWidth="29040" windowHeight="15840" xr2:uid="{C1A92812-5781-4DCD-B253-070CFA0EB06C}"/>
  </bookViews>
  <sheets>
    <sheet name="Colaboradores" sheetId="1" r:id="rId1"/>
  </sheets>
  <externalReferences>
    <externalReference r:id="rId2"/>
  </externalReferences>
  <definedNames>
    <definedName name="Lista_Nomes">[1]!Cad_Colaborador[Colaborador]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 s="1"/>
</calcChain>
</file>

<file path=xl/sharedStrings.xml><?xml version="1.0" encoding="utf-8"?>
<sst xmlns="http://schemas.openxmlformats.org/spreadsheetml/2006/main" count="202" uniqueCount="86">
  <si>
    <t>MAIK BRAGA MOURA</t>
  </si>
  <si>
    <t>Team Leader</t>
  </si>
  <si>
    <t>Investidor</t>
  </si>
  <si>
    <t>PEDRO FELLIPE PASSOS CORTEZ</t>
  </si>
  <si>
    <t>Funcao</t>
  </si>
  <si>
    <t>Squad</t>
  </si>
  <si>
    <t>GABRIEL BENAVIDE ZORNEK</t>
  </si>
  <si>
    <t>Tech Leader</t>
  </si>
  <si>
    <t>Analista PM</t>
  </si>
  <si>
    <t>Analista Desenvolvimento</t>
  </si>
  <si>
    <t>Analista Testes</t>
  </si>
  <si>
    <t>Analista UX</t>
  </si>
  <si>
    <t>ANA CAROLINA RECUERO</t>
  </si>
  <si>
    <t>JOAO VICTOR ROCHA</t>
  </si>
  <si>
    <t>WILLIAN BRUNO NEVES TEOTÔNIO</t>
  </si>
  <si>
    <t>VITOR HUGO ALVES DE ARAUJO</t>
  </si>
  <si>
    <t>Corporate</t>
  </si>
  <si>
    <t>Liquidação</t>
  </si>
  <si>
    <t>Fundos Backoffice</t>
  </si>
  <si>
    <t>IGOR FERREIRA COELHO GRANATO DE ARAUJO</t>
  </si>
  <si>
    <t>THIAGO DA SILVA ADRIANO</t>
  </si>
  <si>
    <t>LETICIA DE SOUSA LOPES</t>
  </si>
  <si>
    <t>GABRIEL RIBEIRO DE LIMA SILVA</t>
  </si>
  <si>
    <t>SANDER HEIDY MARQUES IWASE</t>
  </si>
  <si>
    <t>PEDRO HENRIQUE DA SILVA RIBEIRO DE ALMEIDA</t>
  </si>
  <si>
    <t>LUCAS AURELIO ARAUJO SILVA</t>
  </si>
  <si>
    <t>CARLOS EXPEDITO RODRIGUES ARAGAO</t>
  </si>
  <si>
    <t>HENRIQUE SILVA DE MELLO</t>
  </si>
  <si>
    <t>LEANDRO DANIEL LEMOS MURTA</t>
  </si>
  <si>
    <t>OSILMAR MENDONCA COSTA FILHO</t>
  </si>
  <si>
    <t>CAMILA NILCE DANIELETO SAMPAIO</t>
  </si>
  <si>
    <t>CRIZAN VITOR DE OLIVEIRA TOTTA</t>
  </si>
  <si>
    <t>KENNERSON PEREIRA VITOR</t>
  </si>
  <si>
    <t>PEDRO AFONSO FERREIRA HAUPENTHAL</t>
  </si>
  <si>
    <t>THAIANA DA SILVA LOPES</t>
  </si>
  <si>
    <t>Fundos FIDC</t>
  </si>
  <si>
    <t>Fundos Líquidos</t>
  </si>
  <si>
    <t>FABIO SUZUKI HARA</t>
  </si>
  <si>
    <t>RAYELLY KARINE VASCONCELOS DA SILVA</t>
  </si>
  <si>
    <t>JUNIOR VENGRZYNEK</t>
  </si>
  <si>
    <t>MARCELO ROCHA MOURA</t>
  </si>
  <si>
    <t>JEAN CARLOS FERREIRA ESPANHOL</t>
  </si>
  <si>
    <t>WILSON BRAGA DA SILVA JUNIOR</t>
  </si>
  <si>
    <t>VANESSA DE CASTRO ALENCAR</t>
  </si>
  <si>
    <t>ISRAEL MEINERT NERES</t>
  </si>
  <si>
    <t>MATHEUS NOBRE PERES</t>
  </si>
  <si>
    <t>CARLOS EDUARDO MOLMELSTET</t>
  </si>
  <si>
    <t>JULIA SALGADO DIBO</t>
  </si>
  <si>
    <t>KELVIN SANCHES FELIX</t>
  </si>
  <si>
    <t>ROBSON RODRIGUES DA SILVA</t>
  </si>
  <si>
    <t>VICTOR MELIAS ALBERTO GOIS</t>
  </si>
  <si>
    <t>RODRIGO GONÇALVES DIAS</t>
  </si>
  <si>
    <t>SIDNEY SILVA DE OLIVEIRA</t>
  </si>
  <si>
    <t>THIAGO MARQUES RIBEIRO</t>
  </si>
  <si>
    <t>ABEL PIMENTA ABDALLA</t>
  </si>
  <si>
    <t>ANDERSON ALVES DA COSTA</t>
  </si>
  <si>
    <t>DANILO KENJI ASSUNCAO KATAYAMA</t>
  </si>
  <si>
    <t>RAFAEL LUCAS XAVIER CHAVES</t>
  </si>
  <si>
    <t>THIAGO CONTE MARI</t>
  </si>
  <si>
    <t>GABRIEL MELO COSTA</t>
  </si>
  <si>
    <t>HYANKA COELHO MOTA</t>
  </si>
  <si>
    <t>PAULA SOUZA MALATESTA</t>
  </si>
  <si>
    <t>ANA CAROLINA CUPELLO PEIXOTO</t>
  </si>
  <si>
    <t>JAIRO PEREIRA DIAS JUNIOR</t>
  </si>
  <si>
    <t>MATHEUS GUILHERME DE ARAUJO VICENTE</t>
  </si>
  <si>
    <t>LUIZ GABRIEL DE LIMA DO CARMO</t>
  </si>
  <si>
    <t>Nome</t>
  </si>
  <si>
    <t>Escrituracao</t>
  </si>
  <si>
    <t>Horas</t>
  </si>
  <si>
    <t>Fim ferias</t>
  </si>
  <si>
    <t>Inicio ferias</t>
  </si>
  <si>
    <t>horas mes</t>
  </si>
  <si>
    <t>saldo</t>
  </si>
  <si>
    <t>dias corridos</t>
  </si>
  <si>
    <t>inicio</t>
  </si>
  <si>
    <t>fim</t>
  </si>
  <si>
    <t>dias uteis</t>
  </si>
  <si>
    <t>Cases Testes Base calendario Março</t>
  </si>
  <si>
    <t>1. Quando for 30 dias de ferias apagar as horas da coluna D "Horas"</t>
  </si>
  <si>
    <t>2. Horas devem ser preechidas como Horas de Dias Uteis</t>
  </si>
  <si>
    <t>3. Se Ferias deve reduzir Horas de Dias Uteis</t>
  </si>
  <si>
    <t>Verificar time Corporate no Jira pois tem dois  Corporate FrontOffice e Corporate BackOffice</t>
  </si>
  <si>
    <t>Verificar time Fundos Backoffice no Jira pois tem dois  Fundos Backoffice e Fundos Backoffice Cadmus</t>
  </si>
  <si>
    <t>Calculo Horas Uteis</t>
  </si>
  <si>
    <t>horas trabalhadas</t>
  </si>
  <si>
    <t>dias trabalhado uteis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</si>
</sst>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rgb="FF000000"/>
      <name val="Calibri"/>
      <family val="1"/>
    </font>
    <font>
      <sz val="10"/>
      <name val="Arial"/>
      <family val="2"/>
    </font>
    <font>
      <sz val="11"/>
      <name val="Calibri"/>
      <family val="1"/>
    </font>
    <font>
      <sz val="10"/>
      <color theme="0"/>
      <name val="Arial"/>
      <family val="2"/>
    </font>
    <font>
      <sz val="8"/>
      <name val="Calibri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color auto="1"/>
        <family val="2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https://vortxbr-my.sharepoint.com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F80DC-68D0-4C84-BE43-AA50B03EF0A5}" name="Table1" displayName="Table1" ref="A1:F65" totalsRowShown="0" headerRowDxfId="1" dataDxfId="0">
  <autoFilter ref="A1:F65" xr:uid="{D58F80DC-68D0-4C84-BE43-AA50B03EF0A5}"/>
  <tableColumns count="6">
    <tableColumn id="1" xr3:uid="{72C8ABDF-56AD-4A82-8E10-348F5BA08A79}" name="Nome" dataDxfId="7"/>
    <tableColumn id="2" xr3:uid="{F03F21A2-C6B0-4193-89A1-2E1C82465466}" name="Squad" dataDxfId="6"/>
    <tableColumn id="3" xr3:uid="{B6526AC8-A36B-4BD9-8217-3B8A845045F8}" name="Funcao" dataDxfId="5"/>
    <tableColumn id="4" xr3:uid="{E7813601-5C49-4BDC-B51E-4E020B87BE44}" name="Horas" dataDxfId="4"/>
    <tableColumn id="5" xr3:uid="{E88563D0-7B59-46F6-8FAE-06F390B172B1}" name="Inicio ferias" dataDxfId="3"/>
    <tableColumn id="6" xr3:uid="{D9894831-5740-4775-BB2D-AA71A04C568B}" name="Fim feria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074B61-F2A6-42E5-AFA4-90C827B6F7F5}" name="Table2" displayName="Table2" ref="J4:M5" totalsRowShown="0" headerRowDxfId="16" dataDxfId="15">
  <tableColumns count="4">
    <tableColumn id="1" xr3:uid="{A64502CA-8260-4DCD-BE45-6716286E1FA6}" name="horas mes" dataDxfId="20"/>
    <tableColumn id="2" xr3:uid="{A0334E75-BBE4-4AE7-97B0-ECCE3E40A26F}" name="saldo" dataDxfId="19">
      <calculatedColumnFormula>J5-L5</calculatedColumnFormula>
    </tableColumn>
    <tableColumn id="3" xr3:uid="{A52D81A7-2B0E-494F-868B-01E2987911C4}" name="horas trabalhadas" dataDxfId="18">
      <calculatedColumnFormula>M5*8</calculatedColumnFormula>
    </tableColumn>
    <tableColumn id="4" xr3:uid="{D56FCCE3-B783-41A7-A4EF-FFCF75BAB1D3}" name="dias trabalhado uteis" dataDxfId="1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62DA5-AEC5-481B-9767-70173DB71468}" name="Table3" displayName="Table3" ref="J9:N15" totalsRowShown="0" headerRowDxfId="14" dataDxfId="13">
  <tableColumns count="5">
    <tableColumn id="1" xr3:uid="{E1B8A94C-5A42-4276-B20E-D6FCC614DEB5}" name="inicio" dataDxfId="12"/>
    <tableColumn id="2" xr3:uid="{C84D423C-4420-4BAA-85A8-2D020610EB0D}" name="fim" dataDxfId="11"/>
    <tableColumn id="3" xr3:uid="{9E58F921-686A-483E-8D5B-09D39322F632}" name="dias corridos" dataDxfId="10"/>
    <tableColumn id="4" xr3:uid="{4FB2D25A-CDF3-4A62-B4A2-108225FF01A6}" name="dias uteis" dataDxfId="9"/>
    <tableColumn id="5" xr3:uid="{1956DBA3-C8DC-4779-9E80-AFAEED349048}" name="saldo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854F-8E68-4729-829A-97B581CDF957}">
  <dimension ref="A1:N65"/>
  <sheetViews>
    <sheetView tabSelected="1" topLeftCell="A36" workbookViewId="0">
      <selection activeCell="F51" sqref="F51"/>
    </sheetView>
  </sheetViews>
  <sheetFormatPr defaultRowHeight="13.2" x14ac:dyDescent="0.25"/>
  <cols>
    <col min="1" max="1" width="57.28515625" style="1" bestFit="1" customWidth="1"/>
    <col min="2" max="2" width="21.140625" style="1" bestFit="1" customWidth="1"/>
    <col min="3" max="3" width="41.5703125" style="1" customWidth="1"/>
    <col min="4" max="4" width="9.140625" style="1"/>
    <col min="5" max="5" width="17.42578125" style="1" bestFit="1" customWidth="1"/>
    <col min="6" max="6" width="15.140625" style="1" bestFit="1" customWidth="1"/>
    <col min="7" max="9" width="9.140625" style="2"/>
    <col min="10" max="10" width="15.42578125" style="2" customWidth="1"/>
    <col min="11" max="11" width="9.85546875" style="2" customWidth="1"/>
    <col min="12" max="12" width="26.28515625" style="2" customWidth="1"/>
    <col min="13" max="13" width="34.140625" style="2" customWidth="1"/>
    <col min="14" max="14" width="9.85546875" style="2" customWidth="1"/>
    <col min="15" max="16384" width="9.140625" style="2"/>
  </cols>
  <sheetData>
    <row r="1" spans="1:14" x14ac:dyDescent="0.25">
      <c r="A1" s="3" t="s">
        <v>66</v>
      </c>
      <c r="B1" s="3" t="s">
        <v>5</v>
      </c>
      <c r="C1" s="3" t="s">
        <v>4</v>
      </c>
      <c r="D1" s="3" t="s">
        <v>68</v>
      </c>
      <c r="E1" s="3" t="s">
        <v>70</v>
      </c>
      <c r="F1" s="3" t="s">
        <v>69</v>
      </c>
    </row>
    <row r="2" spans="1:14" x14ac:dyDescent="0.25">
      <c r="A2" s="10" t="s">
        <v>3</v>
      </c>
      <c r="B2" s="12" t="s">
        <v>2</v>
      </c>
      <c r="C2" s="11" t="s">
        <v>1</v>
      </c>
      <c r="D2" s="12">
        <v>160</v>
      </c>
      <c r="E2" s="12"/>
      <c r="F2" s="12"/>
    </row>
    <row r="3" spans="1:14" x14ac:dyDescent="0.25">
      <c r="A3" s="10" t="s">
        <v>0</v>
      </c>
      <c r="B3" s="12" t="s">
        <v>2</v>
      </c>
      <c r="C3" s="11" t="s">
        <v>7</v>
      </c>
      <c r="D3" s="12">
        <v>160</v>
      </c>
      <c r="E3" s="12"/>
      <c r="F3" s="12"/>
      <c r="J3" s="8" t="s">
        <v>83</v>
      </c>
      <c r="K3" s="8"/>
      <c r="L3" s="8"/>
      <c r="M3" s="8"/>
    </row>
    <row r="4" spans="1:14" x14ac:dyDescent="0.25">
      <c r="A4" s="10" t="s">
        <v>6</v>
      </c>
      <c r="B4" s="12" t="s">
        <v>2</v>
      </c>
      <c r="C4" s="11" t="s">
        <v>8</v>
      </c>
      <c r="D4" s="12">
        <v>160</v>
      </c>
      <c r="E4" s="12"/>
      <c r="F4" s="12"/>
      <c r="J4" s="3" t="s">
        <v>71</v>
      </c>
      <c r="K4" s="3" t="s">
        <v>72</v>
      </c>
      <c r="L4" s="3" t="s">
        <v>84</v>
      </c>
      <c r="M4" s="3" t="s">
        <v>85</v>
      </c>
      <c r="N4" s="1"/>
    </row>
    <row r="5" spans="1:14" x14ac:dyDescent="0.25">
      <c r="A5" s="12" t="s">
        <v>12</v>
      </c>
      <c r="B5" s="12" t="s">
        <v>2</v>
      </c>
      <c r="C5" s="11" t="s">
        <v>10</v>
      </c>
      <c r="D5" s="12">
        <v>160</v>
      </c>
      <c r="E5" s="12"/>
      <c r="F5" s="12"/>
      <c r="J5" s="1">
        <v>160</v>
      </c>
      <c r="K5" s="1">
        <f>J5-L5</f>
        <v>72</v>
      </c>
      <c r="L5" s="1">
        <f>M5*8</f>
        <v>88</v>
      </c>
      <c r="M5" s="1">
        <v>11</v>
      </c>
      <c r="N5" s="1"/>
    </row>
    <row r="6" spans="1:14" x14ac:dyDescent="0.25">
      <c r="A6" s="12"/>
      <c r="B6" s="12" t="s">
        <v>2</v>
      </c>
      <c r="C6" s="11" t="s">
        <v>11</v>
      </c>
      <c r="D6" s="12">
        <v>160</v>
      </c>
      <c r="E6" s="12"/>
      <c r="F6" s="12"/>
      <c r="J6" s="1"/>
      <c r="K6" s="1"/>
      <c r="L6" s="1"/>
      <c r="M6" s="1"/>
      <c r="N6" s="1"/>
    </row>
    <row r="7" spans="1:14" x14ac:dyDescent="0.25">
      <c r="A7" s="12" t="s">
        <v>13</v>
      </c>
      <c r="B7" s="12" t="s">
        <v>2</v>
      </c>
      <c r="C7" s="11" t="s">
        <v>9</v>
      </c>
      <c r="D7" s="12">
        <v>112</v>
      </c>
      <c r="E7" s="14">
        <v>1</v>
      </c>
      <c r="F7" s="14">
        <v>10</v>
      </c>
      <c r="J7" s="1"/>
      <c r="K7" s="1"/>
      <c r="L7" s="1"/>
      <c r="M7" s="1"/>
      <c r="N7" s="1"/>
    </row>
    <row r="8" spans="1:14" x14ac:dyDescent="0.25">
      <c r="A8" s="12" t="s">
        <v>14</v>
      </c>
      <c r="B8" s="12" t="s">
        <v>2</v>
      </c>
      <c r="C8" s="11" t="s">
        <v>9</v>
      </c>
      <c r="D8" s="12">
        <v>48</v>
      </c>
      <c r="E8" s="14">
        <v>1</v>
      </c>
      <c r="F8" s="14">
        <v>20</v>
      </c>
      <c r="J8" s="8" t="s">
        <v>77</v>
      </c>
      <c r="K8" s="8"/>
      <c r="L8" s="8"/>
      <c r="M8" s="8"/>
      <c r="N8" s="8"/>
    </row>
    <row r="9" spans="1:14" x14ac:dyDescent="0.25">
      <c r="A9" s="12" t="s">
        <v>15</v>
      </c>
      <c r="B9" s="12" t="s">
        <v>2</v>
      </c>
      <c r="C9" s="11" t="s">
        <v>9</v>
      </c>
      <c r="D9" s="12">
        <v>160</v>
      </c>
      <c r="E9" s="12"/>
      <c r="F9" s="12"/>
      <c r="J9" s="3" t="s">
        <v>74</v>
      </c>
      <c r="K9" s="3" t="s">
        <v>75</v>
      </c>
      <c r="L9" s="3" t="s">
        <v>73</v>
      </c>
      <c r="M9" s="3" t="s">
        <v>76</v>
      </c>
      <c r="N9" s="3" t="s">
        <v>72</v>
      </c>
    </row>
    <row r="10" spans="1:14" x14ac:dyDescent="0.25">
      <c r="A10" s="12"/>
      <c r="B10" s="15" t="s">
        <v>16</v>
      </c>
      <c r="C10" s="11" t="s">
        <v>1</v>
      </c>
      <c r="D10" s="12">
        <v>160</v>
      </c>
      <c r="E10" s="12"/>
      <c r="F10" s="12"/>
      <c r="J10" s="4">
        <v>10</v>
      </c>
      <c r="K10" s="5">
        <v>14</v>
      </c>
      <c r="L10" s="1">
        <v>5</v>
      </c>
      <c r="M10" s="1">
        <v>3</v>
      </c>
      <c r="N10" s="1">
        <v>136</v>
      </c>
    </row>
    <row r="11" spans="1:14" x14ac:dyDescent="0.25">
      <c r="A11" s="12" t="s">
        <v>20</v>
      </c>
      <c r="B11" s="15" t="s">
        <v>16</v>
      </c>
      <c r="C11" s="11" t="s">
        <v>7</v>
      </c>
      <c r="D11" s="12">
        <v>160</v>
      </c>
      <c r="E11" s="12"/>
      <c r="F11" s="12"/>
      <c r="J11" s="6">
        <v>1</v>
      </c>
      <c r="K11" s="7">
        <v>10</v>
      </c>
      <c r="L11" s="1">
        <v>10</v>
      </c>
      <c r="M11" s="1">
        <v>6</v>
      </c>
      <c r="N11" s="1">
        <v>112</v>
      </c>
    </row>
    <row r="12" spans="1:14" x14ac:dyDescent="0.25">
      <c r="A12" s="12" t="s">
        <v>19</v>
      </c>
      <c r="B12" s="15" t="s">
        <v>16</v>
      </c>
      <c r="C12" s="11" t="s">
        <v>8</v>
      </c>
      <c r="D12" s="12">
        <v>160</v>
      </c>
      <c r="E12" s="12"/>
      <c r="F12" s="12"/>
      <c r="J12" s="1">
        <v>1</v>
      </c>
      <c r="K12" s="1">
        <v>15</v>
      </c>
      <c r="L12" s="1">
        <v>15</v>
      </c>
      <c r="M12" s="1">
        <v>11</v>
      </c>
      <c r="N12" s="1">
        <v>72</v>
      </c>
    </row>
    <row r="13" spans="1:14" ht="14.4" x14ac:dyDescent="0.25">
      <c r="A13" s="13" t="s">
        <v>21</v>
      </c>
      <c r="B13" s="15" t="s">
        <v>16</v>
      </c>
      <c r="C13" s="11" t="s">
        <v>10</v>
      </c>
      <c r="D13" s="12">
        <v>160</v>
      </c>
      <c r="E13" s="12"/>
      <c r="F13" s="12"/>
      <c r="J13" s="1">
        <v>1</v>
      </c>
      <c r="K13" s="1">
        <v>20</v>
      </c>
      <c r="L13" s="1">
        <v>20</v>
      </c>
      <c r="M13" s="1">
        <v>14</v>
      </c>
      <c r="N13" s="1">
        <v>48</v>
      </c>
    </row>
    <row r="14" spans="1:14" x14ac:dyDescent="0.25">
      <c r="A14" s="12"/>
      <c r="B14" s="15" t="s">
        <v>16</v>
      </c>
      <c r="C14" s="11" t="s">
        <v>11</v>
      </c>
      <c r="D14" s="12">
        <v>160</v>
      </c>
      <c r="E14" s="12"/>
      <c r="F14" s="12"/>
      <c r="J14" s="9">
        <v>1</v>
      </c>
      <c r="K14" s="9">
        <v>30</v>
      </c>
      <c r="L14" s="9">
        <v>30</v>
      </c>
      <c r="M14" s="9">
        <v>0</v>
      </c>
      <c r="N14" s="9">
        <v>0</v>
      </c>
    </row>
    <row r="15" spans="1:14" x14ac:dyDescent="0.25">
      <c r="A15" s="12" t="s">
        <v>22</v>
      </c>
      <c r="B15" s="15" t="s">
        <v>16</v>
      </c>
      <c r="C15" s="11" t="s">
        <v>9</v>
      </c>
      <c r="D15" s="12">
        <v>160</v>
      </c>
      <c r="E15" s="12"/>
      <c r="F15" s="12"/>
    </row>
    <row r="16" spans="1:14" x14ac:dyDescent="0.25">
      <c r="A16" s="12" t="s">
        <v>23</v>
      </c>
      <c r="B16" s="15" t="s">
        <v>16</v>
      </c>
      <c r="C16" s="11" t="s">
        <v>9</v>
      </c>
      <c r="D16" s="12">
        <v>160</v>
      </c>
      <c r="E16" s="12"/>
      <c r="F16" s="12"/>
    </row>
    <row r="17" spans="1:10" x14ac:dyDescent="0.25">
      <c r="A17" s="12" t="s">
        <v>24</v>
      </c>
      <c r="B17" s="15" t="s">
        <v>16</v>
      </c>
      <c r="C17" s="11" t="s">
        <v>9</v>
      </c>
      <c r="D17" s="12">
        <v>160</v>
      </c>
      <c r="E17" s="12"/>
      <c r="F17" s="12"/>
      <c r="J17" s="2" t="s">
        <v>78</v>
      </c>
    </row>
    <row r="18" spans="1:10" x14ac:dyDescent="0.25">
      <c r="A18" s="12" t="s">
        <v>25</v>
      </c>
      <c r="B18" s="15" t="s">
        <v>16</v>
      </c>
      <c r="C18" s="11" t="s">
        <v>9</v>
      </c>
      <c r="D18" s="12">
        <v>160</v>
      </c>
      <c r="E18" s="12"/>
      <c r="F18" s="12"/>
      <c r="J18" s="2" t="s">
        <v>79</v>
      </c>
    </row>
    <row r="19" spans="1:10" x14ac:dyDescent="0.25">
      <c r="A19" s="12" t="s">
        <v>26</v>
      </c>
      <c r="B19" s="15" t="s">
        <v>16</v>
      </c>
      <c r="C19" s="11" t="s">
        <v>9</v>
      </c>
      <c r="D19" s="12">
        <v>160</v>
      </c>
      <c r="E19" s="12"/>
      <c r="F19" s="12"/>
      <c r="J19" s="2" t="s">
        <v>80</v>
      </c>
    </row>
    <row r="20" spans="1:10" x14ac:dyDescent="0.25">
      <c r="A20" s="12" t="s">
        <v>27</v>
      </c>
      <c r="B20" s="15" t="s">
        <v>16</v>
      </c>
      <c r="C20" s="11" t="s">
        <v>9</v>
      </c>
      <c r="D20" s="12">
        <v>160</v>
      </c>
      <c r="E20" s="12"/>
      <c r="F20" s="12"/>
    </row>
    <row r="21" spans="1:10" x14ac:dyDescent="0.25">
      <c r="A21" s="12" t="s">
        <v>28</v>
      </c>
      <c r="B21" s="15" t="s">
        <v>16</v>
      </c>
      <c r="C21" s="11" t="s">
        <v>9</v>
      </c>
      <c r="D21" s="12">
        <v>160</v>
      </c>
      <c r="E21" s="12"/>
      <c r="F21" s="12"/>
    </row>
    <row r="22" spans="1:10" x14ac:dyDescent="0.25">
      <c r="A22" s="12"/>
      <c r="B22" s="12" t="s">
        <v>17</v>
      </c>
      <c r="C22" s="11" t="s">
        <v>1</v>
      </c>
      <c r="D22" s="12">
        <v>160</v>
      </c>
      <c r="E22" s="12"/>
      <c r="F22" s="12"/>
    </row>
    <row r="23" spans="1:10" x14ac:dyDescent="0.25">
      <c r="A23" s="12" t="s">
        <v>29</v>
      </c>
      <c r="B23" s="12" t="s">
        <v>17</v>
      </c>
      <c r="C23" s="11" t="s">
        <v>7</v>
      </c>
      <c r="D23" s="12">
        <v>160</v>
      </c>
      <c r="E23" s="12"/>
      <c r="F23" s="12"/>
      <c r="J23" s="2" t="s">
        <v>81</v>
      </c>
    </row>
    <row r="24" spans="1:10" x14ac:dyDescent="0.25">
      <c r="A24" s="12" t="s">
        <v>30</v>
      </c>
      <c r="B24" s="12" t="s">
        <v>17</v>
      </c>
      <c r="C24" s="11" t="s">
        <v>8</v>
      </c>
      <c r="D24" s="12">
        <v>160</v>
      </c>
      <c r="E24" s="12"/>
      <c r="F24" s="12"/>
      <c r="J24" s="2" t="s">
        <v>82</v>
      </c>
    </row>
    <row r="25" spans="1:10" x14ac:dyDescent="0.25">
      <c r="A25" s="12" t="s">
        <v>34</v>
      </c>
      <c r="B25" s="12" t="s">
        <v>17</v>
      </c>
      <c r="C25" s="11" t="s">
        <v>10</v>
      </c>
      <c r="D25" s="12">
        <v>160</v>
      </c>
      <c r="E25" s="12"/>
      <c r="F25" s="12"/>
    </row>
    <row r="26" spans="1:10" x14ac:dyDescent="0.25">
      <c r="A26" s="12"/>
      <c r="B26" s="12" t="s">
        <v>17</v>
      </c>
      <c r="C26" s="11" t="s">
        <v>11</v>
      </c>
      <c r="D26" s="12">
        <v>160</v>
      </c>
      <c r="E26" s="12"/>
      <c r="F26" s="12"/>
    </row>
    <row r="27" spans="1:10" x14ac:dyDescent="0.25">
      <c r="A27" s="12" t="s">
        <v>31</v>
      </c>
      <c r="B27" s="12" t="s">
        <v>17</v>
      </c>
      <c r="C27" s="11" t="s">
        <v>9</v>
      </c>
      <c r="D27" s="12">
        <v>160</v>
      </c>
      <c r="E27" s="12"/>
      <c r="F27" s="12"/>
    </row>
    <row r="28" spans="1:10" x14ac:dyDescent="0.25">
      <c r="A28" s="12" t="s">
        <v>32</v>
      </c>
      <c r="B28" s="12" t="s">
        <v>17</v>
      </c>
      <c r="C28" s="11" t="s">
        <v>9</v>
      </c>
      <c r="D28" s="12">
        <v>160</v>
      </c>
      <c r="E28" s="12"/>
      <c r="F28" s="12"/>
    </row>
    <row r="29" spans="1:10" x14ac:dyDescent="0.25">
      <c r="A29" s="12" t="s">
        <v>33</v>
      </c>
      <c r="B29" s="12" t="s">
        <v>17</v>
      </c>
      <c r="C29" s="11" t="s">
        <v>9</v>
      </c>
      <c r="D29" s="12">
        <v>160</v>
      </c>
      <c r="E29" s="12"/>
      <c r="F29" s="12"/>
    </row>
    <row r="30" spans="1:10" x14ac:dyDescent="0.25">
      <c r="A30" s="12" t="s">
        <v>37</v>
      </c>
      <c r="B30" s="12" t="s">
        <v>67</v>
      </c>
      <c r="C30" s="11" t="s">
        <v>1</v>
      </c>
      <c r="D30" s="12">
        <v>160</v>
      </c>
      <c r="E30" s="12"/>
      <c r="F30" s="12"/>
    </row>
    <row r="31" spans="1:10" x14ac:dyDescent="0.25">
      <c r="A31" s="12"/>
      <c r="B31" s="12" t="s">
        <v>67</v>
      </c>
      <c r="C31" s="11" t="s">
        <v>7</v>
      </c>
      <c r="D31" s="12">
        <v>160</v>
      </c>
      <c r="E31" s="12"/>
      <c r="F31" s="12"/>
    </row>
    <row r="32" spans="1:10" ht="14.4" x14ac:dyDescent="0.25">
      <c r="A32" s="13" t="s">
        <v>38</v>
      </c>
      <c r="B32" s="12" t="s">
        <v>67</v>
      </c>
      <c r="C32" s="11" t="s">
        <v>8</v>
      </c>
      <c r="D32" s="12">
        <v>160</v>
      </c>
      <c r="E32" s="12"/>
      <c r="F32" s="12"/>
    </row>
    <row r="33" spans="1:6" x14ac:dyDescent="0.25">
      <c r="A33" s="12"/>
      <c r="B33" s="12" t="s">
        <v>67</v>
      </c>
      <c r="C33" s="11" t="s">
        <v>10</v>
      </c>
      <c r="D33" s="12">
        <v>160</v>
      </c>
      <c r="E33" s="12"/>
      <c r="F33" s="12"/>
    </row>
    <row r="34" spans="1:6" x14ac:dyDescent="0.25">
      <c r="A34" s="12"/>
      <c r="B34" s="12" t="s">
        <v>67</v>
      </c>
      <c r="C34" s="11" t="s">
        <v>11</v>
      </c>
      <c r="D34" s="12">
        <v>160</v>
      </c>
      <c r="E34" s="12"/>
      <c r="F34" s="12"/>
    </row>
    <row r="35" spans="1:6" ht="14.4" x14ac:dyDescent="0.25">
      <c r="A35" s="13" t="s">
        <v>39</v>
      </c>
      <c r="B35" s="12" t="s">
        <v>67</v>
      </c>
      <c r="C35" s="11" t="s">
        <v>9</v>
      </c>
      <c r="D35" s="12">
        <v>160</v>
      </c>
      <c r="E35" s="12"/>
      <c r="F35" s="12"/>
    </row>
    <row r="36" spans="1:6" ht="14.4" x14ac:dyDescent="0.25">
      <c r="A36" s="13" t="s">
        <v>40</v>
      </c>
      <c r="B36" s="12" t="s">
        <v>67</v>
      </c>
      <c r="C36" s="11" t="s">
        <v>9</v>
      </c>
      <c r="D36" s="12">
        <v>160</v>
      </c>
      <c r="E36" s="12"/>
      <c r="F36" s="12"/>
    </row>
    <row r="37" spans="1:6" ht="14.4" x14ac:dyDescent="0.25">
      <c r="A37" s="13" t="s">
        <v>41</v>
      </c>
      <c r="B37" s="12" t="s">
        <v>67</v>
      </c>
      <c r="C37" s="11" t="s">
        <v>9</v>
      </c>
      <c r="D37" s="12">
        <v>160</v>
      </c>
      <c r="E37" s="12"/>
      <c r="F37" s="12"/>
    </row>
    <row r="38" spans="1:6" ht="14.4" x14ac:dyDescent="0.25">
      <c r="A38" s="13" t="s">
        <v>42</v>
      </c>
      <c r="B38" s="12" t="s">
        <v>18</v>
      </c>
      <c r="C38" s="11" t="s">
        <v>1</v>
      </c>
      <c r="D38" s="12">
        <v>160</v>
      </c>
      <c r="E38" s="12"/>
      <c r="F38" s="12"/>
    </row>
    <row r="39" spans="1:6" x14ac:dyDescent="0.25">
      <c r="A39" s="12"/>
      <c r="B39" s="12" t="s">
        <v>18</v>
      </c>
      <c r="C39" s="11" t="s">
        <v>7</v>
      </c>
      <c r="D39" s="12">
        <v>160</v>
      </c>
      <c r="E39" s="12"/>
      <c r="F39" s="12"/>
    </row>
    <row r="40" spans="1:6" ht="14.4" x14ac:dyDescent="0.25">
      <c r="A40" s="13" t="s">
        <v>43</v>
      </c>
      <c r="B40" s="12" t="s">
        <v>18</v>
      </c>
      <c r="C40" s="11" t="s">
        <v>8</v>
      </c>
      <c r="D40" s="12">
        <v>160</v>
      </c>
      <c r="E40" s="12"/>
      <c r="F40" s="12"/>
    </row>
    <row r="41" spans="1:6" ht="14.4" x14ac:dyDescent="0.25">
      <c r="A41" s="13" t="s">
        <v>49</v>
      </c>
      <c r="B41" s="12" t="s">
        <v>18</v>
      </c>
      <c r="C41" s="11" t="s">
        <v>10</v>
      </c>
      <c r="D41" s="12">
        <v>160</v>
      </c>
      <c r="E41" s="12"/>
      <c r="F41" s="12"/>
    </row>
    <row r="42" spans="1:6" x14ac:dyDescent="0.25">
      <c r="A42" s="12"/>
      <c r="B42" s="12" t="s">
        <v>18</v>
      </c>
      <c r="C42" s="11" t="s">
        <v>11</v>
      </c>
      <c r="D42" s="12">
        <v>160</v>
      </c>
      <c r="E42" s="12"/>
      <c r="F42" s="12"/>
    </row>
    <row r="43" spans="1:6" x14ac:dyDescent="0.25">
      <c r="A43" s="12" t="s">
        <v>44</v>
      </c>
      <c r="B43" s="12" t="s">
        <v>18</v>
      </c>
      <c r="C43" s="11" t="s">
        <v>9</v>
      </c>
      <c r="D43" s="12">
        <v>160</v>
      </c>
      <c r="E43" s="12"/>
      <c r="F43" s="12"/>
    </row>
    <row r="44" spans="1:6" x14ac:dyDescent="0.25">
      <c r="A44" s="12" t="s">
        <v>45</v>
      </c>
      <c r="B44" s="12" t="s">
        <v>18</v>
      </c>
      <c r="C44" s="11" t="s">
        <v>9</v>
      </c>
      <c r="D44" s="12">
        <v>160</v>
      </c>
      <c r="E44" s="12"/>
      <c r="F44" s="12"/>
    </row>
    <row r="45" spans="1:6" x14ac:dyDescent="0.25">
      <c r="A45" s="12" t="s">
        <v>46</v>
      </c>
      <c r="B45" s="12" t="s">
        <v>18</v>
      </c>
      <c r="C45" s="11" t="s">
        <v>9</v>
      </c>
      <c r="D45" s="12">
        <v>160</v>
      </c>
      <c r="E45" s="12"/>
      <c r="F45" s="12"/>
    </row>
    <row r="46" spans="1:6" x14ac:dyDescent="0.25">
      <c r="A46" s="12" t="s">
        <v>47</v>
      </c>
      <c r="B46" s="12" t="s">
        <v>18</v>
      </c>
      <c r="C46" s="11" t="s">
        <v>9</v>
      </c>
      <c r="D46" s="12">
        <v>160</v>
      </c>
      <c r="E46" s="12"/>
      <c r="F46" s="12"/>
    </row>
    <row r="47" spans="1:6" x14ac:dyDescent="0.25">
      <c r="A47" s="12" t="s">
        <v>48</v>
      </c>
      <c r="B47" s="12" t="s">
        <v>18</v>
      </c>
      <c r="C47" s="11" t="s">
        <v>9</v>
      </c>
      <c r="D47" s="12">
        <v>88</v>
      </c>
      <c r="E47" s="12">
        <v>16</v>
      </c>
      <c r="F47" s="12">
        <v>28</v>
      </c>
    </row>
    <row r="48" spans="1:6" ht="14.4" x14ac:dyDescent="0.25">
      <c r="A48" s="13" t="s">
        <v>50</v>
      </c>
      <c r="B48" s="12" t="s">
        <v>35</v>
      </c>
      <c r="C48" s="11" t="s">
        <v>1</v>
      </c>
      <c r="D48" s="12">
        <v>160</v>
      </c>
      <c r="E48" s="12"/>
      <c r="F48" s="12"/>
    </row>
    <row r="49" spans="1:6" ht="14.4" x14ac:dyDescent="0.25">
      <c r="A49" s="13" t="s">
        <v>51</v>
      </c>
      <c r="B49" s="12" t="s">
        <v>35</v>
      </c>
      <c r="C49" s="11" t="s">
        <v>7</v>
      </c>
      <c r="D49" s="12">
        <v>160</v>
      </c>
      <c r="E49" s="12"/>
      <c r="F49" s="12"/>
    </row>
    <row r="50" spans="1:6" ht="14.4" x14ac:dyDescent="0.25">
      <c r="A50" s="13" t="s">
        <v>52</v>
      </c>
      <c r="B50" s="12" t="s">
        <v>35</v>
      </c>
      <c r="C50" s="11" t="s">
        <v>8</v>
      </c>
      <c r="D50" s="12">
        <v>160</v>
      </c>
      <c r="E50" s="12"/>
      <c r="F50" s="12"/>
    </row>
    <row r="51" spans="1:6" ht="14.4" x14ac:dyDescent="0.25">
      <c r="A51" s="13" t="s">
        <v>53</v>
      </c>
      <c r="B51" s="12" t="s">
        <v>35</v>
      </c>
      <c r="C51" s="11" t="s">
        <v>10</v>
      </c>
      <c r="D51" s="12">
        <v>160</v>
      </c>
      <c r="E51" s="12"/>
      <c r="F51" s="12"/>
    </row>
    <row r="52" spans="1:6" x14ac:dyDescent="0.25">
      <c r="A52" s="12"/>
      <c r="B52" s="12" t="s">
        <v>35</v>
      </c>
      <c r="C52" s="11" t="s">
        <v>11</v>
      </c>
      <c r="D52" s="12">
        <v>160</v>
      </c>
      <c r="E52" s="12"/>
      <c r="F52" s="12"/>
    </row>
    <row r="53" spans="1:6" ht="14.4" x14ac:dyDescent="0.25">
      <c r="A53" s="13" t="s">
        <v>54</v>
      </c>
      <c r="B53" s="12" t="s">
        <v>35</v>
      </c>
      <c r="C53" s="11" t="s">
        <v>9</v>
      </c>
      <c r="D53" s="12">
        <v>160</v>
      </c>
      <c r="E53" s="12"/>
      <c r="F53" s="12"/>
    </row>
    <row r="54" spans="1:6" ht="14.4" x14ac:dyDescent="0.25">
      <c r="A54" s="13" t="s">
        <v>55</v>
      </c>
      <c r="B54" s="12" t="s">
        <v>35</v>
      </c>
      <c r="C54" s="11" t="s">
        <v>9</v>
      </c>
      <c r="D54" s="12">
        <v>160</v>
      </c>
      <c r="E54" s="12"/>
      <c r="F54" s="12"/>
    </row>
    <row r="55" spans="1:6" ht="14.4" x14ac:dyDescent="0.25">
      <c r="A55" s="13" t="s">
        <v>56</v>
      </c>
      <c r="B55" s="12" t="s">
        <v>35</v>
      </c>
      <c r="C55" s="11" t="s">
        <v>9</v>
      </c>
      <c r="D55" s="12">
        <v>160</v>
      </c>
      <c r="E55" s="12"/>
      <c r="F55" s="12"/>
    </row>
    <row r="56" spans="1:6" ht="14.4" x14ac:dyDescent="0.25">
      <c r="A56" s="13" t="s">
        <v>57</v>
      </c>
      <c r="B56" s="12" t="s">
        <v>35</v>
      </c>
      <c r="C56" s="11" t="s">
        <v>9</v>
      </c>
      <c r="D56" s="12">
        <v>160</v>
      </c>
      <c r="E56" s="12"/>
      <c r="F56" s="12"/>
    </row>
    <row r="57" spans="1:6" ht="14.4" x14ac:dyDescent="0.25">
      <c r="A57" s="13" t="s">
        <v>58</v>
      </c>
      <c r="B57" s="12" t="s">
        <v>35</v>
      </c>
      <c r="C57" s="11" t="s">
        <v>9</v>
      </c>
      <c r="D57" s="12">
        <v>160</v>
      </c>
      <c r="E57" s="12"/>
      <c r="F57" s="12"/>
    </row>
    <row r="58" spans="1:6" x14ac:dyDescent="0.25">
      <c r="A58" s="12"/>
      <c r="B58" s="12" t="s">
        <v>36</v>
      </c>
      <c r="C58" s="11" t="s">
        <v>1</v>
      </c>
      <c r="D58" s="12">
        <v>160</v>
      </c>
      <c r="E58" s="12"/>
      <c r="F58" s="12"/>
    </row>
    <row r="59" spans="1:6" ht="14.4" x14ac:dyDescent="0.25">
      <c r="A59" s="13" t="s">
        <v>59</v>
      </c>
      <c r="B59" s="12" t="s">
        <v>36</v>
      </c>
      <c r="C59" s="11" t="s">
        <v>7</v>
      </c>
      <c r="D59" s="12">
        <v>160</v>
      </c>
      <c r="E59" s="12"/>
      <c r="F59" s="12"/>
    </row>
    <row r="60" spans="1:6" ht="14.4" x14ac:dyDescent="0.25">
      <c r="A60" s="13" t="s">
        <v>60</v>
      </c>
      <c r="B60" s="12" t="s">
        <v>36</v>
      </c>
      <c r="C60" s="11" t="s">
        <v>8</v>
      </c>
      <c r="D60" s="12">
        <v>160</v>
      </c>
      <c r="E60" s="12"/>
      <c r="F60" s="12"/>
    </row>
    <row r="61" spans="1:6" ht="14.4" x14ac:dyDescent="0.25">
      <c r="A61" s="13" t="s">
        <v>61</v>
      </c>
      <c r="B61" s="12" t="s">
        <v>36</v>
      </c>
      <c r="C61" s="11" t="s">
        <v>10</v>
      </c>
      <c r="D61" s="12">
        <v>160</v>
      </c>
      <c r="E61" s="12"/>
      <c r="F61" s="12"/>
    </row>
    <row r="62" spans="1:6" ht="14.4" x14ac:dyDescent="0.25">
      <c r="A62" s="13" t="s">
        <v>62</v>
      </c>
      <c r="B62" s="12" t="s">
        <v>36</v>
      </c>
      <c r="C62" s="11" t="s">
        <v>11</v>
      </c>
      <c r="D62" s="12">
        <v>160</v>
      </c>
      <c r="E62" s="12"/>
      <c r="F62" s="12"/>
    </row>
    <row r="63" spans="1:6" ht="14.4" x14ac:dyDescent="0.25">
      <c r="A63" s="13" t="s">
        <v>63</v>
      </c>
      <c r="B63" s="12" t="s">
        <v>36</v>
      </c>
      <c r="C63" s="11" t="s">
        <v>9</v>
      </c>
      <c r="D63" s="12">
        <v>88</v>
      </c>
      <c r="E63" s="12">
        <v>16</v>
      </c>
      <c r="F63" s="12">
        <v>28</v>
      </c>
    </row>
    <row r="64" spans="1:6" ht="14.4" x14ac:dyDescent="0.25">
      <c r="A64" s="13" t="s">
        <v>64</v>
      </c>
      <c r="B64" s="12" t="s">
        <v>36</v>
      </c>
      <c r="C64" s="11" t="s">
        <v>9</v>
      </c>
      <c r="D64" s="12">
        <v>160</v>
      </c>
      <c r="E64" s="12"/>
      <c r="F64" s="12"/>
    </row>
    <row r="65" spans="1:6" ht="14.4" x14ac:dyDescent="0.25">
      <c r="A65" s="13" t="s">
        <v>65</v>
      </c>
      <c r="B65" s="12" t="s">
        <v>36</v>
      </c>
      <c r="C65" s="11" t="s">
        <v>9</v>
      </c>
      <c r="D65" s="12">
        <v>160</v>
      </c>
      <c r="E65" s="12"/>
      <c r="F65" s="12"/>
    </row>
  </sheetData>
  <mergeCells count="2">
    <mergeCell ref="J8:N8"/>
    <mergeCell ref="J3:M3"/>
  </mergeCells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Duarte, Marcelo Santos</dc:creator>
  <cp:lastModifiedBy>Marcelo Santos Duarte</cp:lastModifiedBy>
  <dcterms:created xsi:type="dcterms:W3CDTF">2024-04-05T18:43:46Z</dcterms:created>
  <dcterms:modified xsi:type="dcterms:W3CDTF">2024-04-30T14:54:07Z</dcterms:modified>
</cp:coreProperties>
</file>