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ARTLAP\Documents\Python\Automation\calculoshoras_jira\input\"/>
    </mc:Choice>
  </mc:AlternateContent>
  <xr:revisionPtr revIDLastSave="0" documentId="13_ncr:1_{9E32A854-0FD5-48F4-AA35-3DB576BA5072}" xr6:coauthVersionLast="47" xr6:coauthVersionMax="47" xr10:uidLastSave="{00000000-0000-0000-0000-000000000000}"/>
  <bookViews>
    <workbookView xWindow="-28920" yWindow="-1290" windowWidth="29040" windowHeight="15840" xr2:uid="{BA9C07F2-EA60-4BBE-B725-98B822B12647}"/>
  </bookViews>
  <sheets>
    <sheet name="Colaboradores" sheetId="1" r:id="rId1"/>
  </sheets>
  <externalReferences>
    <externalReference r:id="rId2"/>
  </externalReferences>
  <definedNames>
    <definedName name="Lista_Nomes">[1]!Cad_Colaborador[Colaborador]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 s="1"/>
</calcChain>
</file>

<file path=xl/sharedStrings.xml><?xml version="1.0" encoding="utf-8"?>
<sst xmlns="http://schemas.openxmlformats.org/spreadsheetml/2006/main" count="290" uniqueCount="88">
  <si>
    <t>Analista Desenvolvimento</t>
  </si>
  <si>
    <t>Fundos Líquidos</t>
  </si>
  <si>
    <t>MATHEUS GUILHERME DE ARAUJO VICENTE</t>
  </si>
  <si>
    <t>JAIRO PEREIRA DIAS JUNIOR</t>
  </si>
  <si>
    <t>Analista UX</t>
  </si>
  <si>
    <t>ANA CAROLINA CUPELLO PEIXOTO</t>
  </si>
  <si>
    <t>Analista Testes</t>
  </si>
  <si>
    <t>Analista PM</t>
  </si>
  <si>
    <t>HYANKA COELHO MOTA</t>
  </si>
  <si>
    <t>Tech Leader</t>
  </si>
  <si>
    <t>Team Leader</t>
  </si>
  <si>
    <t>Fundos FIDC</t>
  </si>
  <si>
    <t>THIAGO CONTE MARI</t>
  </si>
  <si>
    <t>RAFAEL LUCAS XAVIER CHAVES</t>
  </si>
  <si>
    <t>DANILO KENJI ASSUNCAO KATAYAMA</t>
  </si>
  <si>
    <t>ANDERSON ALVES DA COSTA</t>
  </si>
  <si>
    <t>ABEL PIMENTA ABDALLA</t>
  </si>
  <si>
    <t>RODRIGO GONÇALVES DIAS</t>
  </si>
  <si>
    <t>Fundos Backoffice</t>
  </si>
  <si>
    <t>CARLOS EDUARDO MOLMELSTET</t>
  </si>
  <si>
    <t>MATHEUS NOBRE PERES</t>
  </si>
  <si>
    <t>ISRAEL MEINERT NERES</t>
  </si>
  <si>
    <t>WILSON BRAGA DA SILVA JUNIOR</t>
  </si>
  <si>
    <t>Escrituracao</t>
  </si>
  <si>
    <t>JEAN CARLOS FERREIRA ESPANHOL</t>
  </si>
  <si>
    <t>MARCELO ROCHA MOURA</t>
  </si>
  <si>
    <t>JUNIOR VENGRZYNEK</t>
  </si>
  <si>
    <t>RAYELLY KARINE VASCONCELOS DA SILVA</t>
  </si>
  <si>
    <t>Liquidação</t>
  </si>
  <si>
    <t>PEDRO AFONSO FERREIRA HAUPENTHAL</t>
  </si>
  <si>
    <t>KENNERSON PEREIRA VITOR</t>
  </si>
  <si>
    <t>CRIZAN VITOR DE OLIVEIRA TOTTA</t>
  </si>
  <si>
    <t>Usar base atualizada de funcionarios exemplo  ou anterior março</t>
  </si>
  <si>
    <t>THAIANA DA SILVA LOPES</t>
  </si>
  <si>
    <t>Verificar time Fundos Backoffice no Jira pois tem dois  Fundos Backoffice e Fundos Backoffice Cadmus</t>
  </si>
  <si>
    <t>CAMILA NILCE DANIELETO SAMPAIO</t>
  </si>
  <si>
    <t>OSILMAR MENDONCA COSTA FILHO</t>
  </si>
  <si>
    <t>LEANDRO DANIEL LEMOS MURTA</t>
  </si>
  <si>
    <t>HENRIQUE SILVA DE MELLO</t>
  </si>
  <si>
    <t>3. Se Ferias deve reduzir Horas de Dias Uteis</t>
  </si>
  <si>
    <t>CARLOS EXPEDITO RODRIGUES ARAGAO</t>
  </si>
  <si>
    <t>2. Horas devem ser preechidas como Horas de Dias Uteis</t>
  </si>
  <si>
    <t>1. Quando for 30 dias de ferias apagar as horas da coluna D "Horas"</t>
  </si>
  <si>
    <t>PEDRO HENRIQUE DA SILVA RIBEIRO DE ALMEIDA</t>
  </si>
  <si>
    <t>GABRIEL RIBEIRO DE LIMA SILVA</t>
  </si>
  <si>
    <t>LETICIA DE SOUSA LOPES</t>
  </si>
  <si>
    <t>IGOR FERREIRA COELHO GRANATO DE ARAUJO</t>
  </si>
  <si>
    <t>THIAGO DA SILVA ADRIANO</t>
  </si>
  <si>
    <t>saldo</t>
  </si>
  <si>
    <t>dias uteis</t>
  </si>
  <si>
    <t>dias corridos</t>
  </si>
  <si>
    <t>fim</t>
  </si>
  <si>
    <t>inicio</t>
  </si>
  <si>
    <t>Investidor</t>
  </si>
  <si>
    <t>VITOR HUGO ALVES DE ARAUJO</t>
  </si>
  <si>
    <t>Cases Testes Base calendario Março</t>
  </si>
  <si>
    <t>WILLIAN BRUNO NEVES TEOTÔNIO</t>
  </si>
  <si>
    <t>JOAO VICTOR ROCHA</t>
  </si>
  <si>
    <t>ANA CAROLINA RECUERO</t>
  </si>
  <si>
    <t>dias trabalhado uteis</t>
  </si>
  <si>
    <t>horas trabalhadas</t>
  </si>
  <si>
    <t>horas mes</t>
  </si>
  <si>
    <t>Calculo Horas Uteis</t>
  </si>
  <si>
    <t>MAIK BRAGA MOURA</t>
  </si>
  <si>
    <t>Fim ferias</t>
  </si>
  <si>
    <t>Inicio ferias</t>
  </si>
  <si>
    <t>Horas</t>
  </si>
  <si>
    <t>Funcao</t>
  </si>
  <si>
    <t>Squad</t>
  </si>
  <si>
    <t>Nome</t>
  </si>
  <si>
    <t>VANESSA CASTRO ALENCAR</t>
  </si>
  <si>
    <t>Corporate Backoffice</t>
  </si>
  <si>
    <t>ENRICO FIORI FERRAZ</t>
  </si>
  <si>
    <t>Corporate Frontoffice</t>
  </si>
  <si>
    <t>Banking</t>
  </si>
  <si>
    <t>PAULO AUGUSTO DE FIGUEIREDO VIVACQUA</t>
  </si>
  <si>
    <t>BRUNNA GABRIELLY DA SILVA</t>
  </si>
  <si>
    <t>RAFAEL NEVES DE OLIVEIRA</t>
  </si>
  <si>
    <t>YARA LAURITO DUARTE</t>
  </si>
  <si>
    <t>Projeto</t>
  </si>
  <si>
    <t>A</t>
  </si>
  <si>
    <t>C</t>
  </si>
  <si>
    <t>B</t>
  </si>
  <si>
    <t>F</t>
  </si>
  <si>
    <t>E</t>
  </si>
  <si>
    <t>G</t>
  </si>
  <si>
    <t>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</si>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</sst>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rgb="FF000000"/>
      <name val="Calibri"/>
      <family val="1"/>
    </font>
    <font>
      <sz val="10"/>
      <name val="Arial"/>
      <family val="2"/>
    </font>
    <font>
      <sz val="11"/>
      <name val="Calibri"/>
      <family val="1"/>
    </font>
    <font>
      <sz val="10"/>
      <color theme="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none">
          <fgColor rgb="FF000000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1pcombr-my.sharepoint.com/personal/jack_p1p_com_br/Documents/Clientes%20Ativos/Vortx/Planilhas%20para%20automatizar/Cadastro_Funcionarios.xlsx" TargetMode="External"/><Relationship Id="rId1" Type="http://schemas.openxmlformats.org/officeDocument/2006/relationships/externalLinkPath" Target="https://vortxbr-my.sharepoint.com/personal/jack_p1p_com_br/Documents/Clientes%20Ativos/Vortx/Planilhas%20para%20automatizar/Cadastro_Fun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Cadastro_Funcionario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23EDA-2752-447E-8E63-3E32646BCA24}" name="Table15" displayName="Table15" ref="A1:G74" totalsRowShown="0" headerRowDxfId="21" dataDxfId="20">
  <autoFilter ref="A1:G74" xr:uid="{D58F80DC-68D0-4C84-BE43-AA50B03EF0A5}"/>
  <tableColumns count="7">
    <tableColumn id="1" xr3:uid="{5B28A9A7-E633-4DF6-A086-7DE9CA5A13D4}" name="Nome" dataDxfId="19"/>
    <tableColumn id="7" xr3:uid="{CE6CD3C8-0C9C-4A82-BA28-F91C57252F1C}" name="Squad" dataDxfId="18"/>
    <tableColumn id="2" xr3:uid="{9FD202B3-109D-454E-B923-78DC42CFCF6B}" name="Projeto" dataDxfId="17"/>
    <tableColumn id="3" xr3:uid="{4BB01C24-543C-4523-9F2C-F9570EFDF785}" name="Funcao" dataDxfId="16"/>
    <tableColumn id="4" xr3:uid="{D118BC78-7460-4CC1-A84C-9B79C59EB9F5}" name="Horas" dataDxfId="15"/>
    <tableColumn id="5" xr3:uid="{E0B23E7A-6F1F-4A99-AE74-C4735A94A518}" name="Inicio ferias" dataDxfId="14"/>
    <tableColumn id="6" xr3:uid="{6B5A958F-20EF-451A-9EE4-9AF4903F4430}" name="Fim feria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63067-E281-4C4D-8613-02D72E3F3B04}" name="Table26" displayName="Table26" ref="K4:N5" totalsRowShown="0" headerRowDxfId="12" dataDxfId="11">
  <tableColumns count="4">
    <tableColumn id="1" xr3:uid="{CD7B8308-16D4-4643-AAA0-59087D1726B3}" name="horas mes" dataDxfId="10"/>
    <tableColumn id="2" xr3:uid="{5D4C69CF-D1BA-4793-BB3C-2640F390F701}" name="saldo" dataDxfId="9">
      <calculatedColumnFormula>K5-M5</calculatedColumnFormula>
    </tableColumn>
    <tableColumn id="3" xr3:uid="{CC0E5EA0-9E00-4CAA-9782-D64061803147}" name="horas trabalhadas" dataDxfId="8">
      <calculatedColumnFormula>N5*8</calculatedColumnFormula>
    </tableColumn>
    <tableColumn id="4" xr3:uid="{1C3DE58E-D8A9-4C2D-99DA-1D36899D0210}" name="dias trabalhado ute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9E53C-16EF-4189-BCA5-B15304BA52B3}" name="Table37" displayName="Table37" ref="K9:O15" totalsRowShown="0" headerRowDxfId="6" dataDxfId="5">
  <tableColumns count="5">
    <tableColumn id="1" xr3:uid="{E3EDB0C9-6ED7-4FA1-ACE5-8A42E6E6132D}" name="inicio" dataDxfId="4"/>
    <tableColumn id="2" xr3:uid="{CC0B8079-82D7-4D96-82C0-3EF9E36BE4AF}" name="fim" dataDxfId="3"/>
    <tableColumn id="3" xr3:uid="{B10737B0-7338-4008-BFC3-9470943F088D}" name="dias corridos" dataDxfId="2"/>
    <tableColumn id="4" xr3:uid="{C3F54B92-F3AA-46F9-B79E-E422EEDFD61B}" name="dias uteis" dataDxfId="1"/>
    <tableColumn id="5" xr3:uid="{03A756D6-F637-42D5-AE11-EF9D33F376CF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0FCC-720B-43E3-B69B-04574C6A21AD}">
  <dimension ref="A1:O74"/>
  <sheetViews>
    <sheetView tabSelected="1" workbookViewId="0">
      <selection activeCell="E9" sqref="E9"/>
    </sheetView>
  </sheetViews>
  <sheetFormatPr defaultRowHeight="13.2" x14ac:dyDescent="0.25"/>
  <cols>
    <col min="1" max="1" width="57.28515625" style="2" bestFit="1" customWidth="1"/>
    <col min="2" max="2" width="16" style="2" customWidth="1"/>
    <col min="3" max="3" width="24" style="2" bestFit="1" customWidth="1"/>
    <col min="4" max="4" width="41.5703125" style="2" customWidth="1"/>
    <col min="5" max="5" width="12.85546875" style="2" customWidth="1"/>
    <col min="6" max="6" width="17.42578125" style="2" bestFit="1" customWidth="1"/>
    <col min="7" max="7" width="15.140625" style="2" bestFit="1" customWidth="1"/>
    <col min="8" max="10" width="9.140625" style="1"/>
    <col min="11" max="11" width="15.42578125" style="1" customWidth="1"/>
    <col min="12" max="12" width="9.85546875" style="1" customWidth="1"/>
    <col min="13" max="13" width="26.28515625" style="1" customWidth="1"/>
    <col min="14" max="14" width="34.140625" style="1" customWidth="1"/>
    <col min="15" max="15" width="9.85546875" style="1" customWidth="1"/>
    <col min="16" max="16384" width="9.140625" style="1"/>
  </cols>
  <sheetData>
    <row r="1" spans="1:15" x14ac:dyDescent="0.25">
      <c r="A1" s="11" t="s">
        <v>69</v>
      </c>
      <c r="B1" s="11" t="s">
        <v>68</v>
      </c>
      <c r="C1" s="11" t="s">
        <v>79</v>
      </c>
      <c r="D1" s="11" t="s">
        <v>67</v>
      </c>
      <c r="E1" s="11" t="s">
        <v>66</v>
      </c>
      <c r="F1" s="11" t="s">
        <v>65</v>
      </c>
      <c r="G1" s="11" t="s">
        <v>64</v>
      </c>
    </row>
    <row r="2" spans="1:15" x14ac:dyDescent="0.25">
      <c r="A2" s="13"/>
      <c r="B2" s="13" t="s">
        <v>80</v>
      </c>
      <c r="C2" s="3" t="s">
        <v>53</v>
      </c>
      <c r="D2" s="4" t="s">
        <v>10</v>
      </c>
      <c r="E2" s="3"/>
      <c r="F2" s="3"/>
      <c r="G2" s="3"/>
    </row>
    <row r="3" spans="1:15" x14ac:dyDescent="0.25">
      <c r="A3" s="13" t="s">
        <v>63</v>
      </c>
      <c r="B3" s="13" t="s">
        <v>80</v>
      </c>
      <c r="C3" s="3" t="s">
        <v>53</v>
      </c>
      <c r="D3" s="4" t="s">
        <v>9</v>
      </c>
      <c r="E3" s="3">
        <v>160</v>
      </c>
      <c r="F3" s="3"/>
      <c r="G3" s="3"/>
      <c r="K3" s="15" t="s">
        <v>62</v>
      </c>
      <c r="L3" s="15"/>
      <c r="M3" s="15"/>
      <c r="N3" s="15"/>
    </row>
    <row r="4" spans="1:15" x14ac:dyDescent="0.25">
      <c r="A4" s="13" t="s">
        <v>70</v>
      </c>
      <c r="B4" s="13" t="s">
        <v>80</v>
      </c>
      <c r="C4" s="3" t="s">
        <v>53</v>
      </c>
      <c r="D4" s="4" t="s">
        <v>7</v>
      </c>
      <c r="E4" s="3">
        <v>160</v>
      </c>
      <c r="F4" s="3"/>
      <c r="G4" s="3"/>
      <c r="K4" s="11" t="s">
        <v>61</v>
      </c>
      <c r="L4" s="11" t="s">
        <v>48</v>
      </c>
      <c r="M4" s="11" t="s">
        <v>60</v>
      </c>
      <c r="N4" s="11" t="s">
        <v>59</v>
      </c>
      <c r="O4" s="2"/>
    </row>
    <row r="5" spans="1:15" x14ac:dyDescent="0.25">
      <c r="A5" s="3" t="s">
        <v>58</v>
      </c>
      <c r="B5" s="13" t="s">
        <v>80</v>
      </c>
      <c r="C5" s="3" t="s">
        <v>53</v>
      </c>
      <c r="D5" s="4" t="s">
        <v>6</v>
      </c>
      <c r="E5" s="3">
        <v>160</v>
      </c>
      <c r="F5" s="3"/>
      <c r="G5" s="3"/>
      <c r="K5" s="2">
        <v>160</v>
      </c>
      <c r="L5" s="2">
        <f>K5-M5</f>
        <v>80</v>
      </c>
      <c r="M5" s="2">
        <f>N5*8</f>
        <v>80</v>
      </c>
      <c r="N5" s="2">
        <v>10</v>
      </c>
      <c r="O5" s="2"/>
    </row>
    <row r="6" spans="1:15" x14ac:dyDescent="0.25">
      <c r="A6" s="3"/>
      <c r="B6" s="13" t="s">
        <v>80</v>
      </c>
      <c r="C6" s="3" t="s">
        <v>53</v>
      </c>
      <c r="D6" s="4" t="s">
        <v>4</v>
      </c>
      <c r="E6" s="3"/>
      <c r="F6" s="3"/>
      <c r="G6" s="3"/>
      <c r="K6" s="2"/>
      <c r="L6" s="2"/>
      <c r="M6" s="2"/>
      <c r="N6" s="2"/>
      <c r="O6" s="2"/>
    </row>
    <row r="7" spans="1:15" x14ac:dyDescent="0.25">
      <c r="A7" s="3" t="s">
        <v>57</v>
      </c>
      <c r="B7" s="13" t="s">
        <v>80</v>
      </c>
      <c r="C7" s="3" t="s">
        <v>53</v>
      </c>
      <c r="D7" s="4" t="s">
        <v>0</v>
      </c>
      <c r="E7" s="3">
        <v>112</v>
      </c>
      <c r="F7" s="12">
        <v>1</v>
      </c>
      <c r="G7" s="12">
        <v>10</v>
      </c>
      <c r="K7" s="2"/>
      <c r="L7" s="2"/>
      <c r="M7" s="2"/>
      <c r="N7" s="2"/>
      <c r="O7" s="2"/>
    </row>
    <row r="8" spans="1:15" x14ac:dyDescent="0.25">
      <c r="A8" s="3" t="s">
        <v>56</v>
      </c>
      <c r="B8" s="13" t="s">
        <v>80</v>
      </c>
      <c r="C8" s="3" t="s">
        <v>53</v>
      </c>
      <c r="D8" s="4" t="s">
        <v>0</v>
      </c>
      <c r="E8" s="3">
        <v>48</v>
      </c>
      <c r="F8" s="12">
        <v>1</v>
      </c>
      <c r="G8" s="12">
        <v>20</v>
      </c>
      <c r="K8" s="15" t="s">
        <v>55</v>
      </c>
      <c r="L8" s="15"/>
      <c r="M8" s="15"/>
      <c r="N8" s="15"/>
      <c r="O8" s="15"/>
    </row>
    <row r="9" spans="1:15" x14ac:dyDescent="0.25">
      <c r="A9" s="3" t="s">
        <v>54</v>
      </c>
      <c r="B9" s="13" t="s">
        <v>80</v>
      </c>
      <c r="C9" s="3" t="s">
        <v>53</v>
      </c>
      <c r="D9" s="4" t="s">
        <v>0</v>
      </c>
      <c r="E9" s="3">
        <v>160</v>
      </c>
      <c r="F9" s="3"/>
      <c r="G9" s="3"/>
      <c r="K9" s="11" t="s">
        <v>52</v>
      </c>
      <c r="L9" s="11" t="s">
        <v>51</v>
      </c>
      <c r="M9" s="11" t="s">
        <v>50</v>
      </c>
      <c r="N9" s="11" t="s">
        <v>49</v>
      </c>
      <c r="O9" s="11" t="s">
        <v>48</v>
      </c>
    </row>
    <row r="10" spans="1:15" x14ac:dyDescent="0.25">
      <c r="A10" s="3"/>
      <c r="B10" s="13" t="s">
        <v>82</v>
      </c>
      <c r="C10" s="3" t="s">
        <v>71</v>
      </c>
      <c r="D10" s="4" t="s">
        <v>10</v>
      </c>
      <c r="E10" s="3"/>
      <c r="F10" s="3"/>
      <c r="G10" s="3"/>
      <c r="K10" s="10">
        <v>10</v>
      </c>
      <c r="L10" s="9">
        <v>14</v>
      </c>
      <c r="M10" s="2">
        <v>5</v>
      </c>
      <c r="N10" s="2">
        <v>3</v>
      </c>
      <c r="O10" s="2">
        <v>136</v>
      </c>
    </row>
    <row r="11" spans="1:15" x14ac:dyDescent="0.25">
      <c r="A11" s="3" t="s">
        <v>47</v>
      </c>
      <c r="B11" s="13" t="s">
        <v>82</v>
      </c>
      <c r="C11" s="3" t="s">
        <v>71</v>
      </c>
      <c r="D11" s="4" t="s">
        <v>9</v>
      </c>
      <c r="E11" s="3">
        <v>160</v>
      </c>
      <c r="F11" s="3"/>
      <c r="G11" s="3"/>
      <c r="K11" s="8">
        <v>1</v>
      </c>
      <c r="L11" s="7">
        <v>10</v>
      </c>
      <c r="M11" s="2">
        <v>10</v>
      </c>
      <c r="N11" s="2">
        <v>6</v>
      </c>
      <c r="O11" s="2">
        <v>112</v>
      </c>
    </row>
    <row r="12" spans="1:15" x14ac:dyDescent="0.25">
      <c r="A12" s="3" t="s">
        <v>46</v>
      </c>
      <c r="B12" s="13" t="s">
        <v>82</v>
      </c>
      <c r="C12" s="3" t="s">
        <v>71</v>
      </c>
      <c r="D12" s="4" t="s">
        <v>7</v>
      </c>
      <c r="E12" s="3">
        <v>160</v>
      </c>
      <c r="F12" s="3"/>
      <c r="G12" s="3"/>
      <c r="K12" s="2">
        <v>1</v>
      </c>
      <c r="L12" s="2">
        <v>15</v>
      </c>
      <c r="M12" s="2">
        <v>15</v>
      </c>
      <c r="N12" s="2">
        <v>11</v>
      </c>
      <c r="O12" s="2">
        <v>72</v>
      </c>
    </row>
    <row r="13" spans="1:15" ht="14.4" x14ac:dyDescent="0.25">
      <c r="A13" s="5" t="s">
        <v>45</v>
      </c>
      <c r="B13" s="13" t="s">
        <v>82</v>
      </c>
      <c r="C13" s="3" t="s">
        <v>71</v>
      </c>
      <c r="D13" s="4" t="s">
        <v>6</v>
      </c>
      <c r="E13" s="3">
        <v>160</v>
      </c>
      <c r="F13" s="3"/>
      <c r="G13" s="3"/>
      <c r="K13" s="2">
        <v>1</v>
      </c>
      <c r="L13" s="2">
        <v>20</v>
      </c>
      <c r="M13" s="2">
        <v>20</v>
      </c>
      <c r="N13" s="2">
        <v>14</v>
      </c>
      <c r="O13" s="2">
        <v>48</v>
      </c>
    </row>
    <row r="14" spans="1:15" x14ac:dyDescent="0.25">
      <c r="A14" s="3"/>
      <c r="B14" s="13" t="s">
        <v>82</v>
      </c>
      <c r="C14" s="3" t="s">
        <v>71</v>
      </c>
      <c r="D14" s="4" t="s">
        <v>4</v>
      </c>
      <c r="E14" s="3"/>
      <c r="F14" s="3"/>
      <c r="G14" s="3"/>
      <c r="K14" s="6">
        <v>1</v>
      </c>
      <c r="L14" s="6">
        <v>30</v>
      </c>
      <c r="M14" s="6">
        <v>30</v>
      </c>
      <c r="N14" s="6">
        <v>0</v>
      </c>
      <c r="O14" s="6">
        <v>0</v>
      </c>
    </row>
    <row r="15" spans="1:15" x14ac:dyDescent="0.25">
      <c r="A15" s="3" t="s">
        <v>44</v>
      </c>
      <c r="B15" s="13" t="s">
        <v>82</v>
      </c>
      <c r="C15" s="3" t="s">
        <v>71</v>
      </c>
      <c r="D15" s="4" t="s">
        <v>0</v>
      </c>
      <c r="E15" s="3">
        <v>160</v>
      </c>
      <c r="F15" s="3"/>
      <c r="G15" s="3"/>
    </row>
    <row r="16" spans="1:15" x14ac:dyDescent="0.25">
      <c r="A16" s="3" t="s">
        <v>43</v>
      </c>
      <c r="B16" s="13" t="s">
        <v>82</v>
      </c>
      <c r="C16" s="3" t="s">
        <v>71</v>
      </c>
      <c r="D16" s="4" t="s">
        <v>0</v>
      </c>
      <c r="E16" s="3">
        <v>160</v>
      </c>
      <c r="F16" s="3"/>
      <c r="G16" s="3"/>
    </row>
    <row r="17" spans="1:11" x14ac:dyDescent="0.25">
      <c r="A17" s="3" t="s">
        <v>72</v>
      </c>
      <c r="B17" s="13" t="s">
        <v>82</v>
      </c>
      <c r="C17" s="3" t="s">
        <v>71</v>
      </c>
      <c r="D17" s="4" t="s">
        <v>0</v>
      </c>
      <c r="E17" s="3">
        <v>160</v>
      </c>
      <c r="F17" s="3"/>
      <c r="G17" s="3"/>
    </row>
    <row r="18" spans="1:11" x14ac:dyDescent="0.25">
      <c r="A18" s="3" t="s">
        <v>40</v>
      </c>
      <c r="B18" s="13" t="s">
        <v>82</v>
      </c>
      <c r="C18" s="3" t="s">
        <v>71</v>
      </c>
      <c r="D18" s="4" t="s">
        <v>0</v>
      </c>
      <c r="E18" s="3">
        <v>160</v>
      </c>
      <c r="F18" s="3"/>
      <c r="G18" s="3"/>
      <c r="K18" s="1" t="s">
        <v>42</v>
      </c>
    </row>
    <row r="19" spans="1:11" x14ac:dyDescent="0.25">
      <c r="A19" s="3"/>
      <c r="B19" s="13" t="s">
        <v>82</v>
      </c>
      <c r="C19" s="3" t="s">
        <v>73</v>
      </c>
      <c r="D19" s="4" t="s">
        <v>10</v>
      </c>
      <c r="E19" s="3"/>
      <c r="F19" s="3"/>
      <c r="G19" s="3"/>
      <c r="K19" s="1" t="s">
        <v>41</v>
      </c>
    </row>
    <row r="20" spans="1:11" x14ac:dyDescent="0.25">
      <c r="A20" s="3"/>
      <c r="B20" s="13" t="s">
        <v>82</v>
      </c>
      <c r="C20" s="3" t="s">
        <v>73</v>
      </c>
      <c r="D20" s="4" t="s">
        <v>9</v>
      </c>
      <c r="E20" s="3"/>
      <c r="F20" s="3"/>
      <c r="G20" s="3"/>
      <c r="K20" s="1" t="s">
        <v>39</v>
      </c>
    </row>
    <row r="21" spans="1:11" x14ac:dyDescent="0.25">
      <c r="A21" s="3"/>
      <c r="B21" s="13" t="s">
        <v>82</v>
      </c>
      <c r="C21" s="3" t="s">
        <v>73</v>
      </c>
      <c r="D21" s="4" t="s">
        <v>7</v>
      </c>
      <c r="E21" s="3"/>
      <c r="F21" s="3"/>
      <c r="G21" s="3"/>
    </row>
    <row r="22" spans="1:11" ht="14.4" x14ac:dyDescent="0.25">
      <c r="A22" s="5"/>
      <c r="B22" s="13" t="s">
        <v>82</v>
      </c>
      <c r="C22" s="3" t="s">
        <v>73</v>
      </c>
      <c r="D22" s="4" t="s">
        <v>6</v>
      </c>
      <c r="E22" s="3"/>
      <c r="F22" s="3"/>
      <c r="G22" s="3"/>
    </row>
    <row r="23" spans="1:11" ht="14.4" x14ac:dyDescent="0.25">
      <c r="A23" s="5" t="s">
        <v>38</v>
      </c>
      <c r="B23" s="13" t="s">
        <v>82</v>
      </c>
      <c r="C23" s="3" t="s">
        <v>73</v>
      </c>
      <c r="D23" s="4" t="s">
        <v>0</v>
      </c>
      <c r="E23" s="3">
        <v>160</v>
      </c>
      <c r="F23" s="3"/>
      <c r="G23" s="3"/>
      <c r="K23" s="1" t="s">
        <v>34</v>
      </c>
    </row>
    <row r="24" spans="1:11" ht="14.4" x14ac:dyDescent="0.25">
      <c r="A24" s="5" t="s">
        <v>37</v>
      </c>
      <c r="B24" s="13" t="s">
        <v>82</v>
      </c>
      <c r="C24" s="3" t="s">
        <v>73</v>
      </c>
      <c r="D24" s="4" t="s">
        <v>0</v>
      </c>
      <c r="E24" s="3">
        <v>160</v>
      </c>
      <c r="F24" s="3"/>
      <c r="G24" s="3"/>
      <c r="K24" s="1" t="s">
        <v>32</v>
      </c>
    </row>
    <row r="25" spans="1:11" x14ac:dyDescent="0.25">
      <c r="A25" s="3"/>
      <c r="B25" s="13" t="s">
        <v>81</v>
      </c>
      <c r="C25" s="3" t="s">
        <v>28</v>
      </c>
      <c r="D25" s="4" t="s">
        <v>10</v>
      </c>
      <c r="E25" s="3"/>
      <c r="F25" s="3"/>
      <c r="G25" s="3"/>
    </row>
    <row r="26" spans="1:11" x14ac:dyDescent="0.25">
      <c r="A26" s="3" t="s">
        <v>36</v>
      </c>
      <c r="B26" s="13" t="s">
        <v>81</v>
      </c>
      <c r="C26" s="3" t="s">
        <v>28</v>
      </c>
      <c r="D26" s="4" t="s">
        <v>9</v>
      </c>
      <c r="E26" s="3">
        <v>160</v>
      </c>
      <c r="F26" s="3"/>
      <c r="G26" s="3"/>
    </row>
    <row r="27" spans="1:11" x14ac:dyDescent="0.25">
      <c r="A27" s="3" t="s">
        <v>35</v>
      </c>
      <c r="B27" s="13" t="s">
        <v>81</v>
      </c>
      <c r="C27" s="3" t="s">
        <v>28</v>
      </c>
      <c r="D27" s="4" t="s">
        <v>7</v>
      </c>
      <c r="E27" s="3">
        <v>160</v>
      </c>
      <c r="F27" s="3"/>
      <c r="G27" s="3"/>
    </row>
    <row r="28" spans="1:11" x14ac:dyDescent="0.25">
      <c r="A28" s="3" t="s">
        <v>33</v>
      </c>
      <c r="B28" s="13" t="s">
        <v>81</v>
      </c>
      <c r="C28" s="3" t="s">
        <v>28</v>
      </c>
      <c r="D28" s="4" t="s">
        <v>6</v>
      </c>
      <c r="E28" s="3">
        <v>160</v>
      </c>
      <c r="F28" s="3"/>
      <c r="G28" s="3"/>
    </row>
    <row r="29" spans="1:11" x14ac:dyDescent="0.25">
      <c r="A29" s="3"/>
      <c r="B29" s="13" t="s">
        <v>81</v>
      </c>
      <c r="C29" s="3" t="s">
        <v>28</v>
      </c>
      <c r="D29" s="4" t="s">
        <v>4</v>
      </c>
      <c r="E29" s="3"/>
      <c r="F29" s="3"/>
      <c r="G29" s="3"/>
    </row>
    <row r="30" spans="1:11" x14ac:dyDescent="0.25">
      <c r="A30" s="3" t="s">
        <v>31</v>
      </c>
      <c r="B30" s="13" t="s">
        <v>81</v>
      </c>
      <c r="C30" s="3" t="s">
        <v>28</v>
      </c>
      <c r="D30" s="4" t="s">
        <v>0</v>
      </c>
      <c r="E30" s="3">
        <v>160</v>
      </c>
      <c r="F30" s="3"/>
      <c r="G30" s="3"/>
    </row>
    <row r="31" spans="1:11" x14ac:dyDescent="0.25">
      <c r="A31" s="3" t="s">
        <v>30</v>
      </c>
      <c r="B31" s="13" t="s">
        <v>81</v>
      </c>
      <c r="C31" s="3" t="s">
        <v>28</v>
      </c>
      <c r="D31" s="4" t="s">
        <v>0</v>
      </c>
      <c r="E31" s="3">
        <v>160</v>
      </c>
      <c r="F31" s="3"/>
      <c r="G31" s="3"/>
    </row>
    <row r="32" spans="1:11" x14ac:dyDescent="0.25">
      <c r="A32" s="3" t="s">
        <v>29</v>
      </c>
      <c r="B32" s="13" t="s">
        <v>81</v>
      </c>
      <c r="C32" s="3" t="s">
        <v>28</v>
      </c>
      <c r="D32" s="4" t="s">
        <v>0</v>
      </c>
      <c r="E32" s="3">
        <v>160</v>
      </c>
      <c r="F32" s="3"/>
      <c r="G32" s="3"/>
    </row>
    <row r="33" spans="1:7" x14ac:dyDescent="0.25">
      <c r="A33" s="3"/>
      <c r="B33" s="13" t="s">
        <v>86</v>
      </c>
      <c r="C33" s="3" t="s">
        <v>23</v>
      </c>
      <c r="D33" s="4" t="s">
        <v>10</v>
      </c>
      <c r="E33" s="3"/>
      <c r="F33" s="3"/>
      <c r="G33" s="3"/>
    </row>
    <row r="34" spans="1:7" x14ac:dyDescent="0.25">
      <c r="A34" s="3" t="s">
        <v>75</v>
      </c>
      <c r="B34" s="13" t="s">
        <v>86</v>
      </c>
      <c r="C34" s="3" t="s">
        <v>23</v>
      </c>
      <c r="D34" s="4" t="s">
        <v>9</v>
      </c>
      <c r="E34" s="3">
        <v>160</v>
      </c>
      <c r="F34" s="3"/>
      <c r="G34" s="3"/>
    </row>
    <row r="35" spans="1:7" ht="14.4" x14ac:dyDescent="0.25">
      <c r="A35" s="5" t="s">
        <v>27</v>
      </c>
      <c r="B35" s="13" t="s">
        <v>86</v>
      </c>
      <c r="C35" s="3" t="s">
        <v>23</v>
      </c>
      <c r="D35" s="4" t="s">
        <v>7</v>
      </c>
      <c r="E35" s="3">
        <v>160</v>
      </c>
      <c r="F35" s="3"/>
      <c r="G35" s="3"/>
    </row>
    <row r="36" spans="1:7" x14ac:dyDescent="0.25">
      <c r="A36" s="3"/>
      <c r="B36" s="13" t="s">
        <v>86</v>
      </c>
      <c r="C36" s="3" t="s">
        <v>23</v>
      </c>
      <c r="D36" s="4" t="s">
        <v>6</v>
      </c>
      <c r="E36" s="3"/>
      <c r="F36" s="3"/>
      <c r="G36" s="3"/>
    </row>
    <row r="37" spans="1:7" x14ac:dyDescent="0.25">
      <c r="A37" s="3"/>
      <c r="B37" s="13" t="s">
        <v>86</v>
      </c>
      <c r="C37" s="3" t="s">
        <v>23</v>
      </c>
      <c r="D37" s="4" t="s">
        <v>4</v>
      </c>
      <c r="E37" s="3"/>
      <c r="F37" s="3"/>
      <c r="G37" s="3"/>
    </row>
    <row r="38" spans="1:7" ht="14.4" x14ac:dyDescent="0.25">
      <c r="A38" s="5" t="s">
        <v>26</v>
      </c>
      <c r="B38" s="13" t="s">
        <v>86</v>
      </c>
      <c r="C38" s="3" t="s">
        <v>23</v>
      </c>
      <c r="D38" s="4" t="s">
        <v>0</v>
      </c>
      <c r="E38" s="3">
        <v>160</v>
      </c>
      <c r="F38" s="3"/>
      <c r="G38" s="3"/>
    </row>
    <row r="39" spans="1:7" ht="14.4" x14ac:dyDescent="0.25">
      <c r="A39" s="5" t="s">
        <v>25</v>
      </c>
      <c r="B39" s="13" t="s">
        <v>86</v>
      </c>
      <c r="C39" s="3" t="s">
        <v>23</v>
      </c>
      <c r="D39" s="4" t="s">
        <v>0</v>
      </c>
      <c r="E39" s="3">
        <v>160</v>
      </c>
      <c r="F39" s="3"/>
      <c r="G39" s="3"/>
    </row>
    <row r="40" spans="1:7" ht="14.4" x14ac:dyDescent="0.25">
      <c r="A40" s="5" t="s">
        <v>24</v>
      </c>
      <c r="B40" s="13" t="s">
        <v>86</v>
      </c>
      <c r="C40" s="3" t="s">
        <v>23</v>
      </c>
      <c r="D40" s="4" t="s">
        <v>0</v>
      </c>
      <c r="E40" s="3">
        <v>160</v>
      </c>
      <c r="F40" s="3"/>
      <c r="G40" s="3"/>
    </row>
    <row r="41" spans="1:7" ht="14.4" x14ac:dyDescent="0.25">
      <c r="A41" s="5"/>
      <c r="B41" s="13" t="s">
        <v>84</v>
      </c>
      <c r="C41" s="3" t="s">
        <v>18</v>
      </c>
      <c r="D41" s="4" t="s">
        <v>10</v>
      </c>
      <c r="E41" s="3"/>
      <c r="F41" s="3"/>
      <c r="G41" s="3"/>
    </row>
    <row r="42" spans="1:7" ht="14.4" x14ac:dyDescent="0.25">
      <c r="A42" s="5" t="s">
        <v>22</v>
      </c>
      <c r="B42" s="13" t="s">
        <v>84</v>
      </c>
      <c r="C42" s="3" t="s">
        <v>18</v>
      </c>
      <c r="D42" s="4" t="s">
        <v>9</v>
      </c>
      <c r="E42" s="3">
        <v>160</v>
      </c>
      <c r="F42" s="3"/>
      <c r="G42" s="3"/>
    </row>
    <row r="43" spans="1:7" ht="14.4" x14ac:dyDescent="0.25">
      <c r="A43" s="5" t="s">
        <v>76</v>
      </c>
      <c r="B43" s="13" t="s">
        <v>84</v>
      </c>
      <c r="C43" s="3" t="s">
        <v>18</v>
      </c>
      <c r="D43" s="4" t="s">
        <v>7</v>
      </c>
      <c r="E43" s="3">
        <v>160</v>
      </c>
      <c r="F43" s="3"/>
      <c r="G43" s="3"/>
    </row>
    <row r="44" spans="1:7" ht="14.4" x14ac:dyDescent="0.25">
      <c r="A44" s="5"/>
      <c r="B44" s="13" t="s">
        <v>84</v>
      </c>
      <c r="C44" s="3" t="s">
        <v>18</v>
      </c>
      <c r="D44" s="4" t="s">
        <v>6</v>
      </c>
      <c r="E44" s="3"/>
      <c r="F44" s="3"/>
      <c r="G44" s="3"/>
    </row>
    <row r="45" spans="1:7" x14ac:dyDescent="0.25">
      <c r="A45" s="3"/>
      <c r="B45" s="13" t="s">
        <v>84</v>
      </c>
      <c r="C45" s="3" t="s">
        <v>18</v>
      </c>
      <c r="D45" s="4" t="s">
        <v>4</v>
      </c>
      <c r="E45" s="3"/>
      <c r="F45" s="3"/>
      <c r="G45" s="3"/>
    </row>
    <row r="46" spans="1:7" x14ac:dyDescent="0.25">
      <c r="A46" s="3" t="s">
        <v>21</v>
      </c>
      <c r="B46" s="13" t="s">
        <v>84</v>
      </c>
      <c r="C46" s="3" t="s">
        <v>18</v>
      </c>
      <c r="D46" s="4" t="s">
        <v>0</v>
      </c>
      <c r="E46" s="3">
        <v>160</v>
      </c>
      <c r="F46" s="3"/>
      <c r="G46" s="3"/>
    </row>
    <row r="47" spans="1:7" x14ac:dyDescent="0.25">
      <c r="A47" s="3" t="s">
        <v>20</v>
      </c>
      <c r="B47" s="13" t="s">
        <v>84</v>
      </c>
      <c r="C47" s="3" t="s">
        <v>18</v>
      </c>
      <c r="D47" s="4" t="s">
        <v>0</v>
      </c>
      <c r="E47" s="3">
        <v>160</v>
      </c>
      <c r="F47" s="3"/>
      <c r="G47" s="3"/>
    </row>
    <row r="48" spans="1:7" x14ac:dyDescent="0.25">
      <c r="A48" s="3" t="s">
        <v>19</v>
      </c>
      <c r="B48" s="13" t="s">
        <v>84</v>
      </c>
      <c r="C48" s="3" t="s">
        <v>18</v>
      </c>
      <c r="D48" s="4" t="s">
        <v>0</v>
      </c>
      <c r="E48" s="3">
        <v>160</v>
      </c>
      <c r="F48" s="3"/>
      <c r="G48" s="3"/>
    </row>
    <row r="49" spans="1:7" x14ac:dyDescent="0.25">
      <c r="A49" s="3" t="s">
        <v>77</v>
      </c>
      <c r="B49" s="13" t="s">
        <v>84</v>
      </c>
      <c r="C49" s="3" t="s">
        <v>18</v>
      </c>
      <c r="D49" s="4" t="s">
        <v>0</v>
      </c>
      <c r="E49" s="3">
        <v>160</v>
      </c>
      <c r="F49" s="3"/>
      <c r="G49" s="3"/>
    </row>
    <row r="50" spans="1:7" ht="14.4" x14ac:dyDescent="0.25">
      <c r="A50" s="5"/>
      <c r="B50" s="13" t="s">
        <v>83</v>
      </c>
      <c r="C50" s="3" t="s">
        <v>11</v>
      </c>
      <c r="D50" s="4" t="s">
        <v>10</v>
      </c>
      <c r="E50" s="3"/>
      <c r="F50" s="3"/>
      <c r="G50" s="3"/>
    </row>
    <row r="51" spans="1:7" ht="14.4" x14ac:dyDescent="0.25">
      <c r="A51" s="5" t="s">
        <v>17</v>
      </c>
      <c r="B51" s="13" t="s">
        <v>83</v>
      </c>
      <c r="C51" s="3" t="s">
        <v>11</v>
      </c>
      <c r="D51" s="4" t="s">
        <v>9</v>
      </c>
      <c r="E51" s="3">
        <v>160</v>
      </c>
      <c r="F51" s="3"/>
      <c r="G51" s="3"/>
    </row>
    <row r="52" spans="1:7" ht="14.4" x14ac:dyDescent="0.25">
      <c r="A52" s="5"/>
      <c r="B52" s="13" t="s">
        <v>83</v>
      </c>
      <c r="C52" s="3" t="s">
        <v>11</v>
      </c>
      <c r="D52" s="4" t="s">
        <v>7</v>
      </c>
      <c r="E52" s="3"/>
      <c r="F52" s="3"/>
      <c r="G52" s="3"/>
    </row>
    <row r="53" spans="1:7" ht="14.4" x14ac:dyDescent="0.25">
      <c r="A53" s="5"/>
      <c r="B53" s="13" t="s">
        <v>83</v>
      </c>
      <c r="C53" s="3" t="s">
        <v>11</v>
      </c>
      <c r="D53" s="4" t="s">
        <v>6</v>
      </c>
      <c r="E53" s="3"/>
      <c r="F53" s="3"/>
      <c r="G53" s="3"/>
    </row>
    <row r="54" spans="1:7" x14ac:dyDescent="0.25">
      <c r="A54" s="3"/>
      <c r="B54" s="13" t="s">
        <v>83</v>
      </c>
      <c r="C54" s="3" t="s">
        <v>11</v>
      </c>
      <c r="D54" s="4" t="s">
        <v>4</v>
      </c>
      <c r="E54" s="3"/>
      <c r="F54" s="3"/>
      <c r="G54" s="3"/>
    </row>
    <row r="55" spans="1:7" ht="14.4" x14ac:dyDescent="0.25">
      <c r="A55" s="5" t="s">
        <v>16</v>
      </c>
      <c r="B55" s="13" t="s">
        <v>83</v>
      </c>
      <c r="C55" s="3" t="s">
        <v>11</v>
      </c>
      <c r="D55" s="4" t="s">
        <v>0</v>
      </c>
      <c r="E55" s="3">
        <v>160</v>
      </c>
      <c r="F55" s="3"/>
      <c r="G55" s="3"/>
    </row>
    <row r="56" spans="1:7" ht="14.4" x14ac:dyDescent="0.25">
      <c r="A56" s="5" t="s">
        <v>15</v>
      </c>
      <c r="B56" s="13" t="s">
        <v>83</v>
      </c>
      <c r="C56" s="3" t="s">
        <v>11</v>
      </c>
      <c r="D56" s="4" t="s">
        <v>0</v>
      </c>
      <c r="E56" s="3">
        <v>160</v>
      </c>
      <c r="F56" s="3"/>
      <c r="G56" s="3"/>
    </row>
    <row r="57" spans="1:7" ht="14.4" x14ac:dyDescent="0.25">
      <c r="A57" s="5" t="s">
        <v>14</v>
      </c>
      <c r="B57" s="13" t="s">
        <v>83</v>
      </c>
      <c r="C57" s="3" t="s">
        <v>11</v>
      </c>
      <c r="D57" s="4" t="s">
        <v>0</v>
      </c>
      <c r="E57" s="3">
        <v>160</v>
      </c>
      <c r="F57" s="3"/>
      <c r="G57" s="3"/>
    </row>
    <row r="58" spans="1:7" ht="14.4" x14ac:dyDescent="0.25">
      <c r="A58" s="5" t="s">
        <v>13</v>
      </c>
      <c r="B58" s="13" t="s">
        <v>83</v>
      </c>
      <c r="C58" s="3" t="s">
        <v>11</v>
      </c>
      <c r="D58" s="4" t="s">
        <v>0</v>
      </c>
      <c r="E58" s="3">
        <v>160</v>
      </c>
      <c r="F58" s="3"/>
      <c r="G58" s="3"/>
    </row>
    <row r="59" spans="1:7" ht="14.4" x14ac:dyDescent="0.25">
      <c r="A59" s="5" t="s">
        <v>12</v>
      </c>
      <c r="B59" s="13" t="s">
        <v>83</v>
      </c>
      <c r="C59" s="3" t="s">
        <v>11</v>
      </c>
      <c r="D59" s="4" t="s">
        <v>0</v>
      </c>
      <c r="E59" s="3">
        <v>160</v>
      </c>
      <c r="F59" s="3"/>
      <c r="G59" s="3"/>
    </row>
    <row r="60" spans="1:7" x14ac:dyDescent="0.25">
      <c r="A60" s="3"/>
      <c r="B60" s="13" t="s">
        <v>85</v>
      </c>
      <c r="C60" s="3" t="s">
        <v>1</v>
      </c>
      <c r="D60" s="4" t="s">
        <v>10</v>
      </c>
      <c r="E60" s="3"/>
      <c r="F60" s="3"/>
      <c r="G60" s="3"/>
    </row>
    <row r="61" spans="1:7" ht="14.4" x14ac:dyDescent="0.25">
      <c r="A61" s="5" t="s">
        <v>22</v>
      </c>
      <c r="B61" s="13" t="s">
        <v>85</v>
      </c>
      <c r="C61" s="3" t="s">
        <v>1</v>
      </c>
      <c r="D61" s="4" t="s">
        <v>9</v>
      </c>
      <c r="E61" s="3">
        <v>160</v>
      </c>
      <c r="F61" s="3"/>
      <c r="G61" s="3"/>
    </row>
    <row r="62" spans="1:7" ht="14.4" x14ac:dyDescent="0.25">
      <c r="A62" s="5" t="s">
        <v>8</v>
      </c>
      <c r="B62" s="13" t="s">
        <v>85</v>
      </c>
      <c r="C62" s="3" t="s">
        <v>1</v>
      </c>
      <c r="D62" s="4" t="s">
        <v>7</v>
      </c>
      <c r="E62" s="3">
        <v>160</v>
      </c>
      <c r="F62" s="3"/>
      <c r="G62" s="3"/>
    </row>
    <row r="63" spans="1:7" ht="14.4" x14ac:dyDescent="0.25">
      <c r="A63" s="5"/>
      <c r="B63" s="13" t="s">
        <v>85</v>
      </c>
      <c r="C63" s="3" t="s">
        <v>1</v>
      </c>
      <c r="D63" s="4" t="s">
        <v>6</v>
      </c>
      <c r="E63" s="3"/>
      <c r="F63" s="3"/>
      <c r="G63" s="3"/>
    </row>
    <row r="64" spans="1:7" ht="14.4" x14ac:dyDescent="0.25">
      <c r="A64" s="5" t="s">
        <v>5</v>
      </c>
      <c r="B64" s="13" t="s">
        <v>85</v>
      </c>
      <c r="C64" s="3" t="s">
        <v>1</v>
      </c>
      <c r="D64" s="4" t="s">
        <v>4</v>
      </c>
      <c r="E64" s="3">
        <v>160</v>
      </c>
      <c r="F64" s="3"/>
      <c r="G64" s="3"/>
    </row>
    <row r="65" spans="1:7" ht="14.4" x14ac:dyDescent="0.25">
      <c r="A65" s="5" t="s">
        <v>3</v>
      </c>
      <c r="B65" s="13" t="s">
        <v>85</v>
      </c>
      <c r="C65" s="3" t="s">
        <v>1</v>
      </c>
      <c r="D65" s="4" t="s">
        <v>0</v>
      </c>
      <c r="E65" s="3">
        <v>88</v>
      </c>
      <c r="F65" s="3">
        <v>16</v>
      </c>
      <c r="G65" s="3">
        <v>28</v>
      </c>
    </row>
    <row r="66" spans="1:7" ht="14.4" x14ac:dyDescent="0.25">
      <c r="A66" s="5" t="s">
        <v>2</v>
      </c>
      <c r="B66" s="13" t="s">
        <v>85</v>
      </c>
      <c r="C66" s="3" t="s">
        <v>1</v>
      </c>
      <c r="D66" s="4" t="s">
        <v>0</v>
      </c>
      <c r="E66" s="3">
        <v>160</v>
      </c>
      <c r="F66" s="3"/>
      <c r="G66" s="3"/>
    </row>
    <row r="67" spans="1:7" ht="14.4" x14ac:dyDescent="0.25">
      <c r="A67" s="5" t="s">
        <v>78</v>
      </c>
      <c r="B67" s="13" t="s">
        <v>85</v>
      </c>
      <c r="C67" s="3" t="s">
        <v>1</v>
      </c>
      <c r="D67" s="4" t="s">
        <v>0</v>
      </c>
      <c r="E67" s="3">
        <v>160</v>
      </c>
      <c r="F67" s="3"/>
      <c r="G67" s="3"/>
    </row>
    <row r="68" spans="1:7" ht="14.4" x14ac:dyDescent="0.25">
      <c r="A68" s="14"/>
      <c r="B68" s="13" t="s">
        <v>87</v>
      </c>
      <c r="C68" s="2" t="s">
        <v>74</v>
      </c>
      <c r="D68" s="4" t="s">
        <v>10</v>
      </c>
    </row>
    <row r="69" spans="1:7" ht="14.4" x14ac:dyDescent="0.25">
      <c r="A69" s="14"/>
      <c r="B69" s="13" t="s">
        <v>87</v>
      </c>
      <c r="C69" s="2" t="s">
        <v>74</v>
      </c>
      <c r="D69" s="4" t="s">
        <v>9</v>
      </c>
    </row>
    <row r="70" spans="1:7" ht="14.4" x14ac:dyDescent="0.25">
      <c r="A70" s="14" t="s">
        <v>35</v>
      </c>
      <c r="B70" s="13" t="s">
        <v>87</v>
      </c>
      <c r="C70" s="2" t="s">
        <v>74</v>
      </c>
      <c r="D70" s="4" t="s">
        <v>7</v>
      </c>
      <c r="E70" s="3">
        <v>160</v>
      </c>
    </row>
    <row r="71" spans="1:7" ht="14.4" x14ac:dyDescent="0.25">
      <c r="A71" s="14" t="s">
        <v>33</v>
      </c>
      <c r="B71" s="13" t="s">
        <v>87</v>
      </c>
      <c r="C71" s="2" t="s">
        <v>74</v>
      </c>
      <c r="D71" s="4" t="s">
        <v>6</v>
      </c>
      <c r="E71" s="3">
        <v>160</v>
      </c>
    </row>
    <row r="72" spans="1:7" ht="14.4" x14ac:dyDescent="0.25">
      <c r="A72" s="14"/>
      <c r="B72" s="13" t="s">
        <v>87</v>
      </c>
      <c r="C72" s="2" t="s">
        <v>74</v>
      </c>
      <c r="D72" s="4" t="s">
        <v>4</v>
      </c>
    </row>
    <row r="73" spans="1:7" ht="14.4" x14ac:dyDescent="0.25">
      <c r="A73" s="14" t="s">
        <v>31</v>
      </c>
      <c r="B73" s="13" t="s">
        <v>87</v>
      </c>
      <c r="C73" s="2" t="s">
        <v>74</v>
      </c>
      <c r="D73" s="4" t="s">
        <v>0</v>
      </c>
      <c r="E73" s="3">
        <v>160</v>
      </c>
    </row>
    <row r="74" spans="1:7" ht="14.4" x14ac:dyDescent="0.25">
      <c r="A74" s="14" t="s">
        <v>29</v>
      </c>
      <c r="B74" s="13" t="s">
        <v>87</v>
      </c>
      <c r="C74" s="2" t="s">
        <v>74</v>
      </c>
      <c r="D74" s="4" t="s">
        <v>0</v>
      </c>
      <c r="E74" s="3">
        <v>160</v>
      </c>
    </row>
  </sheetData>
  <mergeCells count="2">
    <mergeCell ref="K3:N3"/>
    <mergeCell ref="K8:O8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Duarte</dc:creator>
  <cp:lastModifiedBy>Duarte, Marcelo Santos</cp:lastModifiedBy>
  <dcterms:created xsi:type="dcterms:W3CDTF">2024-04-30T17:36:42Z</dcterms:created>
  <dcterms:modified xsi:type="dcterms:W3CDTF">2024-04-30T20:05:23Z</dcterms:modified>
</cp:coreProperties>
</file>