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LAP\Documents\Python\Automation\calculoshoras_jira\input\"/>
    </mc:Choice>
  </mc:AlternateContent>
  <xr:revisionPtr revIDLastSave="0" documentId="13_ncr:1_{310A536A-AACB-4BAF-8453-4B68BB3DA194}" xr6:coauthVersionLast="47" xr6:coauthVersionMax="47" xr10:uidLastSave="{00000000-0000-0000-0000-000000000000}"/>
  <bookViews>
    <workbookView xWindow="-28920" yWindow="-1290" windowWidth="29040" windowHeight="15840" activeTab="2" xr2:uid="{00000000-000D-0000-FFFF-FFFF00000000}"/>
  </bookViews>
  <sheets>
    <sheet name="About" sheetId="2" r:id="rId1"/>
    <sheet name="Sheet1" sheetId="3" r:id="rId2"/>
    <sheet name="Your Jira Issues" sheetId="1" r:id="rId3"/>
  </sheets>
  <definedNames>
    <definedName name="_xlnm._FilterDatabase" localSheetId="2" hidden="1">'Your Jira Issues'!$A$1:$F$17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<sst xmlns="http://schemas.openxmlformats.org/spreadsheetml/2006/main" count="116" uniqueCount="65">
  <si>
    <t>Created on:</t>
  </si>
  <si>
    <t>01 Dec 23 21:33 UTC</t>
  </si>
  <si>
    <t>Jira Site:</t>
  </si>
  <si>
    <t>https://vortxtech.atlassian.net</t>
  </si>
  <si>
    <t>Jira Query:</t>
  </si>
  <si>
    <t>project in (BANK, COR, CS, FBACK, FIDC, FLIQ, INV, "Fundos Backoffice Cadmus", Escrituracao) and issuetype in ("Automação", "Debito Tecnico", Story) and resolutiondate &gt;= startOfMonth(-1)  and resolutiondate &lt; startOfMonth() and status = Done</t>
  </si>
  <si>
    <t>Chave</t>
  </si>
  <si>
    <t>Tipo de item</t>
  </si>
  <si>
    <t>Resumo</t>
  </si>
  <si>
    <t>Responsável</t>
  </si>
  <si>
    <t>Projeto</t>
  </si>
  <si>
    <t>Resolvido</t>
  </si>
  <si>
    <t>História</t>
  </si>
  <si>
    <t/>
  </si>
  <si>
    <t>Banking</t>
  </si>
  <si>
    <t>Thai Lopes</t>
  </si>
  <si>
    <t>BANK-1508</t>
  </si>
  <si>
    <t>Testar tela de banco liquidante, bem como os botões na parte de extrato</t>
  </si>
  <si>
    <t>BANK-1507</t>
  </si>
  <si>
    <t>Testar tela de escrow, bem como os botões na parte de extrato</t>
  </si>
  <si>
    <t>BANK-1505</t>
  </si>
  <si>
    <t>Teste da visualização do saldo na tela - após add saldo global</t>
  </si>
  <si>
    <t>Debito Tecnico</t>
  </si>
  <si>
    <t>Escrituracao</t>
  </si>
  <si>
    <t>ESCR-492</t>
  </si>
  <si>
    <t>Criar tela de Nova Cobrança no Internet Banking</t>
  </si>
  <si>
    <t>Marcelo Moura</t>
  </si>
  <si>
    <t>ESCR-491</t>
  </si>
  <si>
    <t>Criar tela de Detalhes da Cobranças no Internet Banking</t>
  </si>
  <si>
    <t>ESCR-490</t>
  </si>
  <si>
    <t>Criar tela de cadastro do sacado no Internet Banking</t>
  </si>
  <si>
    <t>ESCR-465</t>
  </si>
  <si>
    <t>Criar tela de detalhes do boleto no Internet Banking</t>
  </si>
  <si>
    <t>ESCR-457</t>
  </si>
  <si>
    <t>Criar tela de Integração com Informe de Rendimento no Internet Banking</t>
  </si>
  <si>
    <t>Fundos Backoffice</t>
  </si>
  <si>
    <t>Robson</t>
  </si>
  <si>
    <t>FBACK-3092</t>
  </si>
  <si>
    <t>[Elegibilicades - PCO] Agrupar requisições para buscar codigo distribuidor por distribuidor</t>
  </si>
  <si>
    <t>FBACK-3050</t>
  </si>
  <si>
    <t>[ Boletas.Domain ] Melhorias Pós deploy do ResgateProgramado</t>
  </si>
  <si>
    <t>FBC-550</t>
  </si>
  <si>
    <t>Remover geração pdf rotina api 45</t>
  </si>
  <si>
    <t>Felipe Braido</t>
  </si>
  <si>
    <t>Fundos Backoffice Cadmus</t>
  </si>
  <si>
    <t>FBC-539</t>
  </si>
  <si>
    <t>[Portal de Fundos] Cadastro Conta Corretora</t>
  </si>
  <si>
    <t>Investidor</t>
  </si>
  <si>
    <t>Gabriel Morara Ribeiro</t>
  </si>
  <si>
    <t>INV-1830</t>
  </si>
  <si>
    <t>[2] Seleção de múltiplos ativos - Legado</t>
  </si>
  <si>
    <t>INV-1941</t>
  </si>
  <si>
    <t>Alteração na metodologia de cálculo - Suitability PF</t>
  </si>
  <si>
    <t>INV-1929</t>
  </si>
  <si>
    <t xml:space="preserve">Registro de logs e auditoria dos votos - Inserção e Alteração de voto </t>
  </si>
  <si>
    <t>INV-458</t>
  </si>
  <si>
    <t>Permitir postergação da consulta Formal</t>
  </si>
  <si>
    <t>Vitor Araujo</t>
  </si>
  <si>
    <t>Row Labels</t>
  </si>
  <si>
    <t>Grand Total</t>
  </si>
  <si>
    <t>Count of Resumo</t>
  </si>
  <si>
    <t>Seleção de múltiplos ativos - Legado</t>
  </si>
  <si>
    <t>Portal de Fundos Cadastro Conta Corretora</t>
  </si>
  <si>
    <t>Elegibilicades - PCO Agrupar requisições para buscar codigo distribuidor por distribuidor</t>
  </si>
  <si>
    <t>Boletas.Domain  Melhorias Pós deploy do ResgateProgramado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</si>
</sst>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rgb="FF1265BE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2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571500</xdr:colOff>
      <xdr:row>15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5F6E22-257A-4AAB-8175-252641D7E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67500" cy="2952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104775</xdr:rowOff>
    </xdr:from>
    <xdr:to>
      <xdr:col>6</xdr:col>
      <xdr:colOff>533400</xdr:colOff>
      <xdr:row>21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32B0105-6BA6-466E-9BDE-2263FBE1F476}"/>
            </a:ext>
            <a:ext uri="{147F2762-F138-4A5C-976F-8EAC2B608ADB}">
              <a16:predDERef xmlns:a16="http://schemas.microsoft.com/office/drawing/2014/main" pred="{D55F6E22-257A-4AAB-8175-252641D7E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62275"/>
          <a:ext cx="4191000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15</xdr:row>
      <xdr:rowOff>85725</xdr:rowOff>
    </xdr:from>
    <xdr:to>
      <xdr:col>10</xdr:col>
      <xdr:colOff>581025</xdr:colOff>
      <xdr:row>18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397AFEA-974C-4827-883F-4B93CD5B4CF5}"/>
            </a:ext>
            <a:ext uri="{147F2762-F138-4A5C-976F-8EAC2B608ADB}">
              <a16:predDERef xmlns:a16="http://schemas.microsoft.com/office/drawing/2014/main" pred="{932B0105-6BA6-466E-9BDE-2263FBE1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2943225"/>
          <a:ext cx="2476500" cy="600075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18</xdr:row>
      <xdr:rowOff>114300</xdr:rowOff>
    </xdr:from>
    <xdr:to>
      <xdr:col>10</xdr:col>
      <xdr:colOff>581025</xdr:colOff>
      <xdr:row>21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FC4CF2B-F61F-4212-A5E3-E3DF0C4FA1F7}"/>
            </a:ext>
            <a:ext uri="{147F2762-F138-4A5C-976F-8EAC2B608ADB}">
              <a16:predDERef xmlns:a16="http://schemas.microsoft.com/office/drawing/2014/main" pred="{1397AFEA-974C-4827-883F-4B93CD5B4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0525" y="3543300"/>
          <a:ext cx="2476500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21</xdr:row>
      <xdr:rowOff>180975</xdr:rowOff>
    </xdr:from>
    <xdr:to>
      <xdr:col>10</xdr:col>
      <xdr:colOff>581025</xdr:colOff>
      <xdr:row>37</xdr:row>
      <xdr:rowOff>161925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24CA12A-2B1A-445C-8FC3-BB9410BDE8C8}"/>
            </a:ext>
            <a:ext uri="{147F2762-F138-4A5C-976F-8EAC2B608ADB}">
              <a16:predDERef xmlns:a16="http://schemas.microsoft.com/office/drawing/2014/main" pred="{FFC4CF2B-F61F-4212-A5E3-E3DF0C4FA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4181475"/>
          <a:ext cx="6667500" cy="3028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Duarte" refreshedDate="45398.398081597225" createdVersion="8" refreshedVersion="8" minRefreshableVersion="3" recordCount="16" xr:uid="{CBEC69C9-6996-490A-821D-DBD1109D39A7}">
  <cacheSource type="worksheet">
    <worksheetSource ref="A1:F17" sheet="Your Jira Issues"/>
  </cacheSource>
  <cacheFields count="6">
    <cacheField name="Chave" numFmtId="0">
      <sharedItems/>
    </cacheField>
    <cacheField name="Tipo de item" numFmtId="0">
      <sharedItems/>
    </cacheField>
    <cacheField name="Resumo" numFmtId="0">
      <sharedItems count="150">
        <s v="Testar tela de banco liquidante, bem como os botões na parte de extrato"/>
        <s v="Testar tela de escrow, bem como os botões na parte de extrato"/>
        <s v="Teste da visualização do saldo na tela - após add saldo global"/>
        <s v="Criar tela de Nova Cobrança no Internet Banking"/>
        <s v="Criar tela de Detalhes da Cobranças no Internet Banking"/>
        <s v="Criar tela de cadastro do sacado no Internet Banking"/>
        <s v="Criar tela de detalhes do boleto no Internet Banking"/>
        <s v="Criar tela de Integração com Informe de Rendimento no Internet Banking"/>
        <s v="[Elegibilicades - PCO] Agrupar requisições para buscar codigo distribuidor por distribuidor"/>
        <s v="[ Boletas.Domain ] Melhorias Pós deploy do ResgateProgramado"/>
        <s v="Remover geração pdf rotina api 45"/>
        <s v="[Portal de Fundos] Cadastro Conta Corretora"/>
        <s v="[2] Seleção de múltiplos ativos - Legado"/>
        <s v="Alteração na metodologia de cálculo - Suitability PF"/>
        <s v="Registro de logs e auditoria dos votos - Inserção e Alteração de voto "/>
        <s v="Permitir postergação da consulta Formal"/>
        <s v="Testar abertura de conta sem sinqia" u="1"/>
        <s v="Testar abertura de conta sinqia" u="1"/>
        <s v="Testar Abertura de conta Tokenizadora" u="1"/>
        <s v="Testar Abertura de conta banco liquidante" u="1"/>
        <s v="Testar Abertura de conta Escrow" u="1"/>
        <s v="Enviar endereço e email para Sinqia Cadastro ao abrir conta de novo cliente" u="1"/>
        <s v="[ContaCorrente.Api] Criar endpoint de listagem paginada de clientes com contas" u="1"/>
        <s v="[ContaCorrente.BFF] Expor endpoint de listagem de clientes" u="1"/>
        <s v="[ContaCorrente.BFF] Expor rotas abertura de conta" u="1"/>
        <s v="Tratar o ultimo digito da conta corrente" u="1"/>
        <s v="[Abertura de conta] Abertura de conta para PF" u="1"/>
        <s v="[Abertura de conta] Abertura de conta para PJ" u="1"/>
        <s v="Inserir nova conta na tabela fundos atualizados (legado )após a abertura da conta" u="1"/>
        <s v="Atualizar sequencial legado quando novo sequencial for utilizado" u="1"/>
        <s v="[ContaCorrente.BFF] Expor rotas de listagem de clientes Sinqia utilizando o documento" u="1"/>
        <s v="[ContaCorrente.Api] Novo endpoint para listagem de clientes Sinqia utilizando o documento" u="1"/>
        <s v="[Compromissada] Listagem de compromissada sem o filtro de CNPJ" u="1"/>
        <s v="[TransferenciaBancaria] Integrar com CaixaOnline solicitando saldoGlobal e alterar validação de saldo em conta" u="1"/>
        <s v="Alterar o processo de validação de lançamento de transferências" u="1"/>
        <s v="[vxBudget] Correcoes gerais no cadastro de negociacoes" u="1"/>
        <s v="[Saldo Global][OneGestor.API] Ajustar rota de obter saldo" u="1"/>
        <s v="[Saldo Global][Liquidacao.API] Ajustar rota de obter saldo" u="1"/>
        <s v="[Comprovantes] Ajustar o numero do banco e agencia removendo o digito quando for uma transferência do tipo TEF" u="1"/>
        <s v="[Saldo Global][ContaCorrente.bff] Criar endpoints ContaCorrente e Alterar o Escrow para consultar do novo saldo da CC" u="1"/>
        <s v="Garantir a integridade entre as tabelas novas e legadas na abertura de conta" u="1"/>
        <s v="Cache filtro URL SIte" u="1"/>
        <s v="Relatório Anual 2023 - Listagem correta das operações do RA" u="1"/>
        <s v="Controle de Garantia | BACK - Criação da tabela, configuração e endpoints do fluxo de observação" u="1"/>
        <s v="Controle de Garantias | Buscar os Eventos de Pagamentos" u="1"/>
        <s v="Controle de Garantias | Criar o identificador das operações e atualizar os dados das operações " u="1"/>
        <s v="Usuários | Identificação de operações sem nenhum contato vinculado ao emissor" u="1"/>
        <s v="Dash. Coord. Líder | Adicionar permissão para ver todas as operação para usuários com o CNPJ da Vórtx " u="1"/>
        <s v="Leitura de Procurações | Emissão Light" u="1"/>
        <s v="Teste, ajustes e Deploy controle de pagamentos" u="1"/>
        <s v="Controle de Garantias | Criar cron no projeto serverless para criar ações" u="1"/>
        <s v="Controle de Garantias | Criar o projeto que vai conter os fluxos de controle de garantia" u="1"/>
        <s v="[3]Controle de Pagamentos | Tela de Histórico do Evento de Pagamento" u="1"/>
        <s v="[2]Controle de Pagamentos | Tela para Vincular evento genérico" u="1"/>
        <s v="[1]Controle de Pagamentos | Tela de acompanhamento dos pagamentos" u="1"/>
        <s v="Remover swagger para pentest" u="1"/>
        <s v="Liberação de Acesso | Operações conflitadas" u="1"/>
        <s v="Template do E-mail de Assembleia Convocada" u="1"/>
        <s v="MindC | Tornar campo Decisor obrigatório" u="1"/>
        <s v="API de conciliação de preços - Refatorar regra de autenticação " u="1"/>
        <s v="Criar Cron  e Fila de comunicação com o VXNotification" u="1"/>
        <s v="Declaração de custódia - Consulta dos Instrumento Financeiro a partir do Json" u="1"/>
        <s v="Criar evento para notificação de alteração de Obrigações" u="1"/>
        <s v="Verificação de CNAEs - Tela de verificação" u="1"/>
        <s v="Criação da estrutura do DB" u="1"/>
        <s v="Levantamento de Informações do IF de Operações para o Financeiro" u="1"/>
        <s v="Verificação de CNAEs - Permissionamento Vórtx One" u="1"/>
        <s v="Integrar com api de abertura de conta do conta corrente" u="1"/>
        <s v="Consumir Serviço REST de Gerar Boleto no Internet Banking" u="1"/>
        <s v="Exibir saldo na tela de de Movimentações no investimento em compromissada do Internet Banking" u="1"/>
        <s v="Criar Listagem de investimentos por conta bancária na tela de demonstrativo financeiro para Contas Escrow no Internet Banking" u="1"/>
        <s v="Integrar endpoints de manutenção de favorecido no escrow account" u="1"/>
        <s v="Integrar endpoint de criacao de favorecido no cadastro de escrow account" u="1"/>
        <s v="Criar tela de Histórico de Cobranças no Internet Banking" u="1"/>
        <s v="Criar tela de Movimentações no investimento em compromissada do Internet Banking" u="1"/>
        <s v="Consumir API de conta corrente" u="1"/>
        <s v="Criar tela de criação das contas de fundos" u="1"/>
        <s v="Criar tela de Listagem das contas de fundos" u="1"/>
        <s v="Criar Script SQL para Inserção dos mapeamentos no VxPermissionamento" u="1"/>
        <s v="Evolução na integração do Internet Banking com VxPermissionamento e VxPermissionamento" u="1"/>
        <s v="Evolução na integração da aplicação de Auditoria com VxPermissionamento e VxPermissionamento" u="1"/>
        <s v="Evolução na integração do Banco Liquidante com VxPermissionamento e VxPermissionamento" u="1"/>
        <s v="Evolução na integração de Escrituração com VxPermissionamento e VxPermissionamento" u="1"/>
        <s v="Evolução na integração do Escrow Account com VxPermissionamento e VxPermissionamento" u="1"/>
        <s v="[Portal de Fundos] Dados Bancários MS-Fundos x Retool de Conta" u="1"/>
        <s v="[Portal de Fundos] Script - Atualização Dados CVM 175" u="1"/>
        <s v="[Portal de Fundos] Mudança de taxa - Escriturador" u="1"/>
        <s v="[Boletador BackOffice] - Botão refresh do GRID boletas" u="1"/>
        <s v="[PCO] Script IdInvestidor - Arquivo Retorno" u="1"/>
        <s v="[IntegraGalgo] Bloqueio de Swagger" u="1"/>
        <s v="[Cotas] Retool de cadastro de e-mails de recebimento de notificações]" u="1"/>
        <s v="[B.Elegibilidades] Unificar chamada para inserção de erros com depósitos sem conta principal Vórtx" u="1"/>
        <s v="[Boletagem PCO] Arquivo Retorno - Inclusão das Transações Rejeitadas" u="1"/>
        <s v="[Elegibilicades - PCO] Agrupar requisições para buscar posição investidor" u="1"/>
        <s v="[Elegibilicades - PCO] Agrupar requisições para buscarContasBancariasDistribuidor por distribuidor enviado no arquivo PCO" u="1"/>
        <s v="Atualização Rotas internas das APIs" u="1"/>
        <s v="[B.Elegibilidades] Buscar todos os investidores para validar posição de investidor" u="1"/>
        <s v="[B.Elegibilidades] Unificar chamada para busca de informações bancárias para integração de aplicação" u="1"/>
        <s v="[domain] Agrupar requisições para GetInfoFundoDatasCotizacaoLiquidacao por fundo" u="1"/>
        <s v="[boletagem PCO] Transformar Relatório de movimentação PCO em Json" u="1"/>
        <s v="[Renda Variável] Validação corretora brasileira (cripto)" u="1"/>
        <s v="[boletagem PCO] Relatório de movimentação PCO do dia via API e JSON" u="1"/>
        <s v="[Boletador BackOffice] - Responsividade Dashboard e Grid" u="1"/>
        <s v="[Experiência distribuidor] API rotina 45 " u="1"/>
        <s v="API Boleta RV - Warren" u="1"/>
        <s v="[Boletador BackOffice] Melhorias gerais - Boletador Backoffice" u="1"/>
        <s v="[Boletador BackOffice] - Anexos em nova guia" u="1"/>
        <s v="[Boleta RV] Substituir a relação de corretora " u="1"/>
        <s v="Alterar permissionamento do Bucket para acesso privado" u="1"/>
        <s v="[QRT] Não rodar cálculo de PDD (Step functions) quando o fundo não tiver títulos no estoque" u="1"/>
        <s v="QRT[Spike]: Avaliar e corrigir erro no critério de elegibilidade 54 - Negar títulos com tipo de ativo não listado X_x000a_" u="1"/>
        <s v="[VRS] - Alterar processo de liquidação para adicionar o novo status" u="1"/>
        <s v="[VRS + Registradora] Salvar detalhes de erro do registro" u="1"/>
        <s v="[VRS] Exibir dados de registro (Registradora, ID contrato e ID título) no relatório de estoque" u="1"/>
        <s v="[VRS] Salvar erros de registro na remessa" u="1"/>
        <s v="[QRT] PL Incorreto no Dash De FIDC, quando o fundo é reprocessado" u="1"/>
        <s v="[VRS.Modules] Controlar registros pendentes" u="1"/>
        <s v="[Registradora] - Criar disparo de atualização de parcela para CERC" u="1"/>
        <s v="[VRS.Modules] Registrar CCB_x000a_" u="1"/>
        <s v="[VRS] Adicionar campos novos no XML para títulos e tabelas de controle " u="1"/>
        <s v="[VRS] Testes de Performance - Remessas" u="1"/>
        <s v="Remover chamada de buscarPlFundos do ms-fundos" u="1"/>
        <s v="IntegraSinqia - Teste de Estresse das rotas utilizadas por outros serviços." u="1"/>
        <s v="2 -  Permissionamento da Boleta de Aplicação de Cotas" u="1"/>
        <s v="4 - Integração Automática no Performit" u="1"/>
        <s v="5 - Integração Automática no Santander" u="1"/>
        <s v="4 - Integração Automática no Performit da boleta de Resgate de Cotas - Ativo em Lote" u="1"/>
        <s v="2 - Permissionamento da Boleta de Resgate de Cotas - Ativo" u="1"/>
        <s v="8 - Fluxo inicial de status - Boletador (Custódia Externa)" u="1"/>
        <s v="Permissionamento para o carteira em PDF e XLSX. - Custódia Externa" u="1"/>
        <s v="9 - Melhoria XML de Custódia Externa" u="1"/>
        <s v="8 -  Permissionamento da Boleta de Renda Variável de Custódia Externa" u="1"/>
        <s v="7 - Remover validações de dados de transferência | Resgate Aplicação de Cotas" u="1"/>
        <s v="Ajustes na carteira XLSX e PDF" u="1"/>
        <s v="Homologação - Carteira em PDF e XLSX" u="1"/>
        <s v="6 - Atualização do Ativo quando o Santander Alterar o Status da Boleta" u="1"/>
        <s v="3 - Boletagem da Aplicação de Cotas em Lote" u="1"/>
        <s v="7 - Configuração da Extensão de SLA para Boleta de Renda Variável " u="1"/>
        <s v="3 - Boletagem de Resgate de Cotas - Ativo em Lote" u="1"/>
        <s v="1 - Configuração da Extensão de SLA" u="1"/>
        <s v="5 - Integração Automática do Ativo no Santander " u="1"/>
        <s v="1 - Configuração da Extensão de SLA " u="1"/>
        <s v="VxMeetings - Correção da Automação de Cadastro de Consulta Formal" u="1"/>
        <s v="Criar use case para reprocessar votos" u="1"/>
        <s v="Ajusta GetRegistrationsInfo para acelerar a consulta" u="1"/>
        <s v="Deploy - Suspensão de voto no ChatBot (Blip)" u="1"/>
        <s v="Fingerprint - Migração de endpoints do Gateway" u="1"/>
        <s v="MsCotista - Migração de endpoints do Gateway" u="1"/>
        <s v="MsInvestidor - Migração de endpoints do Gateway" u="1"/>
        <s v="[0] VxMeetings Backoffice - Performance para a leitura dos votos" u="1"/>
      </sharedItems>
    </cacheField>
    <cacheField name="Responsável" numFmtId="0">
      <sharedItems/>
    </cacheField>
    <cacheField name="Projeto" numFmtId="0">
      <sharedItems count="9">
        <s v="Banking"/>
        <s v="Escrituracao"/>
        <s v="Fundos Backoffice"/>
        <s v="Fundos Backoffice Cadmus"/>
        <s v="Investidor"/>
        <s v="Corporate BackOffice" u="1"/>
        <s v="Corporate FrontOffice" u="1"/>
        <s v="Fundos FIDC" u="1"/>
        <s v="Fundos Líquidos" u="1"/>
      </sharedItems>
    </cacheField>
    <cacheField name="Resolvido" numFmtId="22">
      <sharedItems containsSemiMixedTypes="0" containsNonDate="0" containsDate="1" containsString="0" minDate="2023-11-10T19:58:53" maxDate="2023-11-30T14:23: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BANK-1508"/>
    <s v="História"/>
    <x v="0"/>
    <s v="Thai Lopes"/>
    <x v="0"/>
    <d v="2023-11-16T11:57:15"/>
  </r>
  <r>
    <s v="BANK-1507"/>
    <s v="História"/>
    <x v="1"/>
    <s v="Thai Lopes"/>
    <x v="0"/>
    <d v="2023-11-16T11:38:54"/>
  </r>
  <r>
    <s v="BANK-1505"/>
    <s v="História"/>
    <x v="2"/>
    <s v="Thai Lopes"/>
    <x v="0"/>
    <d v="2023-11-16T11:56:52"/>
  </r>
  <r>
    <s v="ESCR-492"/>
    <s v="História"/>
    <x v="3"/>
    <s v="Marcelo Moura"/>
    <x v="1"/>
    <d v="2023-11-30T14:23:38"/>
  </r>
  <r>
    <s v="ESCR-491"/>
    <s v="História"/>
    <x v="4"/>
    <s v="Marcelo Moura"/>
    <x v="1"/>
    <d v="2023-11-30T14:23:35"/>
  </r>
  <r>
    <s v="ESCR-490"/>
    <s v="História"/>
    <x v="5"/>
    <s v="Marcelo Moura"/>
    <x v="1"/>
    <d v="2023-11-30T14:23:36"/>
  </r>
  <r>
    <s v="ESCR-465"/>
    <s v="História"/>
    <x v="6"/>
    <s v="Marcelo Moura"/>
    <x v="1"/>
    <d v="2023-11-30T14:23:31"/>
  </r>
  <r>
    <s v="ESCR-457"/>
    <s v="História"/>
    <x v="7"/>
    <s v="Marcelo Moura"/>
    <x v="1"/>
    <d v="2023-11-16T11:05:06"/>
  </r>
  <r>
    <s v="FBACK-3092"/>
    <s v="História"/>
    <x v="8"/>
    <s v="Robson"/>
    <x v="2"/>
    <d v="2023-11-13T21:00:13"/>
  </r>
  <r>
    <s v="FBACK-3050"/>
    <s v="História"/>
    <x v="9"/>
    <s v="Robson"/>
    <x v="2"/>
    <d v="2023-11-16T21:08:58"/>
  </r>
  <r>
    <s v="FBC-550"/>
    <s v="Debito Tecnico"/>
    <x v="10"/>
    <s v="Felipe Braido"/>
    <x v="3"/>
    <d v="2023-11-20T08:54:56"/>
  </r>
  <r>
    <s v="FBC-539"/>
    <s v="História"/>
    <x v="11"/>
    <s v=""/>
    <x v="3"/>
    <d v="2023-11-22T16:31:00"/>
  </r>
  <r>
    <s v="INV-1830"/>
    <s v="História"/>
    <x v="12"/>
    <s v=""/>
    <x v="4"/>
    <d v="2023-11-10T19:58:53"/>
  </r>
  <r>
    <s v="INV-1941"/>
    <s v="História"/>
    <x v="13"/>
    <s v="Gabriel Morara Ribeiro"/>
    <x v="4"/>
    <d v="2023-11-20T18:21:52"/>
  </r>
  <r>
    <s v="INV-1929"/>
    <s v="História"/>
    <x v="14"/>
    <s v="Gabriel Morara Ribeiro"/>
    <x v="4"/>
    <d v="2023-11-20T18:21:50"/>
  </r>
  <r>
    <s v="INV-458"/>
    <s v="História"/>
    <x v="15"/>
    <s v="Vitor Araujo"/>
    <x v="4"/>
    <d v="2023-11-23T10:08: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5C91-CD5A-4313-8992-0467641E4B5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6">
    <pivotField showAll="0"/>
    <pivotField showAll="0"/>
    <pivotField axis="axisRow" dataField="1" showAll="0">
      <items count="151">
        <item x="9"/>
        <item m="1" x="149"/>
        <item m="1" x="54"/>
        <item x="12"/>
        <item m="1" x="53"/>
        <item m="1" x="52"/>
        <item m="1" x="26"/>
        <item m="1" x="27"/>
        <item m="1" x="96"/>
        <item m="1" x="97"/>
        <item m="1" x="91"/>
        <item m="1" x="107"/>
        <item m="1" x="106"/>
        <item m="1" x="87"/>
        <item m="1" x="102"/>
        <item m="1" x="105"/>
        <item m="1" x="92"/>
        <item m="1" x="101"/>
        <item m="1" x="99"/>
        <item m="1" x="32"/>
        <item m="1" x="38"/>
        <item m="1" x="22"/>
        <item m="1" x="31"/>
        <item m="1" x="23"/>
        <item m="1" x="24"/>
        <item m="1" x="30"/>
        <item m="1" x="90"/>
        <item m="1" x="98"/>
        <item x="8"/>
        <item m="1" x="93"/>
        <item m="1" x="94"/>
        <item m="1" x="103"/>
        <item m="1" x="89"/>
        <item m="1" x="88"/>
        <item x="11"/>
        <item m="1" x="84"/>
        <item m="1" x="86"/>
        <item m="1" x="85"/>
        <item m="1" x="109"/>
        <item m="1" x="115"/>
        <item m="1" x="117"/>
        <item m="1" x="100"/>
        <item m="1" x="39"/>
        <item m="1" x="37"/>
        <item m="1" x="36"/>
        <item m="1" x="33"/>
        <item m="1" x="112"/>
        <item m="1" x="116"/>
        <item m="1" x="118"/>
        <item m="1" x="111"/>
        <item m="1" x="119"/>
        <item m="1" x="113"/>
        <item m="1" x="114"/>
        <item m="1" x="120"/>
        <item m="1" x="35"/>
        <item m="1" x="139"/>
        <item m="1" x="141"/>
        <item m="1" x="123"/>
        <item m="1" x="127"/>
        <item m="1" x="136"/>
        <item m="1" x="138"/>
        <item m="1" x="124"/>
        <item m="1" x="126"/>
        <item m="1" x="140"/>
        <item m="1" x="125"/>
        <item m="1" x="135"/>
        <item m="1" x="137"/>
        <item m="1" x="132"/>
        <item m="1" x="131"/>
        <item m="1" x="128"/>
        <item m="1" x="130"/>
        <item m="1" x="144"/>
        <item m="1" x="133"/>
        <item x="13"/>
        <item m="1" x="34"/>
        <item m="1" x="108"/>
        <item m="1" x="104"/>
        <item m="1" x="59"/>
        <item m="1" x="95"/>
        <item m="1" x="29"/>
        <item m="1" x="41"/>
        <item m="1" x="75"/>
        <item m="1" x="68"/>
        <item m="1" x="43"/>
        <item m="1" x="44"/>
        <item m="1" x="50"/>
        <item m="1" x="45"/>
        <item m="1" x="51"/>
        <item m="1" x="64"/>
        <item m="1" x="60"/>
        <item m="1" x="62"/>
        <item m="1" x="70"/>
        <item m="1" x="78"/>
        <item x="5"/>
        <item m="1" x="76"/>
        <item x="4"/>
        <item x="6"/>
        <item m="1" x="73"/>
        <item x="7"/>
        <item m="1" x="77"/>
        <item m="1" x="74"/>
        <item x="3"/>
        <item m="1" x="143"/>
        <item m="1" x="47"/>
        <item m="1" x="61"/>
        <item m="1" x="145"/>
        <item m="1" x="21"/>
        <item m="1" x="80"/>
        <item m="1" x="82"/>
        <item m="1" x="81"/>
        <item m="1" x="83"/>
        <item m="1" x="79"/>
        <item m="1" x="69"/>
        <item m="1" x="146"/>
        <item m="1" x="40"/>
        <item m="1" x="134"/>
        <item m="1" x="28"/>
        <item m="1" x="67"/>
        <item m="1" x="72"/>
        <item m="1" x="71"/>
        <item m="1" x="122"/>
        <item m="1" x="48"/>
        <item m="1" x="65"/>
        <item m="1" x="56"/>
        <item m="1" x="58"/>
        <item m="1" x="147"/>
        <item m="1" x="148"/>
        <item m="1" x="129"/>
        <item x="15"/>
        <item m="1" x="110"/>
        <item x="14"/>
        <item m="1" x="42"/>
        <item m="1" x="121"/>
        <item x="10"/>
        <item m="1" x="55"/>
        <item m="1" x="57"/>
        <item m="1" x="19"/>
        <item m="1" x="20"/>
        <item m="1" x="16"/>
        <item m="1" x="17"/>
        <item m="1" x="18"/>
        <item x="0"/>
        <item x="1"/>
        <item x="2"/>
        <item m="1" x="49"/>
        <item m="1" x="25"/>
        <item m="1" x="46"/>
        <item m="1" x="66"/>
        <item m="1" x="63"/>
        <item m="1" x="142"/>
        <item t="default"/>
      </items>
    </pivotField>
    <pivotField showAll="0"/>
    <pivotField axis="axisRow" showAll="0">
      <items count="10">
        <item x="0"/>
        <item m="1" x="5"/>
        <item m="1" x="6"/>
        <item x="1"/>
        <item x="2"/>
        <item x="3"/>
        <item m="1" x="7"/>
        <item m="1" x="8"/>
        <item x="4"/>
        <item t="default"/>
      </items>
    </pivotField>
    <pivotField numFmtId="22" showAll="0"/>
  </pivotFields>
  <rowFields count="2">
    <field x="4"/>
    <field x="2"/>
  </rowFields>
  <rowItems count="22">
    <i>
      <x/>
    </i>
    <i r="1">
      <x v="141"/>
    </i>
    <i r="1">
      <x v="142"/>
    </i>
    <i r="1">
      <x v="143"/>
    </i>
    <i>
      <x v="3"/>
    </i>
    <i r="1">
      <x v="93"/>
    </i>
    <i r="1">
      <x v="95"/>
    </i>
    <i r="1">
      <x v="96"/>
    </i>
    <i r="1">
      <x v="98"/>
    </i>
    <i r="1">
      <x v="101"/>
    </i>
    <i>
      <x v="4"/>
    </i>
    <i r="1">
      <x/>
    </i>
    <i r="1">
      <x v="28"/>
    </i>
    <i>
      <x v="5"/>
    </i>
    <i r="1">
      <x v="34"/>
    </i>
    <i r="1">
      <x v="133"/>
    </i>
    <i>
      <x v="8"/>
    </i>
    <i r="1">
      <x v="3"/>
    </i>
    <i r="1">
      <x v="73"/>
    </i>
    <i r="1">
      <x v="128"/>
    </i>
    <i r="1">
      <x v="130"/>
    </i>
    <i t="grand">
      <x/>
    </i>
  </rowItems>
  <colItems count="1">
    <i/>
  </colItems>
  <dataFields count="1">
    <dataField name="Count of Resumo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76232d-21a6-4463-9d19-0518ac5aab5d}">
  <we:reference id="WA200000556" version="1.0.0.0" store="en-us" storeType="OMEX"/>
  <we:alternateReferences>
    <we:reference id="df76232d-21a6-4463-9d19-0518ac5aab5d" version="1.0.0.0" store="en-us" storeType="OMEX"/>
  </we:alternateReferences>
  <we:properties>
    <we:property name="JiraExcel.AutoStartImport" value="&quot;false&quot;"/>
    <we:property name="Office.AutoShowTaskpaneWithDocument" value="true"/>
    <we:property name="documentId" value="&quot;b5c76477-1b06-4697-a66a-664e3048eab1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vortxtech.atlassian.net/browse/FBACK-3050?atlOrigin=eyJpIjoiMjBhNWIzMmFjMjdiNGE1YzhhZTE4YmM0ZjA0MDM4ZWYiLCJwIjoiZXhjZWwtamlyYSJ9" TargetMode="External"/><Relationship Id="rId13" Type="http://schemas.openxmlformats.org/officeDocument/2006/relationships/hyperlink" Target="https://vortxtech.atlassian.net/browse/ESCR-457?atlOrigin=eyJpIjoiMjBhNWIzMmFjMjdiNGE1YzhhZTE4YmM0ZjA0MDM4ZWYiLCJwIjoiZXhjZWwtamlyYSJ9" TargetMode="External"/><Relationship Id="rId3" Type="http://schemas.openxmlformats.org/officeDocument/2006/relationships/hyperlink" Target="https://vortxtech.atlassian.net/browse/INV-1830?atlOrigin=eyJpIjoiMjBhNWIzMmFjMjdiNGE1YzhhZTE4YmM0ZjA0MDM4ZWYiLCJwIjoiZXhjZWwtamlyYSJ9" TargetMode="External"/><Relationship Id="rId7" Type="http://schemas.openxmlformats.org/officeDocument/2006/relationships/hyperlink" Target="https://vortxtech.atlassian.net/browse/FBACK-3092?atlOrigin=eyJpIjoiMjBhNWIzMmFjMjdiNGE1YzhhZTE4YmM0ZjA0MDM4ZWYiLCJwIjoiZXhjZWwtamlyYSJ9" TargetMode="External"/><Relationship Id="rId12" Type="http://schemas.openxmlformats.org/officeDocument/2006/relationships/hyperlink" Target="https://vortxtech.atlassian.net/browse/ESCR-465?atlOrigin=eyJpIjoiMjBhNWIzMmFjMjdiNGE1YzhhZTE4YmM0ZjA0MDM4ZWYiLCJwIjoiZXhjZWwtamlyYSJ9" TargetMode="External"/><Relationship Id="rId2" Type="http://schemas.openxmlformats.org/officeDocument/2006/relationships/hyperlink" Target="https://vortxtech.atlassian.net/browse/INV-1929?atlOrigin=eyJpIjoiMjBhNWIzMmFjMjdiNGE1YzhhZTE4YmM0ZjA0MDM4ZWYiLCJwIjoiZXhjZWwtamlyYSJ9" TargetMode="External"/><Relationship Id="rId16" Type="http://schemas.openxmlformats.org/officeDocument/2006/relationships/hyperlink" Target="https://vortxtech.atlassian.net/browse/BANK-1505?atlOrigin=eyJpIjoiMjBhNWIzMmFjMjdiNGE1YzhhZTE4YmM0ZjA0MDM4ZWYiLCJwIjoiZXhjZWwtamlyYSJ9" TargetMode="External"/><Relationship Id="rId1" Type="http://schemas.openxmlformats.org/officeDocument/2006/relationships/hyperlink" Target="https://vortxtech.atlassian.net/browse/INV-1941?atlOrigin=eyJpIjoiMjBhNWIzMmFjMjdiNGE1YzhhZTE4YmM0ZjA0MDM4ZWYiLCJwIjoiZXhjZWwtamlyYSJ9" TargetMode="External"/><Relationship Id="rId6" Type="http://schemas.openxmlformats.org/officeDocument/2006/relationships/hyperlink" Target="https://vortxtech.atlassian.net/browse/FBC-539?atlOrigin=eyJpIjoiMjBhNWIzMmFjMjdiNGE1YzhhZTE4YmM0ZjA0MDM4ZWYiLCJwIjoiZXhjZWwtamlyYSJ9" TargetMode="External"/><Relationship Id="rId11" Type="http://schemas.openxmlformats.org/officeDocument/2006/relationships/hyperlink" Target="https://vortxtech.atlassian.net/browse/ESCR-490?atlOrigin=eyJpIjoiMjBhNWIzMmFjMjdiNGE1YzhhZTE4YmM0ZjA0MDM4ZWYiLCJwIjoiZXhjZWwtamlyYSJ9" TargetMode="External"/><Relationship Id="rId5" Type="http://schemas.openxmlformats.org/officeDocument/2006/relationships/hyperlink" Target="https://vortxtech.atlassian.net/browse/FBC-550?atlOrigin=eyJpIjoiMjBhNWIzMmFjMjdiNGE1YzhhZTE4YmM0ZjA0MDM4ZWYiLCJwIjoiZXhjZWwtamlyYSJ9" TargetMode="External"/><Relationship Id="rId15" Type="http://schemas.openxmlformats.org/officeDocument/2006/relationships/hyperlink" Target="https://vortxtech.atlassian.net/browse/BANK-1507?atlOrigin=eyJpIjoiMjBhNWIzMmFjMjdiNGE1YzhhZTE4YmM0ZjA0MDM4ZWYiLCJwIjoiZXhjZWwtamlyYSJ9" TargetMode="External"/><Relationship Id="rId10" Type="http://schemas.openxmlformats.org/officeDocument/2006/relationships/hyperlink" Target="https://vortxtech.atlassian.net/browse/ESCR-491?atlOrigin=eyJpIjoiMjBhNWIzMmFjMjdiNGE1YzhhZTE4YmM0ZjA0MDM4ZWYiLCJwIjoiZXhjZWwtamlyYSJ9" TargetMode="External"/><Relationship Id="rId4" Type="http://schemas.openxmlformats.org/officeDocument/2006/relationships/hyperlink" Target="https://vortxtech.atlassian.net/browse/INV-458?atlOrigin=eyJpIjoiMjBhNWIzMmFjMjdiNGE1YzhhZTE4YmM0ZjA0MDM4ZWYiLCJwIjoiZXhjZWwtamlyYSJ9" TargetMode="External"/><Relationship Id="rId9" Type="http://schemas.openxmlformats.org/officeDocument/2006/relationships/hyperlink" Target="https://vortxtech.atlassian.net/browse/ESCR-492?atlOrigin=eyJpIjoiMjBhNWIzMmFjMjdiNGE1YzhhZTE4YmM0ZjA0MDM4ZWYiLCJwIjoiZXhjZWwtamlyYSJ9" TargetMode="External"/><Relationship Id="rId14" Type="http://schemas.openxmlformats.org/officeDocument/2006/relationships/hyperlink" Target="https://vortxtech.atlassian.net/browse/BANK-1508?atlOrigin=eyJpIjoiMjBhNWIzMmFjMjdiNGE1YzhhZTE4YmM0ZjA0MDM4ZWYiLCJwIjoiZXhjZWwtamlyYS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64D-5106-4014-9B90-FC8F9439E5D5}">
  <dimension ref="L1:M3"/>
  <sheetViews>
    <sheetView workbookViewId="0">
      <selection activeCell="M3" sqref="M3"/>
    </sheetView>
  </sheetViews>
  <sheetFormatPr defaultRowHeight="14.4" x14ac:dyDescent="0.3"/>
  <sheetData>
    <row r="1" spans="12:13" x14ac:dyDescent="0.3">
      <c r="L1" t="s">
        <v>0</v>
      </c>
      <c r="M1" t="s">
        <v>1</v>
      </c>
    </row>
    <row r="2" spans="12:13" x14ac:dyDescent="0.3">
      <c r="L2" t="s">
        <v>2</v>
      </c>
      <c r="M2" t="s">
        <v>3</v>
      </c>
    </row>
    <row r="3" spans="12:13" x14ac:dyDescent="0.3">
      <c r="L3" t="s">
        <v>4</v>
      </c>
      <c r="M3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1304-2F16-448D-8208-7728850180C6}">
  <dimension ref="A3:B25"/>
  <sheetViews>
    <sheetView workbookViewId="0">
      <selection activeCell="A10" sqref="A10"/>
    </sheetView>
  </sheetViews>
  <sheetFormatPr defaultRowHeight="14.4" x14ac:dyDescent="0.3"/>
  <cols>
    <col min="1" max="1" width="84.109375" bestFit="1" customWidth="1"/>
    <col min="2" max="2" width="15.77734375" bestFit="1" customWidth="1"/>
  </cols>
  <sheetData>
    <row r="3" spans="1:2" x14ac:dyDescent="0.3">
      <c r="A3" s="6" t="s">
        <v>58</v>
      </c>
      <c r="B3" t="s">
        <v>60</v>
      </c>
    </row>
    <row r="4" spans="1:2" x14ac:dyDescent="0.3">
      <c r="A4" s="7" t="s">
        <v>14</v>
      </c>
      <c r="B4" s="8">
        <v>3</v>
      </c>
    </row>
    <row r="5" spans="1:2" x14ac:dyDescent="0.3">
      <c r="A5" s="9" t="s">
        <v>17</v>
      </c>
      <c r="B5" s="8">
        <v>1</v>
      </c>
    </row>
    <row r="6" spans="1:2" x14ac:dyDescent="0.3">
      <c r="A6" s="9" t="s">
        <v>19</v>
      </c>
      <c r="B6" s="8">
        <v>1</v>
      </c>
    </row>
    <row r="7" spans="1:2" x14ac:dyDescent="0.3">
      <c r="A7" s="9" t="s">
        <v>21</v>
      </c>
      <c r="B7" s="8">
        <v>1</v>
      </c>
    </row>
    <row r="8" spans="1:2" x14ac:dyDescent="0.3">
      <c r="A8" s="7" t="s">
        <v>23</v>
      </c>
      <c r="B8" s="8">
        <v>5</v>
      </c>
    </row>
    <row r="9" spans="1:2" x14ac:dyDescent="0.3">
      <c r="A9" s="9" t="s">
        <v>30</v>
      </c>
      <c r="B9" s="8">
        <v>1</v>
      </c>
    </row>
    <row r="10" spans="1:2" x14ac:dyDescent="0.3">
      <c r="A10" s="9" t="s">
        <v>28</v>
      </c>
      <c r="B10" s="8">
        <v>1</v>
      </c>
    </row>
    <row r="11" spans="1:2" x14ac:dyDescent="0.3">
      <c r="A11" s="9" t="s">
        <v>32</v>
      </c>
      <c r="B11" s="8">
        <v>1</v>
      </c>
    </row>
    <row r="12" spans="1:2" x14ac:dyDescent="0.3">
      <c r="A12" s="9" t="s">
        <v>34</v>
      </c>
      <c r="B12" s="8">
        <v>1</v>
      </c>
    </row>
    <row r="13" spans="1:2" x14ac:dyDescent="0.3">
      <c r="A13" s="9" t="s">
        <v>25</v>
      </c>
      <c r="B13" s="8">
        <v>1</v>
      </c>
    </row>
    <row r="14" spans="1:2" x14ac:dyDescent="0.3">
      <c r="A14" s="7" t="s">
        <v>35</v>
      </c>
      <c r="B14" s="8">
        <v>2</v>
      </c>
    </row>
    <row r="15" spans="1:2" x14ac:dyDescent="0.3">
      <c r="A15" s="9" t="s">
        <v>40</v>
      </c>
      <c r="B15" s="8">
        <v>1</v>
      </c>
    </row>
    <row r="16" spans="1:2" x14ac:dyDescent="0.3">
      <c r="A16" s="9" t="s">
        <v>38</v>
      </c>
      <c r="B16" s="8">
        <v>1</v>
      </c>
    </row>
    <row r="17" spans="1:2" x14ac:dyDescent="0.3">
      <c r="A17" s="7" t="s">
        <v>44</v>
      </c>
      <c r="B17" s="8">
        <v>2</v>
      </c>
    </row>
    <row r="18" spans="1:2" x14ac:dyDescent="0.3">
      <c r="A18" s="9" t="s">
        <v>46</v>
      </c>
      <c r="B18" s="8">
        <v>1</v>
      </c>
    </row>
    <row r="19" spans="1:2" x14ac:dyDescent="0.3">
      <c r="A19" s="9" t="s">
        <v>42</v>
      </c>
      <c r="B19" s="8">
        <v>1</v>
      </c>
    </row>
    <row r="20" spans="1:2" x14ac:dyDescent="0.3">
      <c r="A20" s="7" t="s">
        <v>47</v>
      </c>
      <c r="B20" s="8">
        <v>4</v>
      </c>
    </row>
    <row r="21" spans="1:2" x14ac:dyDescent="0.3">
      <c r="A21" s="9" t="s">
        <v>50</v>
      </c>
      <c r="B21" s="8">
        <v>1</v>
      </c>
    </row>
    <row r="22" spans="1:2" x14ac:dyDescent="0.3">
      <c r="A22" s="9" t="s">
        <v>52</v>
      </c>
      <c r="B22" s="8">
        <v>1</v>
      </c>
    </row>
    <row r="23" spans="1:2" x14ac:dyDescent="0.3">
      <c r="A23" s="9" t="s">
        <v>56</v>
      </c>
      <c r="B23" s="8">
        <v>1</v>
      </c>
    </row>
    <row r="24" spans="1:2" x14ac:dyDescent="0.3">
      <c r="A24" s="9" t="s">
        <v>54</v>
      </c>
      <c r="B24" s="8">
        <v>1</v>
      </c>
    </row>
    <row r="25" spans="1:2" x14ac:dyDescent="0.3">
      <c r="A25" s="7" t="s">
        <v>59</v>
      </c>
      <c r="B25" s="8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1" sqref="C11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3" width="109.109375" bestFit="1" customWidth="1"/>
    <col min="4" max="4" width="37.44140625" hidden="1" customWidth="1"/>
    <col min="5" max="5" width="23.33203125" bestFit="1" customWidth="1"/>
    <col min="6" max="6" width="15.554687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s="4" customFormat="1" x14ac:dyDescent="0.3">
      <c r="A2" s="3" t="s">
        <v>16</v>
      </c>
      <c r="B2" s="4" t="s">
        <v>12</v>
      </c>
      <c r="C2" s="4" t="s">
        <v>17</v>
      </c>
      <c r="D2" s="4" t="s">
        <v>15</v>
      </c>
      <c r="E2" s="4" t="s">
        <v>14</v>
      </c>
      <c r="F2" s="5">
        <v>45246.498094560186</v>
      </c>
    </row>
    <row r="3" spans="1:6" s="4" customFormat="1" x14ac:dyDescent="0.3">
      <c r="A3" s="3" t="s">
        <v>18</v>
      </c>
      <c r="B3" s="4" t="s">
        <v>12</v>
      </c>
      <c r="C3" s="4" t="s">
        <v>19</v>
      </c>
      <c r="D3" s="4" t="s">
        <v>15</v>
      </c>
      <c r="E3" s="4" t="s">
        <v>14</v>
      </c>
      <c r="F3" s="5">
        <v>45246.485347048612</v>
      </c>
    </row>
    <row r="4" spans="1:6" s="4" customFormat="1" x14ac:dyDescent="0.3">
      <c r="A4" s="3" t="s">
        <v>20</v>
      </c>
      <c r="B4" s="4" t="s">
        <v>12</v>
      </c>
      <c r="C4" s="4" t="s">
        <v>21</v>
      </c>
      <c r="D4" s="4" t="s">
        <v>15</v>
      </c>
      <c r="E4" s="4" t="s">
        <v>14</v>
      </c>
      <c r="F4" s="5">
        <v>45246.497820497687</v>
      </c>
    </row>
    <row r="5" spans="1:6" x14ac:dyDescent="0.3">
      <c r="A5" s="2" t="s">
        <v>24</v>
      </c>
      <c r="B5" t="s">
        <v>12</v>
      </c>
      <c r="C5" t="s">
        <v>25</v>
      </c>
      <c r="D5" t="s">
        <v>26</v>
      </c>
      <c r="E5" t="s">
        <v>23</v>
      </c>
      <c r="F5" s="1">
        <v>45260.599743333332</v>
      </c>
    </row>
    <row r="6" spans="1:6" x14ac:dyDescent="0.3">
      <c r="A6" s="2" t="s">
        <v>27</v>
      </c>
      <c r="B6" t="s">
        <v>12</v>
      </c>
      <c r="C6" t="s">
        <v>28</v>
      </c>
      <c r="D6" t="s">
        <v>26</v>
      </c>
      <c r="E6" t="s">
        <v>23</v>
      </c>
      <c r="F6" s="1">
        <v>45260.599707037036</v>
      </c>
    </row>
    <row r="7" spans="1:6" x14ac:dyDescent="0.3">
      <c r="A7" s="2" t="s">
        <v>29</v>
      </c>
      <c r="B7" t="s">
        <v>12</v>
      </c>
      <c r="C7" t="s">
        <v>30</v>
      </c>
      <c r="D7" t="s">
        <v>26</v>
      </c>
      <c r="E7" t="s">
        <v>23</v>
      </c>
      <c r="F7" s="1">
        <v>45260.59972471065</v>
      </c>
    </row>
    <row r="8" spans="1:6" x14ac:dyDescent="0.3">
      <c r="A8" s="2" t="s">
        <v>31</v>
      </c>
      <c r="B8" t="s">
        <v>12</v>
      </c>
      <c r="C8" t="s">
        <v>32</v>
      </c>
      <c r="D8" t="s">
        <v>26</v>
      </c>
      <c r="E8" t="s">
        <v>23</v>
      </c>
      <c r="F8" s="1">
        <v>45260.599667013892</v>
      </c>
    </row>
    <row r="9" spans="1:6" x14ac:dyDescent="0.3">
      <c r="A9" s="2" t="s">
        <v>33</v>
      </c>
      <c r="B9" t="s">
        <v>12</v>
      </c>
      <c r="C9" t="s">
        <v>34</v>
      </c>
      <c r="D9" t="s">
        <v>26</v>
      </c>
      <c r="E9" t="s">
        <v>23</v>
      </c>
      <c r="F9" s="1">
        <v>45246.461873356478</v>
      </c>
    </row>
    <row r="10" spans="1:6" x14ac:dyDescent="0.3">
      <c r="A10" s="2" t="s">
        <v>37</v>
      </c>
      <c r="B10" t="s">
        <v>12</v>
      </c>
      <c r="C10" t="s">
        <v>63</v>
      </c>
      <c r="D10" t="s">
        <v>36</v>
      </c>
      <c r="E10" t="s">
        <v>35</v>
      </c>
      <c r="F10" s="1">
        <v>45243.875147569444</v>
      </c>
    </row>
    <row r="11" spans="1:6" x14ac:dyDescent="0.3">
      <c r="A11" s="2" t="s">
        <v>39</v>
      </c>
      <c r="B11" t="s">
        <v>12</v>
      </c>
      <c r="C11" t="s">
        <v>64</v>
      </c>
      <c r="D11" t="s">
        <v>36</v>
      </c>
      <c r="E11" t="s">
        <v>35</v>
      </c>
      <c r="F11" s="1">
        <v>45246.881225104167</v>
      </c>
    </row>
    <row r="12" spans="1:6" x14ac:dyDescent="0.3">
      <c r="A12" s="2" t="s">
        <v>41</v>
      </c>
      <c r="B12" t="s">
        <v>22</v>
      </c>
      <c r="C12" t="s">
        <v>42</v>
      </c>
      <c r="D12" t="s">
        <v>43</v>
      </c>
      <c r="E12" t="s">
        <v>44</v>
      </c>
      <c r="F12" s="1">
        <v>45250.371477546294</v>
      </c>
    </row>
    <row r="13" spans="1:6" x14ac:dyDescent="0.3">
      <c r="A13" s="2" t="s">
        <v>45</v>
      </c>
      <c r="B13" t="s">
        <v>12</v>
      </c>
      <c r="C13" t="s">
        <v>62</v>
      </c>
      <c r="D13" t="s">
        <v>13</v>
      </c>
      <c r="E13" t="s">
        <v>44</v>
      </c>
      <c r="F13" s="1">
        <v>45252.688194270835</v>
      </c>
    </row>
    <row r="14" spans="1:6" x14ac:dyDescent="0.3">
      <c r="A14" s="2" t="s">
        <v>49</v>
      </c>
      <c r="B14" t="s">
        <v>12</v>
      </c>
      <c r="C14" t="s">
        <v>61</v>
      </c>
      <c r="D14" t="s">
        <v>13</v>
      </c>
      <c r="E14" t="s">
        <v>47</v>
      </c>
      <c r="F14" s="1">
        <v>45240.832559907409</v>
      </c>
    </row>
    <row r="15" spans="1:6" x14ac:dyDescent="0.3">
      <c r="A15" s="2" t="s">
        <v>51</v>
      </c>
      <c r="B15" t="s">
        <v>12</v>
      </c>
      <c r="C15" t="s">
        <v>52</v>
      </c>
      <c r="D15" t="s">
        <v>48</v>
      </c>
      <c r="E15" t="s">
        <v>47</v>
      </c>
      <c r="F15" s="1">
        <v>45250.765187048608</v>
      </c>
    </row>
    <row r="16" spans="1:6" x14ac:dyDescent="0.3">
      <c r="A16" s="2" t="s">
        <v>53</v>
      </c>
      <c r="B16" t="s">
        <v>12</v>
      </c>
      <c r="C16" t="s">
        <v>54</v>
      </c>
      <c r="D16" t="s">
        <v>48</v>
      </c>
      <c r="E16" t="s">
        <v>47</v>
      </c>
      <c r="F16" s="1">
        <v>45250.765162476855</v>
      </c>
    </row>
    <row r="17" spans="1:6" x14ac:dyDescent="0.3">
      <c r="A17" s="2" t="s">
        <v>55</v>
      </c>
      <c r="B17" t="s">
        <v>12</v>
      </c>
      <c r="C17" t="s">
        <v>56</v>
      </c>
      <c r="D17" t="s">
        <v>57</v>
      </c>
      <c r="E17" t="s">
        <v>47</v>
      </c>
      <c r="F17" s="1">
        <v>45253.422787476855</v>
      </c>
    </row>
  </sheetData>
  <autoFilter ref="A1:F17" xr:uid="{00000000-0001-0000-0000-000000000000}"/>
  <sortState xmlns:xlrd2="http://schemas.microsoft.com/office/spreadsheetml/2017/richdata2" ref="A2:F17">
    <sortCondition ref="E2:E17"/>
    <sortCondition ref="B2:B17"/>
    <sortCondition ref="D2:D17"/>
  </sortState>
  <hyperlinks>
    <hyperlink ref="A15" r:id="rId1" xr:uid="{00000000-0004-0000-0100-00000A000000}"/>
    <hyperlink ref="A16" r:id="rId2" xr:uid="{00000000-0004-0000-0100-00000C000000}"/>
    <hyperlink ref="A14" r:id="rId3" xr:uid="{00000000-0004-0000-0100-000010000000}"/>
    <hyperlink ref="A17" r:id="rId4" xr:uid="{00000000-0004-0000-0100-000012000000}"/>
    <hyperlink ref="A12" r:id="rId5" xr:uid="{00000000-0004-0000-0100-00004D000000}"/>
    <hyperlink ref="A13" r:id="rId6" xr:uid="{00000000-0004-0000-0100-00004E000000}"/>
    <hyperlink ref="A10" r:id="rId7" xr:uid="{00000000-0004-0000-0100-000074000000}"/>
    <hyperlink ref="A11" r:id="rId8" xr:uid="{00000000-0004-0000-0100-000078000000}"/>
    <hyperlink ref="A5" r:id="rId9" xr:uid="{00000000-0004-0000-0100-000081000000}"/>
    <hyperlink ref="A6" r:id="rId10" xr:uid="{00000000-0004-0000-0100-000083000000}"/>
    <hyperlink ref="A7" r:id="rId11" xr:uid="{00000000-0004-0000-0100-000085000000}"/>
    <hyperlink ref="A8" r:id="rId12" xr:uid="{00000000-0004-0000-0100-00008B000000}"/>
    <hyperlink ref="A9" r:id="rId13" xr:uid="{00000000-0004-0000-0100-000097000000}"/>
    <hyperlink ref="A2" r:id="rId14" xr:uid="{00000000-0004-0000-0100-0000EF000000}"/>
    <hyperlink ref="A3" r:id="rId15" xr:uid="{00000000-0004-0000-0100-0000F1000000}"/>
    <hyperlink ref="A4" r:id="rId16" xr:uid="{00000000-0004-0000-0100-0000F3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39E257BACB7544A12C45DF524D34C2" ma:contentTypeVersion="15" ma:contentTypeDescription="Create a new document." ma:contentTypeScope="" ma:versionID="fe49c5082b3bb68c49ac0ffdd8f65aea">
  <xsd:schema xmlns:xsd="http://www.w3.org/2001/XMLSchema" xmlns:xs="http://www.w3.org/2001/XMLSchema" xmlns:p="http://schemas.microsoft.com/office/2006/metadata/properties" xmlns:ns2="8e6dbcd1-d0fe-482d-9a2d-741bbefea7e0" xmlns:ns3="6deacdd5-01ce-4612-bec5-962fd4d67a88" targetNamespace="http://schemas.microsoft.com/office/2006/metadata/properties" ma:root="true" ma:fieldsID="2856047bd0e176767d9e215ad0bb2e17" ns2:_="" ns3:_="">
    <xsd:import namespace="8e6dbcd1-d0fe-482d-9a2d-741bbefea7e0"/>
    <xsd:import namespace="6deacdd5-01ce-4612-bec5-962fd4d67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dbcd1-d0fe-482d-9a2d-741bbefea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48a318e-8cd1-430b-9861-9d25204903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cdd5-01ce-4612-bec5-962fd4d67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a9a1d3a-f343-4aa9-a370-dde078b6e8d9}" ma:internalName="TaxCatchAll" ma:showField="CatchAllData" ma:web="6deacdd5-01ce-4612-bec5-962fd4d67a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eacdd5-01ce-4612-bec5-962fd4d67a88" xsi:nil="true"/>
    <lcf76f155ced4ddcb4097134ff3c332f xmlns="8e6dbcd1-d0fe-482d-9a2d-741bbefea7e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CDE31F-E458-4655-AEDD-E5C4794E38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2A6B9-9694-4858-9104-F97E65A511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dbcd1-d0fe-482d-9a2d-741bbefea7e0"/>
    <ds:schemaRef ds:uri="6deacdd5-01ce-4612-bec5-962fd4d67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DA7DD-5683-41EE-9374-36394F7CAB97}">
  <ds:schemaRefs>
    <ds:schemaRef ds:uri="http://schemas.microsoft.com/office/2006/metadata/properties"/>
    <ds:schemaRef ds:uri="http://schemas.microsoft.com/office/infopath/2007/PartnerControls"/>
    <ds:schemaRef ds:uri="6deacdd5-01ce-4612-bec5-962fd4d67a88"/>
    <ds:schemaRef ds:uri="8e6dbcd1-d0fe-482d-9a2d-741bbefea7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Your Jira Issues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Duarte, Marcelo Santos</cp:lastModifiedBy>
  <cp:revision/>
  <dcterms:created xsi:type="dcterms:W3CDTF">2019-07-26T12:47:49Z</dcterms:created>
  <dcterms:modified xsi:type="dcterms:W3CDTF">2024-04-16T12:39:55Z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0x010100F839E257BACB7544A12C45DF524D34C2</vt:lpwstr>
  </property>
</Properties>
</file>