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c\Documents\GitHub\arquitecturaDeComputadores\practica1\resultados\"/>
    </mc:Choice>
  </mc:AlternateContent>
  <xr:revisionPtr revIDLastSave="0" documentId="13_ncr:40009_{A4D0C538-BD4D-4624-A472-D1E08A102A1A}" xr6:coauthVersionLast="47" xr6:coauthVersionMax="47" xr10:uidLastSave="{00000000-0000-0000-0000-000000000000}"/>
  <bookViews>
    <workbookView xWindow="28680" yWindow="-120" windowWidth="29040" windowHeight="16440" firstSheet="1" activeTab="10"/>
  </bookViews>
  <sheets>
    <sheet name="1" sheetId="1" r:id="rId1"/>
    <sheet name="2" sheetId="10" r:id="rId2"/>
    <sheet name="3" sheetId="9" r:id="rId3"/>
    <sheet name="4" sheetId="8" r:id="rId4"/>
    <sheet name="5" sheetId="7" r:id="rId5"/>
    <sheet name="6" sheetId="6" r:id="rId6"/>
    <sheet name="7" sheetId="5" r:id="rId7"/>
    <sheet name="8" sheetId="4" r:id="rId8"/>
    <sheet name="9" sheetId="3" r:id="rId9"/>
    <sheet name="10" sheetId="2" r:id="rId10"/>
    <sheet name="Hoja10" sheetId="11" r:id="rId11"/>
  </sheets>
  <calcPr calcId="0"/>
</workbook>
</file>

<file path=xl/calcChain.xml><?xml version="1.0" encoding="utf-8"?>
<calcChain xmlns="http://schemas.openxmlformats.org/spreadsheetml/2006/main">
  <c r="C2" i="11" l="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D1" i="11"/>
  <c r="C1" i="11"/>
  <c r="H3" i="11"/>
  <c r="H4" i="11"/>
  <c r="H5" i="11"/>
  <c r="H6" i="11"/>
  <c r="H7" i="11"/>
  <c r="H8" i="11"/>
  <c r="H9" i="11"/>
  <c r="H10" i="11"/>
  <c r="E10" i="11" s="1"/>
  <c r="H11" i="11"/>
  <c r="H12" i="11"/>
  <c r="H13" i="11"/>
  <c r="H14" i="11"/>
  <c r="H15" i="11"/>
  <c r="H16" i="11"/>
  <c r="H17" i="11"/>
  <c r="H18" i="11"/>
  <c r="E18" i="11" s="1"/>
  <c r="H19" i="11"/>
  <c r="H20" i="11"/>
  <c r="H21" i="11"/>
  <c r="H22" i="11"/>
  <c r="H23" i="11"/>
  <c r="H24" i="11"/>
  <c r="H25" i="11"/>
  <c r="H26" i="11"/>
  <c r="E26" i="11" s="1"/>
  <c r="H27" i="11"/>
  <c r="H28" i="11"/>
  <c r="H29" i="11"/>
  <c r="H30" i="11"/>
  <c r="H31" i="11"/>
  <c r="H32" i="11"/>
  <c r="H33" i="11"/>
  <c r="H34" i="11"/>
  <c r="E34" i="11" s="1"/>
  <c r="H35" i="11"/>
  <c r="H36" i="11"/>
  <c r="H37" i="11"/>
  <c r="H38" i="11"/>
  <c r="H39" i="11"/>
  <c r="H40" i="11"/>
  <c r="H41" i="11"/>
  <c r="H42" i="11"/>
  <c r="E42" i="11" s="1"/>
  <c r="H43" i="11"/>
  <c r="H44" i="11"/>
  <c r="H45" i="11"/>
  <c r="H46" i="11"/>
  <c r="H47" i="11"/>
  <c r="H48" i="11"/>
  <c r="H49" i="11"/>
  <c r="H50" i="11"/>
  <c r="E50" i="11" s="1"/>
  <c r="H51" i="11"/>
  <c r="H52" i="11"/>
  <c r="H53" i="11"/>
  <c r="H54" i="11"/>
  <c r="H55" i="11"/>
  <c r="H56" i="11"/>
  <c r="H57" i="11"/>
  <c r="H58" i="11"/>
  <c r="E58" i="11" s="1"/>
  <c r="H59" i="11"/>
  <c r="H60" i="11"/>
  <c r="H61" i="11"/>
  <c r="H62" i="11"/>
  <c r="H63" i="11"/>
  <c r="H64" i="11"/>
  <c r="H65" i="11"/>
  <c r="H66" i="11"/>
  <c r="E66" i="11" s="1"/>
  <c r="H67" i="11"/>
  <c r="H68" i="11"/>
  <c r="H69" i="11"/>
  <c r="H70" i="11"/>
  <c r="H71" i="11"/>
  <c r="H72" i="11"/>
  <c r="H73" i="11"/>
  <c r="H74" i="11"/>
  <c r="E74" i="11" s="1"/>
  <c r="H75" i="11"/>
  <c r="H76" i="11"/>
  <c r="H77" i="11"/>
  <c r="H78" i="11"/>
  <c r="H79" i="11"/>
  <c r="H80" i="11"/>
  <c r="H81" i="11"/>
  <c r="H82" i="11"/>
  <c r="E82" i="11" s="1"/>
  <c r="H83" i="11"/>
  <c r="H84" i="11"/>
  <c r="H85" i="11"/>
  <c r="H86" i="11"/>
  <c r="H87" i="11"/>
  <c r="H88" i="11"/>
  <c r="H89" i="11"/>
  <c r="H90" i="11"/>
  <c r="E90" i="11" s="1"/>
  <c r="H91" i="11"/>
  <c r="H92" i="11"/>
  <c r="H93" i="11"/>
  <c r="H94" i="11"/>
  <c r="H95" i="11"/>
  <c r="H96" i="11"/>
  <c r="H97" i="11"/>
  <c r="H98" i="11"/>
  <c r="E98" i="11" s="1"/>
  <c r="H99" i="11"/>
  <c r="H2" i="11"/>
  <c r="F3" i="11"/>
  <c r="F4" i="11"/>
  <c r="F5" i="11"/>
  <c r="F6" i="11"/>
  <c r="F7" i="11"/>
  <c r="F8" i="11"/>
  <c r="E8" i="11" s="1"/>
  <c r="F9" i="11"/>
  <c r="E9" i="11" s="1"/>
  <c r="F10" i="11"/>
  <c r="F11" i="11"/>
  <c r="F12" i="11"/>
  <c r="F13" i="11"/>
  <c r="F14" i="11"/>
  <c r="F15" i="11"/>
  <c r="F16" i="11"/>
  <c r="E16" i="11" s="1"/>
  <c r="F17" i="11"/>
  <c r="E17" i="11" s="1"/>
  <c r="F18" i="11"/>
  <c r="F19" i="11"/>
  <c r="F20" i="11"/>
  <c r="F21" i="11"/>
  <c r="F22" i="11"/>
  <c r="F23" i="11"/>
  <c r="F24" i="11"/>
  <c r="E24" i="11" s="1"/>
  <c r="F25" i="11"/>
  <c r="E25" i="11" s="1"/>
  <c r="F26" i="11"/>
  <c r="F27" i="11"/>
  <c r="F28" i="11"/>
  <c r="F29" i="11"/>
  <c r="F30" i="11"/>
  <c r="F31" i="11"/>
  <c r="F32" i="11"/>
  <c r="E32" i="11" s="1"/>
  <c r="F33" i="11"/>
  <c r="E33" i="11" s="1"/>
  <c r="F34" i="11"/>
  <c r="F35" i="11"/>
  <c r="F36" i="11"/>
  <c r="F37" i="11"/>
  <c r="F38" i="11"/>
  <c r="F39" i="11"/>
  <c r="F40" i="11"/>
  <c r="E40" i="11" s="1"/>
  <c r="F41" i="11"/>
  <c r="E41" i="11" s="1"/>
  <c r="F42" i="11"/>
  <c r="F43" i="11"/>
  <c r="F44" i="11"/>
  <c r="F45" i="11"/>
  <c r="F46" i="11"/>
  <c r="F47" i="11"/>
  <c r="F48" i="11"/>
  <c r="E48" i="11" s="1"/>
  <c r="F49" i="11"/>
  <c r="E49" i="11" s="1"/>
  <c r="F50" i="11"/>
  <c r="F51" i="11"/>
  <c r="F52" i="11"/>
  <c r="F53" i="11"/>
  <c r="F54" i="11"/>
  <c r="F55" i="11"/>
  <c r="F56" i="11"/>
  <c r="E56" i="11" s="1"/>
  <c r="F57" i="11"/>
  <c r="E57" i="11" s="1"/>
  <c r="F58" i="11"/>
  <c r="F59" i="11"/>
  <c r="F60" i="11"/>
  <c r="F61" i="11"/>
  <c r="F62" i="11"/>
  <c r="F63" i="11"/>
  <c r="F64" i="11"/>
  <c r="E64" i="11" s="1"/>
  <c r="F65" i="11"/>
  <c r="E65" i="11" s="1"/>
  <c r="F66" i="11"/>
  <c r="F67" i="11"/>
  <c r="F68" i="11"/>
  <c r="F69" i="11"/>
  <c r="F70" i="11"/>
  <c r="F71" i="11"/>
  <c r="F72" i="11"/>
  <c r="E72" i="11" s="1"/>
  <c r="F73" i="11"/>
  <c r="E73" i="11" s="1"/>
  <c r="F74" i="11"/>
  <c r="F75" i="11"/>
  <c r="F76" i="11"/>
  <c r="F77" i="11"/>
  <c r="F78" i="11"/>
  <c r="F79" i="11"/>
  <c r="F80" i="11"/>
  <c r="E80" i="11" s="1"/>
  <c r="F81" i="11"/>
  <c r="E81" i="11" s="1"/>
  <c r="F82" i="11"/>
  <c r="F83" i="11"/>
  <c r="F84" i="11"/>
  <c r="F85" i="11"/>
  <c r="F86" i="11"/>
  <c r="F87" i="11"/>
  <c r="F88" i="11"/>
  <c r="E88" i="11" s="1"/>
  <c r="F89" i="11"/>
  <c r="E89" i="11" s="1"/>
  <c r="F90" i="11"/>
  <c r="F91" i="11"/>
  <c r="F92" i="11"/>
  <c r="F93" i="11"/>
  <c r="F94" i="11"/>
  <c r="F95" i="11"/>
  <c r="F96" i="11"/>
  <c r="E96" i="11" s="1"/>
  <c r="F97" i="11"/>
  <c r="E97" i="11" s="1"/>
  <c r="F98" i="11"/>
  <c r="F99" i="11"/>
  <c r="F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E79" i="11" s="1"/>
  <c r="G80" i="11"/>
  <c r="G81" i="11"/>
  <c r="G82" i="11"/>
  <c r="G83" i="11"/>
  <c r="G84" i="11"/>
  <c r="G85" i="11"/>
  <c r="G86" i="11"/>
  <c r="G87" i="11"/>
  <c r="E87" i="11" s="1"/>
  <c r="G88" i="11"/>
  <c r="G89" i="11"/>
  <c r="G90" i="11"/>
  <c r="G91" i="11"/>
  <c r="G92" i="11"/>
  <c r="G93" i="11"/>
  <c r="G94" i="11"/>
  <c r="G95" i="11"/>
  <c r="E95" i="11" s="1"/>
  <c r="G96" i="11"/>
  <c r="G97" i="11"/>
  <c r="G98" i="11"/>
  <c r="G99" i="11"/>
  <c r="G2" i="11"/>
  <c r="E94" i="11" l="1"/>
  <c r="E86" i="11"/>
  <c r="E78" i="11"/>
  <c r="E70" i="11"/>
  <c r="E62" i="11"/>
  <c r="E54" i="11"/>
  <c r="E46" i="11"/>
  <c r="E38" i="11"/>
  <c r="E30" i="11"/>
  <c r="E22" i="11"/>
  <c r="E14" i="11"/>
  <c r="E6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71" i="11"/>
  <c r="E63" i="11"/>
  <c r="E55" i="11"/>
  <c r="E47" i="11"/>
  <c r="E39" i="11"/>
  <c r="E31" i="11"/>
  <c r="E23" i="11"/>
  <c r="E15" i="11"/>
  <c r="E7" i="11"/>
  <c r="E2" i="11"/>
  <c r="E92" i="11"/>
  <c r="E84" i="11"/>
  <c r="E76" i="11"/>
  <c r="E68" i="11"/>
  <c r="E60" i="11"/>
  <c r="E52" i="11"/>
  <c r="E44" i="11"/>
  <c r="E36" i="11"/>
  <c r="E28" i="11"/>
  <c r="E20" i="11"/>
  <c r="E12" i="11"/>
  <c r="E4" i="11"/>
  <c r="E99" i="11"/>
  <c r="E91" i="11"/>
  <c r="E83" i="11"/>
  <c r="E75" i="11"/>
  <c r="E67" i="11"/>
  <c r="E59" i="11"/>
  <c r="E51" i="11"/>
  <c r="E43" i="11"/>
  <c r="E35" i="11"/>
  <c r="E27" i="11"/>
  <c r="E19" i="11"/>
  <c r="E11" i="11"/>
  <c r="E3" i="11"/>
</calcChain>
</file>

<file path=xl/sharedStrings.xml><?xml version="1.0" encoding="utf-8"?>
<sst xmlns="http://schemas.openxmlformats.org/spreadsheetml/2006/main" count="64" uniqueCount="10">
  <si>
    <t>D:</t>
  </si>
  <si>
    <t>L:</t>
  </si>
  <si>
    <t>R:</t>
  </si>
  <si>
    <t>ciclos:</t>
  </si>
  <si>
    <t>accesos:</t>
  </si>
  <si>
    <t>ciclos/acc:</t>
  </si>
  <si>
    <t>ciclos/acceso(MIN 1)</t>
  </si>
  <si>
    <t>ciclos/acceso(MIN 2)</t>
  </si>
  <si>
    <t>ciclos/acceso(MIN 3)</t>
  </si>
  <si>
    <t>Media Geométrica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</si>
</sst>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</a:t>
            </a:r>
            <a:r>
              <a:rPr lang="en-US" baseline="0"/>
              <a:t> =</a:t>
            </a:r>
            <a:r>
              <a:rPr lang="en-US"/>
              <a:t>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Hoja10!$D$2:$D$8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Hoja10!$E$2:$E$8</c:f>
              <c:numCache>
                <c:formatCode>General</c:formatCode>
                <c:ptCount val="7"/>
                <c:pt idx="0">
                  <c:v>1.7697333232763259</c:v>
                </c:pt>
                <c:pt idx="1">
                  <c:v>1.770961323547267</c:v>
                </c:pt>
                <c:pt idx="2">
                  <c:v>1.7759772100565985</c:v>
                </c:pt>
                <c:pt idx="3">
                  <c:v>1.7776973238376252</c:v>
                </c:pt>
                <c:pt idx="4">
                  <c:v>1.7799599029832875</c:v>
                </c:pt>
                <c:pt idx="5">
                  <c:v>1.7806289338421513</c:v>
                </c:pt>
                <c:pt idx="6">
                  <c:v>1.7794166333413421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483D-B468-8480419B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Hoja10!$D$65:$D$71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Hoja10!$E$65:$E$71</c:f>
              <c:numCache>
                <c:formatCode>General</c:formatCode>
                <c:ptCount val="7"/>
                <c:pt idx="0">
                  <c:v>2.2548594882649664</c:v>
                </c:pt>
                <c:pt idx="1">
                  <c:v>2.1333117259628263</c:v>
                </c:pt>
                <c:pt idx="2">
                  <c:v>5.0122634930583905</c:v>
                </c:pt>
                <c:pt idx="3">
                  <c:v>5.5889369689469701</c:v>
                </c:pt>
                <c:pt idx="4">
                  <c:v>5.4236787068020762</c:v>
                </c:pt>
                <c:pt idx="5">
                  <c:v>5.6112679122156743</c:v>
                </c:pt>
                <c:pt idx="6">
                  <c:v>5.6078904593951764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E59-982F-7E5DECB0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Hoja10!$D$72:$D$78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Hoja10!$E$72:$E$78</c:f>
              <c:numCache>
                <c:formatCode>General</c:formatCode>
                <c:ptCount val="7"/>
                <c:pt idx="0">
                  <c:v>2.1757073520994528</c:v>
                </c:pt>
                <c:pt idx="1">
                  <c:v>2.0258036715703303</c:v>
                </c:pt>
                <c:pt idx="2">
                  <c:v>5.5558679991076012</c:v>
                </c:pt>
                <c:pt idx="3">
                  <c:v>5.6770890486177397</c:v>
                </c:pt>
                <c:pt idx="4">
                  <c:v>5.9335755442620925</c:v>
                </c:pt>
                <c:pt idx="5">
                  <c:v>6.0046230938349208</c:v>
                </c:pt>
                <c:pt idx="6">
                  <c:v>6.0562849777426555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2-47E9-9C77-239A58D2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D=2048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Hoja10!$D$79:$D$85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Hoja10!$E$79:$E$85</c:f>
              <c:numCache>
                <c:formatCode>General</c:formatCode>
                <c:ptCount val="7"/>
                <c:pt idx="0">
                  <c:v>2.0715206972951594</c:v>
                </c:pt>
                <c:pt idx="1">
                  <c:v>2.1220696545995534</c:v>
                </c:pt>
                <c:pt idx="2">
                  <c:v>6.3423819152822736</c:v>
                </c:pt>
                <c:pt idx="3">
                  <c:v>6.3263134734134319</c:v>
                </c:pt>
                <c:pt idx="4">
                  <c:v>6.4839365972578697</c:v>
                </c:pt>
                <c:pt idx="5">
                  <c:v>6.5099699151937234</c:v>
                </c:pt>
                <c:pt idx="6">
                  <c:v>6.5670261621024988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0-42C3-8256-CE27EA8E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D=4096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Hoja10!$D$86:$D$92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Hoja10!$E$86:$E$92</c:f>
              <c:numCache>
                <c:formatCode>General</c:formatCode>
                <c:ptCount val="7"/>
                <c:pt idx="0">
                  <c:v>2.1996925528161584</c:v>
                </c:pt>
                <c:pt idx="1">
                  <c:v>4.6298243030918016</c:v>
                </c:pt>
                <c:pt idx="2">
                  <c:v>6.2294652427408197</c:v>
                </c:pt>
                <c:pt idx="3">
                  <c:v>6.1730508886747346</c:v>
                </c:pt>
                <c:pt idx="4">
                  <c:v>6.2741684406946172</c:v>
                </c:pt>
                <c:pt idx="5">
                  <c:v>6.2823075259111274</c:v>
                </c:pt>
                <c:pt idx="6">
                  <c:v>6.315584575908443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7-4374-93C9-4D5D83F1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8192)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D=8192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Hoja10!$D$93:$D$99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Hoja10!$E$93:$E$99</c:f>
              <c:numCache>
                <c:formatCode>General</c:formatCode>
                <c:ptCount val="7"/>
                <c:pt idx="0">
                  <c:v>2.6076668969841355</c:v>
                </c:pt>
                <c:pt idx="1">
                  <c:v>7.4108021123442001</c:v>
                </c:pt>
                <c:pt idx="2">
                  <c:v>8.3110031694785533</c:v>
                </c:pt>
                <c:pt idx="3">
                  <c:v>8.2787776665456931</c:v>
                </c:pt>
                <c:pt idx="4">
                  <c:v>8.444899970608315</c:v>
                </c:pt>
                <c:pt idx="5">
                  <c:v>8.3696339508598623</c:v>
                </c:pt>
                <c:pt idx="6">
                  <c:v>8.4364484645765216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0-4F57-A7B2-8A78BC65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Hoja10!$D$9:$D$15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Hoja10!$E$9:$E$15</c:f>
              <c:numCache>
                <c:formatCode>General</c:formatCode>
                <c:ptCount val="7"/>
                <c:pt idx="0">
                  <c:v>1.7721353228710874</c:v>
                </c:pt>
                <c:pt idx="1">
                  <c:v>1.7736806548565578</c:v>
                </c:pt>
                <c:pt idx="2">
                  <c:v>1.7771046740930398</c:v>
                </c:pt>
                <c:pt idx="3">
                  <c:v>1.780653332208388</c:v>
                </c:pt>
                <c:pt idx="4">
                  <c:v>1.783078280672026</c:v>
                </c:pt>
                <c:pt idx="5">
                  <c:v>1.7838259802700285</c:v>
                </c:pt>
                <c:pt idx="6">
                  <c:v>1.7841502492350449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1-4502-B306-C5477EF7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Hoja10!$D$16:$D$22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Hoja10!$E$16:$E$22</c:f>
              <c:numCache>
                <c:formatCode>General</c:formatCode>
                <c:ptCount val="7"/>
                <c:pt idx="0">
                  <c:v>1.7759889957380099</c:v>
                </c:pt>
                <c:pt idx="1">
                  <c:v>1.781712316524541</c:v>
                </c:pt>
                <c:pt idx="2">
                  <c:v>1.7815840852397518</c:v>
                </c:pt>
                <c:pt idx="3">
                  <c:v>1.7925185848372827</c:v>
                </c:pt>
                <c:pt idx="4">
                  <c:v>1.793001436192849</c:v>
                </c:pt>
                <c:pt idx="5">
                  <c:v>1.7927712494178263</c:v>
                </c:pt>
                <c:pt idx="6">
                  <c:v>1.791811974348986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4-4D19-BF64-9F3C867F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</a:t>
            </a:r>
            <a:r>
              <a:rPr lang="en-US" baseline="0"/>
              <a:t> =</a:t>
            </a:r>
            <a:r>
              <a:rPr lang="en-US"/>
              <a:t>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D=8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Hoja10!$D$23:$D$29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Hoja10!$E$23:$E$29</c:f>
              <c:numCache>
                <c:formatCode>General</c:formatCode>
                <c:ptCount val="7"/>
                <c:pt idx="0">
                  <c:v>1.7856336529964227</c:v>
                </c:pt>
                <c:pt idx="1">
                  <c:v>1.8040075770866768</c:v>
                </c:pt>
                <c:pt idx="2">
                  <c:v>1.8080510189856229</c:v>
                </c:pt>
                <c:pt idx="3">
                  <c:v>1.8330270219967253</c:v>
                </c:pt>
                <c:pt idx="4">
                  <c:v>1.8420316050634924</c:v>
                </c:pt>
                <c:pt idx="5">
                  <c:v>1.8349878359744165</c:v>
                </c:pt>
                <c:pt idx="6">
                  <c:v>1.8240644935597177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6-42BD-91C9-FD8D6A6D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</a:t>
            </a:r>
            <a:r>
              <a:rPr lang="en-US" baseline="0"/>
              <a:t> =</a:t>
            </a:r>
            <a:r>
              <a:rPr lang="en-US"/>
              <a:t>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Hoja10!$D$30:$D$36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Hoja10!$E$30:$E$36</c:f>
              <c:numCache>
                <c:formatCode>General</c:formatCode>
                <c:ptCount val="7"/>
                <c:pt idx="0">
                  <c:v>1.7927078076216079</c:v>
                </c:pt>
                <c:pt idx="1">
                  <c:v>1.8016491252066034</c:v>
                </c:pt>
                <c:pt idx="2">
                  <c:v>1.9192031828074174</c:v>
                </c:pt>
                <c:pt idx="3">
                  <c:v>1.9869244774941175</c:v>
                </c:pt>
                <c:pt idx="4">
                  <c:v>1.9890930044221153</c:v>
                </c:pt>
                <c:pt idx="5">
                  <c:v>1.9958366231750093</c:v>
                </c:pt>
                <c:pt idx="6">
                  <c:v>2.3479954143063781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7-431F-8473-48882027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Hoja10!$D$37:$D$43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Hoja10!$E$37:$E$43</c:f>
              <c:numCache>
                <c:formatCode>General</c:formatCode>
                <c:ptCount val="7"/>
                <c:pt idx="0">
                  <c:v>1.8203978979661306</c:v>
                </c:pt>
                <c:pt idx="1">
                  <c:v>1.8070891649860237</c:v>
                </c:pt>
                <c:pt idx="2">
                  <c:v>2.0751391857262336</c:v>
                </c:pt>
                <c:pt idx="3">
                  <c:v>2.1607630669151154</c:v>
                </c:pt>
                <c:pt idx="4">
                  <c:v>2.0821218565013986</c:v>
                </c:pt>
                <c:pt idx="5">
                  <c:v>2.249357710551358</c:v>
                </c:pt>
                <c:pt idx="6">
                  <c:v>4.2587697811142631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4-4AE9-939E-181EBD98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64)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D=64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Hoja10!$D$44:$D$50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Hoja10!$E$44:$E$50</c:f>
              <c:numCache>
                <c:formatCode>General</c:formatCode>
                <c:ptCount val="7"/>
                <c:pt idx="0">
                  <c:v>1.8273871590919075</c:v>
                </c:pt>
                <c:pt idx="1">
                  <c:v>1.8366763184387653</c:v>
                </c:pt>
                <c:pt idx="2">
                  <c:v>2.0400487220981303</c:v>
                </c:pt>
                <c:pt idx="3">
                  <c:v>1.9838031629891701</c:v>
                </c:pt>
                <c:pt idx="4">
                  <c:v>2.2951501754079184</c:v>
                </c:pt>
                <c:pt idx="5">
                  <c:v>4.380908062666621</c:v>
                </c:pt>
                <c:pt idx="6">
                  <c:v>4.8969945748031245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D-49B0-9D1A-B3E1BE6D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Hoja10!$D$51:$D$57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Hoja10!$E$51:$E$57</c:f>
              <c:numCache>
                <c:formatCode>General</c:formatCode>
                <c:ptCount val="7"/>
                <c:pt idx="0">
                  <c:v>1.8383241324220008</c:v>
                </c:pt>
                <c:pt idx="1">
                  <c:v>1.9936248885836745</c:v>
                </c:pt>
                <c:pt idx="2">
                  <c:v>2.0020942493611722</c:v>
                </c:pt>
                <c:pt idx="3">
                  <c:v>1.9960915315941807</c:v>
                </c:pt>
                <c:pt idx="4">
                  <c:v>4.0753918903987749</c:v>
                </c:pt>
                <c:pt idx="5">
                  <c:v>4.2586974714041732</c:v>
                </c:pt>
                <c:pt idx="6">
                  <c:v>4.3576128142312607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6-4B41-9DDA-478C3E92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Geométrica (D = 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D=256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Hoja10!$D$58:$D$64</c:f>
              <c:numCache>
                <c:formatCode>General</c:formatCode>
                <c:ptCount val="7"/>
                <c:pt idx="0">
                  <c:v>384</c:v>
                </c:pt>
                <c:pt idx="1">
                  <c:v>1152</c:v>
                </c:pt>
                <c:pt idx="2">
                  <c:v>10240</c:v>
                </c:pt>
                <c:pt idx="3">
                  <c:v>15360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</c:numCache>
            </c:numRef>
          </c:xVal>
          <c:yVal>
            <c:numRef>
              <c:f>Hoja10!$E$58:$E$64</c:f>
              <c:numCache>
                <c:formatCode>General</c:formatCode>
                <c:ptCount val="7"/>
                <c:pt idx="0">
                  <c:v>1.9213901781238658</c:v>
                </c:pt>
                <c:pt idx="1">
                  <c:v>2.1829813866044852</c:v>
                </c:pt>
                <c:pt idx="2">
                  <c:v>2.3627897758480394</c:v>
                </c:pt>
                <c:pt idx="3">
                  <c:v>3.9817153475104345</c:v>
                </c:pt>
                <c:pt idx="4">
                  <c:v>4.8276803887990418</c:v>
                </c:pt>
                <c:pt idx="5">
                  <c:v>4.8633087861008564</c:v>
                </c:pt>
                <c:pt idx="6">
                  <c:v>4.8583643116489368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BD9-ACFC-19887314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624"/>
        <c:axId val="1072650112"/>
      </c:scatterChart>
      <c:valAx>
        <c:axId val="2107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650112"/>
        <c:crosses val="autoZero"/>
        <c:crossBetween val="midCat"/>
      </c:valAx>
      <c:valAx>
        <c:axId val="107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630555</xdr:colOff>
      <xdr:row>3</xdr:row>
      <xdr:rowOff>22860</xdr:rowOff>
    </xdr:from>
    <xdr:to>
      <xdr:col>18</xdr:col>
      <xdr:colOff>453390</xdr:colOff>
      <xdr:row>18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D23040-2C20-E282-C2D0-7FD439B0E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557213</xdr:colOff>
      <xdr:row>2</xdr:row>
      <xdr:rowOff>134303</xdr:rowOff>
    </xdr:from>
    <xdr:to>
      <xdr:col>27</xdr:col>
      <xdr:colOff>393383</xdr:colOff>
      <xdr:row>17</xdr:row>
      <xdr:rowOff>164783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1BC1E7-6D98-4DC6-9EFF-E0491858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623479</xdr:colOff>
      <xdr:row>2</xdr:row>
      <xdr:rowOff>143283</xdr:rowOff>
    </xdr:from>
    <xdr:to>
      <xdr:col>34</xdr:col>
      <xdr:colOff>472984</xdr:colOff>
      <xdr:row>17</xdr:row>
      <xdr:rowOff>152807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94506-072D-4A8B-9893-052F41142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</xdr:colOff>
      <xdr:row>20</xdr:row>
      <xdr:rowOff>97155</xdr:rowOff>
    </xdr:from>
    <xdr:to>
      <xdr:col>18</xdr:col>
      <xdr:colOff>642937</xdr:colOff>
      <xdr:row>35</xdr:row>
      <xdr:rowOff>110490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9BD5A8-2517-4EFC-8EF1-8D637697B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465773</xdr:colOff>
      <xdr:row>22</xdr:row>
      <xdr:rowOff>147637</xdr:rowOff>
    </xdr:from>
    <xdr:to>
      <xdr:col>27</xdr:col>
      <xdr:colOff>313373</xdr:colOff>
      <xdr:row>37</xdr:row>
      <xdr:rowOff>178117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E664C7-D982-43F1-A7DF-18C85A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478847</xdr:colOff>
      <xdr:row>23</xdr:row>
      <xdr:rowOff>91872</xdr:rowOff>
    </xdr:from>
    <xdr:to>
      <xdr:col>34</xdr:col>
      <xdr:colOff>298478</xdr:colOff>
      <xdr:row>38</xdr:row>
      <xdr:rowOff>122352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D53CFE-4C19-4836-8670-F734F32DD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217171</xdr:colOff>
      <xdr:row>38</xdr:row>
      <xdr:rowOff>84773</xdr:rowOff>
    </xdr:from>
    <xdr:to>
      <xdr:col>19</xdr:col>
      <xdr:colOff>51436</xdr:colOff>
      <xdr:row>53</xdr:row>
      <xdr:rowOff>103823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3186F0-D312-4099-907E-2458F928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521017</xdr:colOff>
      <xdr:row>41</xdr:row>
      <xdr:rowOff>74296</xdr:rowOff>
    </xdr:from>
    <xdr:to>
      <xdr:col>27</xdr:col>
      <xdr:colOff>353377</xdr:colOff>
      <xdr:row>56</xdr:row>
      <xdr:rowOff>102871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D0965E-0A4A-4405-B27F-3E9AF34CC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778194</xdr:colOff>
      <xdr:row>42</xdr:row>
      <xdr:rowOff>57286</xdr:rowOff>
    </xdr:from>
    <xdr:to>
      <xdr:col>34</xdr:col>
      <xdr:colOff>603342</xdr:colOff>
      <xdr:row>57</xdr:row>
      <xdr:rowOff>104911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14BBBD2-1165-4C99-96BD-53C566A8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539115</xdr:colOff>
      <xdr:row>56</xdr:row>
      <xdr:rowOff>161926</xdr:rowOff>
    </xdr:from>
    <xdr:to>
      <xdr:col>18</xdr:col>
      <xdr:colOff>363855</xdr:colOff>
      <xdr:row>72</xdr:row>
      <xdr:rowOff>15241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724C86-7409-43E6-A5CE-516BC5806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468631</xdr:colOff>
      <xdr:row>58</xdr:row>
      <xdr:rowOff>160973</xdr:rowOff>
    </xdr:from>
    <xdr:to>
      <xdr:col>27</xdr:col>
      <xdr:colOff>270511</xdr:colOff>
      <xdr:row>74</xdr:row>
      <xdr:rowOff>6668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D37446B-5759-4D35-8530-2630DF5C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487681</xdr:colOff>
      <xdr:row>61</xdr:row>
      <xdr:rowOff>67627</xdr:rowOff>
    </xdr:from>
    <xdr:to>
      <xdr:col>37</xdr:col>
      <xdr:colOff>286703</xdr:colOff>
      <xdr:row>76</xdr:row>
      <xdr:rowOff>98107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12C939-862B-4CAA-981B-F16099824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556259</xdr:colOff>
      <xdr:row>75</xdr:row>
      <xdr:rowOff>156209</xdr:rowOff>
    </xdr:from>
    <xdr:to>
      <xdr:col>18</xdr:col>
      <xdr:colOff>340994</xdr:colOff>
      <xdr:row>91</xdr:row>
      <xdr:rowOff>5714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F0AA08-E8F3-434C-A888-A925C5647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19050</xdr:colOff>
      <xdr:row>77</xdr:row>
      <xdr:rowOff>125730</xdr:rowOff>
    </xdr:from>
    <xdr:to>
      <xdr:col>27</xdr:col>
      <xdr:colOff>583883</xdr:colOff>
      <xdr:row>92</xdr:row>
      <xdr:rowOff>148590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91C6D0D-B1FE-4497-956B-7D4EDA372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64" workbookViewId="0">
      <selection activeCell="M21" sqref="M2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217002</v>
      </c>
      <c r="E2">
        <v>122600</v>
      </c>
      <c r="F2">
        <v>1.77</v>
      </c>
    </row>
    <row r="3" spans="1:6" x14ac:dyDescent="0.3">
      <c r="A3">
        <v>1</v>
      </c>
      <c r="B3">
        <v>1152</v>
      </c>
      <c r="C3">
        <v>9209</v>
      </c>
      <c r="D3">
        <v>652502</v>
      </c>
      <c r="E3">
        <v>368360</v>
      </c>
      <c r="F3">
        <v>1.7713700000000001</v>
      </c>
    </row>
    <row r="4" spans="1:6" x14ac:dyDescent="0.3">
      <c r="A4">
        <v>1</v>
      </c>
      <c r="B4">
        <v>10240</v>
      </c>
      <c r="C4">
        <v>81913</v>
      </c>
      <c r="D4">
        <v>5825438</v>
      </c>
      <c r="E4">
        <v>3276520</v>
      </c>
      <c r="F4">
        <v>1.777935</v>
      </c>
    </row>
    <row r="5" spans="1:6" x14ac:dyDescent="0.3">
      <c r="A5">
        <v>1</v>
      </c>
      <c r="B5">
        <v>15360</v>
      </c>
      <c r="C5">
        <v>122873</v>
      </c>
      <c r="D5">
        <v>8738414</v>
      </c>
      <c r="E5">
        <v>4914920</v>
      </c>
      <c r="F5">
        <v>1.777936</v>
      </c>
    </row>
    <row r="6" spans="1:6" x14ac:dyDescent="0.3">
      <c r="A6">
        <v>1</v>
      </c>
      <c r="B6">
        <v>40960</v>
      </c>
      <c r="C6">
        <v>327673</v>
      </c>
      <c r="D6">
        <v>23335412</v>
      </c>
      <c r="E6">
        <v>13106920</v>
      </c>
      <c r="F6">
        <v>1.780389</v>
      </c>
    </row>
    <row r="7" spans="1:6" x14ac:dyDescent="0.3">
      <c r="A7">
        <v>1</v>
      </c>
      <c r="B7">
        <v>81920</v>
      </c>
      <c r="C7">
        <v>655353</v>
      </c>
      <c r="D7">
        <v>46700200</v>
      </c>
      <c r="E7">
        <v>26214120</v>
      </c>
      <c r="F7">
        <v>1.78149</v>
      </c>
    </row>
    <row r="8" spans="1:6" x14ac:dyDescent="0.3">
      <c r="A8">
        <v>1</v>
      </c>
      <c r="B8">
        <v>163840</v>
      </c>
      <c r="C8">
        <v>1310713</v>
      </c>
      <c r="D8">
        <v>93281836</v>
      </c>
      <c r="E8">
        <v>52428520</v>
      </c>
      <c r="F8">
        <v>1.7792190000000001</v>
      </c>
    </row>
    <row r="9" spans="1:6" x14ac:dyDescent="0.3">
      <c r="A9">
        <v>2</v>
      </c>
      <c r="B9">
        <v>384</v>
      </c>
      <c r="C9">
        <v>1533</v>
      </c>
      <c r="D9">
        <v>108802</v>
      </c>
      <c r="E9">
        <v>61320</v>
      </c>
      <c r="F9">
        <v>1.7743310000000001</v>
      </c>
    </row>
    <row r="10" spans="1:6" x14ac:dyDescent="0.3">
      <c r="A10">
        <v>2</v>
      </c>
      <c r="B10">
        <v>1152</v>
      </c>
      <c r="C10">
        <v>4605</v>
      </c>
      <c r="D10">
        <v>326840</v>
      </c>
      <c r="E10">
        <v>184200</v>
      </c>
      <c r="F10">
        <v>1.774376</v>
      </c>
    </row>
    <row r="11" spans="1:6" x14ac:dyDescent="0.3">
      <c r="A11">
        <v>2</v>
      </c>
      <c r="B11">
        <v>10240</v>
      </c>
      <c r="C11">
        <v>40957</v>
      </c>
      <c r="D11">
        <v>2916026</v>
      </c>
      <c r="E11">
        <v>1638280</v>
      </c>
      <c r="F11">
        <v>1.7799309999999999</v>
      </c>
    </row>
    <row r="12" spans="1:6" x14ac:dyDescent="0.3">
      <c r="A12">
        <v>2</v>
      </c>
      <c r="B12">
        <v>15360</v>
      </c>
      <c r="C12">
        <v>61437</v>
      </c>
      <c r="D12">
        <v>4375706</v>
      </c>
      <c r="E12">
        <v>2457480</v>
      </c>
      <c r="F12">
        <v>1.7805660000000001</v>
      </c>
    </row>
    <row r="13" spans="1:6" x14ac:dyDescent="0.3">
      <c r="A13">
        <v>2</v>
      </c>
      <c r="B13">
        <v>40960</v>
      </c>
      <c r="C13">
        <v>163837</v>
      </c>
      <c r="D13">
        <v>11674674</v>
      </c>
      <c r="E13">
        <v>6553480</v>
      </c>
      <c r="F13">
        <v>1.7814460000000001</v>
      </c>
    </row>
    <row r="14" spans="1:6" x14ac:dyDescent="0.3">
      <c r="A14">
        <v>2</v>
      </c>
      <c r="B14">
        <v>81920</v>
      </c>
      <c r="C14">
        <v>327677</v>
      </c>
      <c r="D14">
        <v>23388562</v>
      </c>
      <c r="E14">
        <v>13107080</v>
      </c>
      <c r="F14">
        <v>1.784422</v>
      </c>
    </row>
    <row r="15" spans="1:6" x14ac:dyDescent="0.3">
      <c r="A15">
        <v>2</v>
      </c>
      <c r="B15">
        <v>163840</v>
      </c>
      <c r="C15">
        <v>655357</v>
      </c>
      <c r="D15">
        <v>46762878</v>
      </c>
      <c r="E15">
        <v>26214280</v>
      </c>
      <c r="F15">
        <v>1.7838700000000001</v>
      </c>
    </row>
    <row r="16" spans="1:6" x14ac:dyDescent="0.3">
      <c r="A16">
        <v>4</v>
      </c>
      <c r="B16">
        <v>384</v>
      </c>
      <c r="C16">
        <v>767</v>
      </c>
      <c r="D16">
        <v>54588</v>
      </c>
      <c r="E16">
        <v>30680</v>
      </c>
      <c r="F16">
        <v>1.7792699999999999</v>
      </c>
    </row>
    <row r="17" spans="1:6" x14ac:dyDescent="0.3">
      <c r="A17">
        <v>4</v>
      </c>
      <c r="B17">
        <v>1152</v>
      </c>
      <c r="C17">
        <v>2303</v>
      </c>
      <c r="D17">
        <v>175104</v>
      </c>
      <c r="E17">
        <v>92120</v>
      </c>
      <c r="F17">
        <v>1.900825</v>
      </c>
    </row>
    <row r="18" spans="1:6" x14ac:dyDescent="0.3">
      <c r="A18">
        <v>4</v>
      </c>
      <c r="B18">
        <v>10240</v>
      </c>
      <c r="C18">
        <v>20479</v>
      </c>
      <c r="D18">
        <v>1465290</v>
      </c>
      <c r="E18">
        <v>819160</v>
      </c>
      <c r="F18">
        <v>1.7887710000000001</v>
      </c>
    </row>
    <row r="19" spans="1:6" x14ac:dyDescent="0.3">
      <c r="A19">
        <v>4</v>
      </c>
      <c r="B19">
        <v>15360</v>
      </c>
      <c r="C19">
        <v>30719</v>
      </c>
      <c r="D19">
        <v>2208372</v>
      </c>
      <c r="E19">
        <v>1228760</v>
      </c>
      <c r="F19">
        <v>1.7972360000000001</v>
      </c>
    </row>
    <row r="20" spans="1:6" x14ac:dyDescent="0.3">
      <c r="A20">
        <v>4</v>
      </c>
      <c r="B20">
        <v>40960</v>
      </c>
      <c r="C20">
        <v>81919</v>
      </c>
      <c r="D20">
        <v>5907594</v>
      </c>
      <c r="E20">
        <v>3276760</v>
      </c>
      <c r="F20">
        <v>1.8028770000000001</v>
      </c>
    </row>
    <row r="21" spans="1:6" x14ac:dyDescent="0.3">
      <c r="A21">
        <v>4</v>
      </c>
      <c r="B21">
        <v>81920</v>
      </c>
      <c r="C21">
        <v>163839</v>
      </c>
      <c r="D21">
        <v>11744420</v>
      </c>
      <c r="E21">
        <v>6553560</v>
      </c>
      <c r="F21">
        <v>1.7920670000000001</v>
      </c>
    </row>
    <row r="22" spans="1:6" x14ac:dyDescent="0.3">
      <c r="A22">
        <v>4</v>
      </c>
      <c r="B22">
        <v>163840</v>
      </c>
      <c r="C22">
        <v>327679</v>
      </c>
      <c r="D22">
        <v>23485804</v>
      </c>
      <c r="E22">
        <v>13107160</v>
      </c>
      <c r="F22">
        <v>1.79183</v>
      </c>
    </row>
    <row r="23" spans="1:6" x14ac:dyDescent="0.3">
      <c r="A23">
        <v>8</v>
      </c>
      <c r="B23">
        <v>384</v>
      </c>
      <c r="C23">
        <v>384</v>
      </c>
      <c r="D23">
        <v>27510</v>
      </c>
      <c r="E23">
        <v>15360</v>
      </c>
      <c r="F23">
        <v>1.7910159999999999</v>
      </c>
    </row>
    <row r="24" spans="1:6" x14ac:dyDescent="0.3">
      <c r="A24">
        <v>8</v>
      </c>
      <c r="B24">
        <v>1152</v>
      </c>
      <c r="C24">
        <v>1152</v>
      </c>
      <c r="D24">
        <v>83126</v>
      </c>
      <c r="E24">
        <v>46080</v>
      </c>
      <c r="F24">
        <v>1.8039499999999999</v>
      </c>
    </row>
    <row r="25" spans="1:6" x14ac:dyDescent="0.3">
      <c r="A25">
        <v>8</v>
      </c>
      <c r="B25">
        <v>10240</v>
      </c>
      <c r="C25">
        <v>10240</v>
      </c>
      <c r="D25">
        <v>746818</v>
      </c>
      <c r="E25">
        <v>409600</v>
      </c>
      <c r="F25">
        <v>1.823286</v>
      </c>
    </row>
    <row r="26" spans="1:6" x14ac:dyDescent="0.3">
      <c r="A26">
        <v>8</v>
      </c>
      <c r="B26">
        <v>15360</v>
      </c>
      <c r="C26">
        <v>15360</v>
      </c>
      <c r="D26">
        <v>1128460</v>
      </c>
      <c r="E26">
        <v>614400</v>
      </c>
      <c r="F26">
        <v>1.836686</v>
      </c>
    </row>
    <row r="27" spans="1:6" x14ac:dyDescent="0.3">
      <c r="A27">
        <v>8</v>
      </c>
      <c r="B27">
        <v>40960</v>
      </c>
      <c r="C27">
        <v>40960</v>
      </c>
      <c r="D27">
        <v>3038980</v>
      </c>
      <c r="E27">
        <v>1638400</v>
      </c>
      <c r="F27">
        <v>1.854846</v>
      </c>
    </row>
    <row r="28" spans="1:6" x14ac:dyDescent="0.3">
      <c r="A28">
        <v>8</v>
      </c>
      <c r="B28">
        <v>81920</v>
      </c>
      <c r="C28">
        <v>81920</v>
      </c>
      <c r="D28">
        <v>6057518</v>
      </c>
      <c r="E28">
        <v>3276800</v>
      </c>
      <c r="F28">
        <v>1.848608</v>
      </c>
    </row>
    <row r="29" spans="1:6" x14ac:dyDescent="0.3">
      <c r="A29">
        <v>8</v>
      </c>
      <c r="B29">
        <v>163840</v>
      </c>
      <c r="C29">
        <v>163840</v>
      </c>
      <c r="D29">
        <v>11957804</v>
      </c>
      <c r="E29">
        <v>6553600</v>
      </c>
      <c r="F29">
        <v>1.824616</v>
      </c>
    </row>
    <row r="30" spans="1:6" x14ac:dyDescent="0.3">
      <c r="A30">
        <v>16</v>
      </c>
      <c r="B30">
        <v>384</v>
      </c>
      <c r="C30">
        <v>384</v>
      </c>
      <c r="D30">
        <v>27556</v>
      </c>
      <c r="E30">
        <v>15360</v>
      </c>
      <c r="F30">
        <v>1.7940100000000001</v>
      </c>
    </row>
    <row r="31" spans="1:6" x14ac:dyDescent="0.3">
      <c r="A31">
        <v>16</v>
      </c>
      <c r="B31">
        <v>1152</v>
      </c>
      <c r="C31">
        <v>1152</v>
      </c>
      <c r="D31">
        <v>83238</v>
      </c>
      <c r="E31">
        <v>46080</v>
      </c>
      <c r="F31">
        <v>1.8063800000000001</v>
      </c>
    </row>
    <row r="32" spans="1:6" x14ac:dyDescent="0.3">
      <c r="A32">
        <v>16</v>
      </c>
      <c r="B32">
        <v>10240</v>
      </c>
      <c r="C32">
        <v>10240</v>
      </c>
      <c r="D32">
        <v>784656</v>
      </c>
      <c r="E32">
        <v>409600</v>
      </c>
      <c r="F32">
        <v>1.915664</v>
      </c>
    </row>
    <row r="33" spans="1:6" x14ac:dyDescent="0.3">
      <c r="A33">
        <v>16</v>
      </c>
      <c r="B33">
        <v>15360</v>
      </c>
      <c r="C33">
        <v>15360</v>
      </c>
      <c r="D33">
        <v>1388144</v>
      </c>
      <c r="E33">
        <v>614400</v>
      </c>
      <c r="F33">
        <v>2.2593489999999998</v>
      </c>
    </row>
    <row r="34" spans="1:6" x14ac:dyDescent="0.3">
      <c r="A34">
        <v>16</v>
      </c>
      <c r="B34">
        <v>40960</v>
      </c>
      <c r="C34">
        <v>40960</v>
      </c>
      <c r="D34">
        <v>3913422</v>
      </c>
      <c r="E34">
        <v>1638400</v>
      </c>
      <c r="F34">
        <v>2.388563</v>
      </c>
    </row>
    <row r="35" spans="1:6" x14ac:dyDescent="0.3">
      <c r="A35">
        <v>16</v>
      </c>
      <c r="B35">
        <v>81920</v>
      </c>
      <c r="C35">
        <v>81920</v>
      </c>
      <c r="D35">
        <v>7925236</v>
      </c>
      <c r="E35">
        <v>3276800</v>
      </c>
      <c r="F35">
        <v>2.41859</v>
      </c>
    </row>
    <row r="36" spans="1:6" x14ac:dyDescent="0.3">
      <c r="A36">
        <v>16</v>
      </c>
      <c r="B36">
        <v>163840</v>
      </c>
      <c r="C36">
        <v>163840</v>
      </c>
      <c r="D36">
        <v>15485698</v>
      </c>
      <c r="E36">
        <v>6553600</v>
      </c>
      <c r="F36">
        <v>2.36293</v>
      </c>
    </row>
    <row r="37" spans="1:6" x14ac:dyDescent="0.3">
      <c r="A37">
        <v>32</v>
      </c>
      <c r="B37">
        <v>384</v>
      </c>
      <c r="C37">
        <v>384</v>
      </c>
      <c r="D37">
        <v>28108</v>
      </c>
      <c r="E37">
        <v>15360</v>
      </c>
      <c r="F37">
        <v>1.8299479999999999</v>
      </c>
    </row>
    <row r="38" spans="1:6" x14ac:dyDescent="0.3">
      <c r="A38">
        <v>32</v>
      </c>
      <c r="B38">
        <v>1152</v>
      </c>
      <c r="C38">
        <v>1152</v>
      </c>
      <c r="D38">
        <v>83576</v>
      </c>
      <c r="E38">
        <v>46080</v>
      </c>
      <c r="F38">
        <v>1.813715</v>
      </c>
    </row>
    <row r="39" spans="1:6" x14ac:dyDescent="0.3">
      <c r="A39">
        <v>32</v>
      </c>
      <c r="B39">
        <v>10240</v>
      </c>
      <c r="C39">
        <v>10240</v>
      </c>
      <c r="D39">
        <v>851774</v>
      </c>
      <c r="E39">
        <v>409600</v>
      </c>
      <c r="F39">
        <v>2.079526</v>
      </c>
    </row>
    <row r="40" spans="1:6" x14ac:dyDescent="0.3">
      <c r="A40">
        <v>32</v>
      </c>
      <c r="B40">
        <v>15360</v>
      </c>
      <c r="C40">
        <v>15360</v>
      </c>
      <c r="D40">
        <v>1368164</v>
      </c>
      <c r="E40">
        <v>614400</v>
      </c>
      <c r="F40">
        <v>2.2268289999999999</v>
      </c>
    </row>
    <row r="41" spans="1:6" x14ac:dyDescent="0.3">
      <c r="A41">
        <v>32</v>
      </c>
      <c r="B41">
        <v>40960</v>
      </c>
      <c r="C41">
        <v>40960</v>
      </c>
      <c r="D41">
        <v>3484044</v>
      </c>
      <c r="E41">
        <v>1638400</v>
      </c>
      <c r="F41">
        <v>2.1264919999999998</v>
      </c>
    </row>
    <row r="42" spans="1:6" x14ac:dyDescent="0.3">
      <c r="A42">
        <v>32</v>
      </c>
      <c r="B42">
        <v>81920</v>
      </c>
      <c r="C42">
        <v>81920</v>
      </c>
      <c r="D42">
        <v>8060472</v>
      </c>
      <c r="E42">
        <v>3276800</v>
      </c>
      <c r="F42">
        <v>2.4598610000000001</v>
      </c>
    </row>
    <row r="43" spans="1:6" x14ac:dyDescent="0.3">
      <c r="A43">
        <v>32</v>
      </c>
      <c r="B43">
        <v>163840</v>
      </c>
      <c r="C43">
        <v>163840</v>
      </c>
      <c r="D43">
        <v>28092316</v>
      </c>
      <c r="E43">
        <v>6553600</v>
      </c>
      <c r="F43">
        <v>4.2865469999999997</v>
      </c>
    </row>
    <row r="44" spans="1:6" x14ac:dyDescent="0.3">
      <c r="A44">
        <v>64</v>
      </c>
      <c r="B44">
        <v>384</v>
      </c>
      <c r="C44">
        <v>384</v>
      </c>
      <c r="D44">
        <v>28110</v>
      </c>
      <c r="E44">
        <v>15360</v>
      </c>
      <c r="F44">
        <v>1.8300780000000001</v>
      </c>
    </row>
    <row r="45" spans="1:6" x14ac:dyDescent="0.3">
      <c r="A45">
        <v>64</v>
      </c>
      <c r="B45">
        <v>1152</v>
      </c>
      <c r="C45">
        <v>1152</v>
      </c>
      <c r="D45">
        <v>95302</v>
      </c>
      <c r="E45">
        <v>46080</v>
      </c>
      <c r="F45">
        <v>2.0681859999999999</v>
      </c>
    </row>
    <row r="46" spans="1:6" x14ac:dyDescent="0.3">
      <c r="A46">
        <v>64</v>
      </c>
      <c r="B46">
        <v>10240</v>
      </c>
      <c r="C46">
        <v>10240</v>
      </c>
      <c r="D46">
        <v>860770</v>
      </c>
      <c r="E46">
        <v>409600</v>
      </c>
      <c r="F46">
        <v>2.1014889999999999</v>
      </c>
    </row>
    <row r="47" spans="1:6" x14ac:dyDescent="0.3">
      <c r="A47">
        <v>64</v>
      </c>
      <c r="B47">
        <v>15360</v>
      </c>
      <c r="C47">
        <v>15360</v>
      </c>
      <c r="D47">
        <v>1218286</v>
      </c>
      <c r="E47">
        <v>614400</v>
      </c>
      <c r="F47">
        <v>1.9828870000000001</v>
      </c>
    </row>
    <row r="48" spans="1:6" x14ac:dyDescent="0.3">
      <c r="A48">
        <v>64</v>
      </c>
      <c r="B48">
        <v>40960</v>
      </c>
      <c r="C48">
        <v>40960</v>
      </c>
      <c r="D48">
        <v>3728432</v>
      </c>
      <c r="E48">
        <v>1638400</v>
      </c>
      <c r="F48">
        <v>2.2756539999999998</v>
      </c>
    </row>
    <row r="49" spans="1:6" x14ac:dyDescent="0.3">
      <c r="A49">
        <v>64</v>
      </c>
      <c r="B49">
        <v>81920</v>
      </c>
      <c r="C49">
        <v>81920</v>
      </c>
      <c r="D49">
        <v>14433372</v>
      </c>
      <c r="E49">
        <v>3276800</v>
      </c>
      <c r="F49">
        <v>4.4047159999999996</v>
      </c>
    </row>
    <row r="50" spans="1:6" x14ac:dyDescent="0.3">
      <c r="A50">
        <v>64</v>
      </c>
      <c r="B50">
        <v>163840</v>
      </c>
      <c r="C50">
        <v>163840</v>
      </c>
      <c r="D50">
        <v>32696920</v>
      </c>
      <c r="E50">
        <v>6553600</v>
      </c>
      <c r="F50">
        <v>4.9891540000000001</v>
      </c>
    </row>
    <row r="51" spans="1:6" x14ac:dyDescent="0.3">
      <c r="A51">
        <v>128</v>
      </c>
      <c r="B51">
        <v>384</v>
      </c>
      <c r="C51">
        <v>384</v>
      </c>
      <c r="D51">
        <v>29356</v>
      </c>
      <c r="E51">
        <v>15360</v>
      </c>
      <c r="F51">
        <v>1.911198</v>
      </c>
    </row>
    <row r="52" spans="1:6" x14ac:dyDescent="0.3">
      <c r="A52">
        <v>128</v>
      </c>
      <c r="B52">
        <v>1152</v>
      </c>
      <c r="C52">
        <v>1152</v>
      </c>
      <c r="D52">
        <v>97396</v>
      </c>
      <c r="E52">
        <v>46080</v>
      </c>
      <c r="F52">
        <v>2.1136279999999998</v>
      </c>
    </row>
    <row r="53" spans="1:6" x14ac:dyDescent="0.3">
      <c r="A53">
        <v>128</v>
      </c>
      <c r="B53">
        <v>10240</v>
      </c>
      <c r="C53">
        <v>10240</v>
      </c>
      <c r="D53">
        <v>826906</v>
      </c>
      <c r="E53">
        <v>409600</v>
      </c>
      <c r="F53">
        <v>2.0188130000000002</v>
      </c>
    </row>
    <row r="54" spans="1:6" x14ac:dyDescent="0.3">
      <c r="A54">
        <v>128</v>
      </c>
      <c r="B54">
        <v>15360</v>
      </c>
      <c r="C54">
        <v>15360</v>
      </c>
      <c r="D54">
        <v>1263182</v>
      </c>
      <c r="E54">
        <v>614400</v>
      </c>
      <c r="F54">
        <v>2.0559599999999998</v>
      </c>
    </row>
    <row r="55" spans="1:6" x14ac:dyDescent="0.3">
      <c r="A55">
        <v>128</v>
      </c>
      <c r="B55">
        <v>40960</v>
      </c>
      <c r="C55">
        <v>40960</v>
      </c>
      <c r="D55">
        <v>6762686</v>
      </c>
      <c r="E55">
        <v>1638400</v>
      </c>
      <c r="F55">
        <v>4.1276159999999997</v>
      </c>
    </row>
    <row r="56" spans="1:6" x14ac:dyDescent="0.3">
      <c r="A56">
        <v>128</v>
      </c>
      <c r="B56">
        <v>81920</v>
      </c>
      <c r="C56">
        <v>81920</v>
      </c>
      <c r="D56">
        <v>13987024</v>
      </c>
      <c r="E56">
        <v>3276800</v>
      </c>
      <c r="F56">
        <v>4.2685009999999997</v>
      </c>
    </row>
    <row r="57" spans="1:6" x14ac:dyDescent="0.3">
      <c r="A57">
        <v>128</v>
      </c>
      <c r="B57">
        <v>163840</v>
      </c>
      <c r="C57">
        <v>163840</v>
      </c>
      <c r="D57">
        <v>28529816</v>
      </c>
      <c r="E57">
        <v>6553600</v>
      </c>
      <c r="F57">
        <v>4.3533039999999996</v>
      </c>
    </row>
    <row r="58" spans="1:6" x14ac:dyDescent="0.3">
      <c r="A58">
        <v>256</v>
      </c>
      <c r="B58">
        <v>384</v>
      </c>
      <c r="C58">
        <v>384</v>
      </c>
      <c r="D58">
        <v>30318</v>
      </c>
      <c r="E58">
        <v>15360</v>
      </c>
      <c r="F58">
        <v>1.9738279999999999</v>
      </c>
    </row>
    <row r="59" spans="1:6" x14ac:dyDescent="0.3">
      <c r="A59">
        <v>256</v>
      </c>
      <c r="B59">
        <v>1152</v>
      </c>
      <c r="C59">
        <v>1152</v>
      </c>
      <c r="D59">
        <v>108766</v>
      </c>
      <c r="E59">
        <v>46080</v>
      </c>
      <c r="F59">
        <v>2.3603730000000001</v>
      </c>
    </row>
    <row r="60" spans="1:6" x14ac:dyDescent="0.3">
      <c r="A60">
        <v>256</v>
      </c>
      <c r="B60">
        <v>10240</v>
      </c>
      <c r="C60">
        <v>10240</v>
      </c>
      <c r="D60">
        <v>1002814</v>
      </c>
      <c r="E60">
        <v>409600</v>
      </c>
      <c r="F60">
        <v>2.4482759999999999</v>
      </c>
    </row>
    <row r="61" spans="1:6" x14ac:dyDescent="0.3">
      <c r="A61">
        <v>256</v>
      </c>
      <c r="B61">
        <v>15360</v>
      </c>
      <c r="C61">
        <v>15360</v>
      </c>
      <c r="D61">
        <v>2485922</v>
      </c>
      <c r="E61">
        <v>614400</v>
      </c>
      <c r="F61">
        <v>4.0460969999999996</v>
      </c>
    </row>
    <row r="62" spans="1:6" x14ac:dyDescent="0.3">
      <c r="A62">
        <v>256</v>
      </c>
      <c r="B62">
        <v>40960</v>
      </c>
      <c r="C62">
        <v>40960</v>
      </c>
      <c r="D62">
        <v>7954162</v>
      </c>
      <c r="E62">
        <v>1638400</v>
      </c>
      <c r="F62">
        <v>4.8548349999999996</v>
      </c>
    </row>
    <row r="63" spans="1:6" x14ac:dyDescent="0.3">
      <c r="A63">
        <v>256</v>
      </c>
      <c r="B63">
        <v>81920</v>
      </c>
      <c r="C63">
        <v>81920</v>
      </c>
      <c r="D63">
        <v>16015226</v>
      </c>
      <c r="E63">
        <v>3276800</v>
      </c>
      <c r="F63">
        <v>4.8874589999999998</v>
      </c>
    </row>
    <row r="64" spans="1:6" x14ac:dyDescent="0.3">
      <c r="A64">
        <v>256</v>
      </c>
      <c r="B64">
        <v>163840</v>
      </c>
      <c r="C64">
        <v>163840</v>
      </c>
      <c r="D64">
        <v>32057410</v>
      </c>
      <c r="E64">
        <v>6553600</v>
      </c>
      <c r="F64">
        <v>4.8915730000000002</v>
      </c>
    </row>
    <row r="65" spans="1:6" x14ac:dyDescent="0.3">
      <c r="A65">
        <v>512</v>
      </c>
      <c r="B65">
        <v>384</v>
      </c>
      <c r="C65">
        <v>384</v>
      </c>
      <c r="D65">
        <v>33978</v>
      </c>
      <c r="E65">
        <v>15360</v>
      </c>
      <c r="F65">
        <v>2.2121089999999999</v>
      </c>
    </row>
    <row r="66" spans="1:6" x14ac:dyDescent="0.3">
      <c r="A66">
        <v>512</v>
      </c>
      <c r="B66">
        <v>1152</v>
      </c>
      <c r="C66">
        <v>1152</v>
      </c>
      <c r="D66">
        <v>105040</v>
      </c>
      <c r="E66">
        <v>46080</v>
      </c>
      <c r="F66">
        <v>2.2795139999999998</v>
      </c>
    </row>
    <row r="67" spans="1:6" x14ac:dyDescent="0.3">
      <c r="A67">
        <v>512</v>
      </c>
      <c r="B67">
        <v>10240</v>
      </c>
      <c r="C67">
        <v>10240</v>
      </c>
      <c r="D67">
        <v>2224504</v>
      </c>
      <c r="E67">
        <v>409600</v>
      </c>
      <c r="F67">
        <v>5.4309180000000001</v>
      </c>
    </row>
    <row r="68" spans="1:6" x14ac:dyDescent="0.3">
      <c r="A68">
        <v>512</v>
      </c>
      <c r="B68">
        <v>15360</v>
      </c>
      <c r="C68">
        <v>15360</v>
      </c>
      <c r="D68">
        <v>3452456</v>
      </c>
      <c r="E68">
        <v>614400</v>
      </c>
      <c r="F68">
        <v>5.6192320000000002</v>
      </c>
    </row>
    <row r="69" spans="1:6" x14ac:dyDescent="0.3">
      <c r="A69">
        <v>512</v>
      </c>
      <c r="B69">
        <v>40960</v>
      </c>
      <c r="C69">
        <v>40960</v>
      </c>
      <c r="D69">
        <v>9230424</v>
      </c>
      <c r="E69">
        <v>1638400</v>
      </c>
      <c r="F69">
        <v>5.6338039999999996</v>
      </c>
    </row>
    <row r="70" spans="1:6" x14ac:dyDescent="0.3">
      <c r="A70">
        <v>512</v>
      </c>
      <c r="B70">
        <v>81920</v>
      </c>
      <c r="C70">
        <v>81920</v>
      </c>
      <c r="D70">
        <v>18370996</v>
      </c>
      <c r="E70">
        <v>3276800</v>
      </c>
      <c r="F70">
        <v>5.6063830000000001</v>
      </c>
    </row>
    <row r="71" spans="1:6" x14ac:dyDescent="0.3">
      <c r="A71">
        <v>512</v>
      </c>
      <c r="B71">
        <v>163840</v>
      </c>
      <c r="C71">
        <v>163840</v>
      </c>
      <c r="D71">
        <v>36815098</v>
      </c>
      <c r="E71">
        <v>6553600</v>
      </c>
      <c r="F71">
        <v>5.6175379999999997</v>
      </c>
    </row>
    <row r="72" spans="1:6" x14ac:dyDescent="0.3">
      <c r="A72">
        <v>1024</v>
      </c>
      <c r="B72">
        <v>384</v>
      </c>
      <c r="C72">
        <v>384</v>
      </c>
      <c r="D72">
        <v>44620</v>
      </c>
      <c r="E72">
        <v>15360</v>
      </c>
      <c r="F72">
        <v>2.9049480000000001</v>
      </c>
    </row>
    <row r="73" spans="1:6" x14ac:dyDescent="0.3">
      <c r="A73">
        <v>1024</v>
      </c>
      <c r="B73">
        <v>1152</v>
      </c>
      <c r="C73">
        <v>1152</v>
      </c>
      <c r="D73">
        <v>98692</v>
      </c>
      <c r="E73">
        <v>46080</v>
      </c>
      <c r="F73">
        <v>2.141753</v>
      </c>
    </row>
    <row r="74" spans="1:6" x14ac:dyDescent="0.3">
      <c r="A74">
        <v>1024</v>
      </c>
      <c r="B74">
        <v>10240</v>
      </c>
      <c r="C74">
        <v>10240</v>
      </c>
      <c r="D74">
        <v>2535680</v>
      </c>
      <c r="E74">
        <v>409600</v>
      </c>
      <c r="F74">
        <v>6.1906249999999998</v>
      </c>
    </row>
    <row r="75" spans="1:6" x14ac:dyDescent="0.3">
      <c r="A75">
        <v>1024</v>
      </c>
      <c r="B75">
        <v>15360</v>
      </c>
      <c r="C75">
        <v>15360</v>
      </c>
      <c r="D75">
        <v>3581716</v>
      </c>
      <c r="E75">
        <v>614400</v>
      </c>
      <c r="F75">
        <v>5.8296159999999997</v>
      </c>
    </row>
    <row r="76" spans="1:6" x14ac:dyDescent="0.3">
      <c r="A76">
        <v>1024</v>
      </c>
      <c r="B76">
        <v>40960</v>
      </c>
      <c r="C76">
        <v>40960</v>
      </c>
      <c r="D76">
        <v>9848914</v>
      </c>
      <c r="E76">
        <v>1638400</v>
      </c>
      <c r="F76">
        <v>6.0113000000000003</v>
      </c>
    </row>
    <row r="77" spans="1:6" x14ac:dyDescent="0.3">
      <c r="A77">
        <v>1024</v>
      </c>
      <c r="B77">
        <v>81920</v>
      </c>
      <c r="C77">
        <v>81920</v>
      </c>
      <c r="D77">
        <v>19913480</v>
      </c>
      <c r="E77">
        <v>3276800</v>
      </c>
      <c r="F77">
        <v>6.0771119999999996</v>
      </c>
    </row>
    <row r="78" spans="1:6" x14ac:dyDescent="0.3">
      <c r="A78">
        <v>1024</v>
      </c>
      <c r="B78">
        <v>163840</v>
      </c>
      <c r="C78">
        <v>163840</v>
      </c>
      <c r="D78">
        <v>39750856</v>
      </c>
      <c r="E78">
        <v>6553600</v>
      </c>
      <c r="F78">
        <v>6.065499</v>
      </c>
    </row>
    <row r="79" spans="1:6" x14ac:dyDescent="0.3">
      <c r="A79">
        <v>2048</v>
      </c>
      <c r="B79">
        <v>384</v>
      </c>
      <c r="C79">
        <v>384</v>
      </c>
      <c r="D79">
        <v>44312</v>
      </c>
      <c r="E79">
        <v>15360</v>
      </c>
      <c r="F79">
        <v>2.8848959999999999</v>
      </c>
    </row>
    <row r="80" spans="1:6" x14ac:dyDescent="0.3">
      <c r="A80">
        <v>2048</v>
      </c>
      <c r="B80">
        <v>1152</v>
      </c>
      <c r="C80">
        <v>1152</v>
      </c>
      <c r="D80">
        <v>98938</v>
      </c>
      <c r="E80">
        <v>46080</v>
      </c>
      <c r="F80">
        <v>2.1470919999999998</v>
      </c>
    </row>
    <row r="81" spans="1:6" x14ac:dyDescent="0.3">
      <c r="A81">
        <v>2048</v>
      </c>
      <c r="B81">
        <v>10240</v>
      </c>
      <c r="C81">
        <v>10240</v>
      </c>
      <c r="D81">
        <v>2561768</v>
      </c>
      <c r="E81">
        <v>409600</v>
      </c>
      <c r="F81">
        <v>6.2543160000000002</v>
      </c>
    </row>
    <row r="82" spans="1:6" x14ac:dyDescent="0.3">
      <c r="A82">
        <v>2048</v>
      </c>
      <c r="B82">
        <v>15360</v>
      </c>
      <c r="C82">
        <v>15360</v>
      </c>
      <c r="D82">
        <v>3996656</v>
      </c>
      <c r="E82">
        <v>614400</v>
      </c>
      <c r="F82">
        <v>6.5049739999999998</v>
      </c>
    </row>
    <row r="83" spans="1:6" x14ac:dyDescent="0.3">
      <c r="A83">
        <v>2048</v>
      </c>
      <c r="B83">
        <v>40960</v>
      </c>
      <c r="C83">
        <v>40960</v>
      </c>
      <c r="D83">
        <v>10714320</v>
      </c>
      <c r="E83">
        <v>1638400</v>
      </c>
      <c r="F83">
        <v>6.5395019999999997</v>
      </c>
    </row>
    <row r="84" spans="1:6" x14ac:dyDescent="0.3">
      <c r="A84">
        <v>2048</v>
      </c>
      <c r="B84">
        <v>81920</v>
      </c>
      <c r="C84">
        <v>81920</v>
      </c>
      <c r="D84">
        <v>21509884</v>
      </c>
      <c r="E84">
        <v>3276800</v>
      </c>
      <c r="F84">
        <v>6.5642959999999997</v>
      </c>
    </row>
    <row r="85" spans="1:6" x14ac:dyDescent="0.3">
      <c r="A85">
        <v>2048</v>
      </c>
      <c r="B85">
        <v>163840</v>
      </c>
      <c r="C85">
        <v>163840</v>
      </c>
      <c r="D85">
        <v>43278122</v>
      </c>
      <c r="E85">
        <v>6553600</v>
      </c>
      <c r="F85">
        <v>6.6037169999999996</v>
      </c>
    </row>
    <row r="86" spans="1:6" x14ac:dyDescent="0.3">
      <c r="A86">
        <v>4096</v>
      </c>
      <c r="B86">
        <v>384</v>
      </c>
      <c r="C86">
        <v>384</v>
      </c>
      <c r="D86">
        <v>38558</v>
      </c>
      <c r="E86">
        <v>15360</v>
      </c>
      <c r="F86">
        <v>2.5102859999999998</v>
      </c>
    </row>
    <row r="87" spans="1:6" x14ac:dyDescent="0.3">
      <c r="A87">
        <v>4096</v>
      </c>
      <c r="B87">
        <v>1152</v>
      </c>
      <c r="C87">
        <v>1152</v>
      </c>
      <c r="D87">
        <v>215038</v>
      </c>
      <c r="E87">
        <v>46080</v>
      </c>
      <c r="F87">
        <v>4.6666230000000004</v>
      </c>
    </row>
    <row r="88" spans="1:6" x14ac:dyDescent="0.3">
      <c r="A88">
        <v>4096</v>
      </c>
      <c r="B88">
        <v>10240</v>
      </c>
      <c r="C88">
        <v>10240</v>
      </c>
      <c r="D88">
        <v>2574646</v>
      </c>
      <c r="E88">
        <v>409600</v>
      </c>
      <c r="F88">
        <v>6.2857570000000003</v>
      </c>
    </row>
    <row r="89" spans="1:6" x14ac:dyDescent="0.3">
      <c r="A89">
        <v>4096</v>
      </c>
      <c r="B89">
        <v>15360</v>
      </c>
      <c r="C89">
        <v>15360</v>
      </c>
      <c r="D89">
        <v>3823206</v>
      </c>
      <c r="E89">
        <v>614400</v>
      </c>
      <c r="F89">
        <v>6.2226660000000003</v>
      </c>
    </row>
    <row r="90" spans="1:6" x14ac:dyDescent="0.3">
      <c r="A90">
        <v>4096</v>
      </c>
      <c r="B90">
        <v>40960</v>
      </c>
      <c r="C90">
        <v>40960</v>
      </c>
      <c r="D90">
        <v>10470448</v>
      </c>
      <c r="E90">
        <v>1638400</v>
      </c>
      <c r="F90">
        <v>6.3906539999999996</v>
      </c>
    </row>
    <row r="91" spans="1:6" x14ac:dyDescent="0.3">
      <c r="A91">
        <v>4096</v>
      </c>
      <c r="B91">
        <v>81920</v>
      </c>
      <c r="C91">
        <v>81920</v>
      </c>
      <c r="D91">
        <v>20903212</v>
      </c>
      <c r="E91">
        <v>3276800</v>
      </c>
      <c r="F91">
        <v>6.3791539999999998</v>
      </c>
    </row>
    <row r="92" spans="1:6" x14ac:dyDescent="0.3">
      <c r="A92">
        <v>4096</v>
      </c>
      <c r="B92">
        <v>163840</v>
      </c>
      <c r="C92">
        <v>163840</v>
      </c>
      <c r="D92">
        <v>41472686</v>
      </c>
      <c r="E92">
        <v>6553600</v>
      </c>
      <c r="F92">
        <v>6.3282299999999996</v>
      </c>
    </row>
    <row r="93" spans="1:6" x14ac:dyDescent="0.3">
      <c r="A93">
        <v>8192</v>
      </c>
      <c r="B93">
        <v>384</v>
      </c>
      <c r="C93">
        <v>384</v>
      </c>
      <c r="D93">
        <v>43004</v>
      </c>
      <c r="E93">
        <v>15360</v>
      </c>
      <c r="F93">
        <v>2.7997399999999999</v>
      </c>
    </row>
    <row r="94" spans="1:6" x14ac:dyDescent="0.3">
      <c r="A94">
        <v>8192</v>
      </c>
      <c r="B94">
        <v>1152</v>
      </c>
      <c r="C94">
        <v>1152</v>
      </c>
      <c r="D94">
        <v>344238</v>
      </c>
      <c r="E94">
        <v>46080</v>
      </c>
      <c r="F94">
        <v>7.4704430000000004</v>
      </c>
    </row>
    <row r="95" spans="1:6" x14ac:dyDescent="0.3">
      <c r="A95">
        <v>8192</v>
      </c>
      <c r="B95">
        <v>10240</v>
      </c>
      <c r="C95">
        <v>10240</v>
      </c>
      <c r="D95">
        <v>3446132</v>
      </c>
      <c r="E95">
        <v>409600</v>
      </c>
      <c r="F95">
        <v>8.4134080000000004</v>
      </c>
    </row>
    <row r="96" spans="1:6" x14ac:dyDescent="0.3">
      <c r="A96">
        <v>8192</v>
      </c>
      <c r="B96">
        <v>15360</v>
      </c>
      <c r="C96">
        <v>15360</v>
      </c>
      <c r="D96">
        <v>5195784</v>
      </c>
      <c r="E96">
        <v>614400</v>
      </c>
      <c r="F96">
        <v>8.4566800000000004</v>
      </c>
    </row>
    <row r="97" spans="1:6" x14ac:dyDescent="0.3">
      <c r="A97">
        <v>8192</v>
      </c>
      <c r="B97">
        <v>40960</v>
      </c>
      <c r="C97">
        <v>40960</v>
      </c>
      <c r="D97">
        <v>13928256</v>
      </c>
      <c r="E97">
        <v>1638400</v>
      </c>
      <c r="F97">
        <v>8.5011329999999994</v>
      </c>
    </row>
    <row r="98" spans="1:6" x14ac:dyDescent="0.3">
      <c r="A98">
        <v>8192</v>
      </c>
      <c r="B98">
        <v>81920</v>
      </c>
      <c r="C98">
        <v>81920</v>
      </c>
      <c r="D98">
        <v>27485070</v>
      </c>
      <c r="E98">
        <v>3276800</v>
      </c>
      <c r="F98">
        <v>8.3877780000000008</v>
      </c>
    </row>
    <row r="99" spans="1:6" x14ac:dyDescent="0.3">
      <c r="A99">
        <v>8192</v>
      </c>
      <c r="B99">
        <v>163840</v>
      </c>
      <c r="C99">
        <v>163840</v>
      </c>
      <c r="D99">
        <v>55193842</v>
      </c>
      <c r="E99">
        <v>6553600</v>
      </c>
      <c r="F99">
        <v>8.4219120000000007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J15" sqref="J1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216952</v>
      </c>
      <c r="E2">
        <v>122600</v>
      </c>
      <c r="F2">
        <v>1.7695920000000001</v>
      </c>
    </row>
    <row r="3" spans="1:6" x14ac:dyDescent="0.3">
      <c r="A3">
        <v>1</v>
      </c>
      <c r="B3">
        <v>1152</v>
      </c>
      <c r="C3">
        <v>9209</v>
      </c>
      <c r="D3">
        <v>652528</v>
      </c>
      <c r="E3">
        <v>368360</v>
      </c>
      <c r="F3">
        <v>1.771441</v>
      </c>
    </row>
    <row r="4" spans="1:6" x14ac:dyDescent="0.3">
      <c r="A4">
        <v>1</v>
      </c>
      <c r="B4">
        <v>10240</v>
      </c>
      <c r="C4">
        <v>81913</v>
      </c>
      <c r="D4">
        <v>5838510</v>
      </c>
      <c r="E4">
        <v>3276520</v>
      </c>
      <c r="F4">
        <v>1.7819240000000001</v>
      </c>
    </row>
    <row r="5" spans="1:6" x14ac:dyDescent="0.3">
      <c r="A5">
        <v>1</v>
      </c>
      <c r="B5">
        <v>15360</v>
      </c>
      <c r="C5">
        <v>122873</v>
      </c>
      <c r="D5">
        <v>8742528</v>
      </c>
      <c r="E5">
        <v>4914920</v>
      </c>
      <c r="F5">
        <v>1.7787729999999999</v>
      </c>
    </row>
    <row r="6" spans="1:6" x14ac:dyDescent="0.3">
      <c r="A6">
        <v>1</v>
      </c>
      <c r="B6">
        <v>40960</v>
      </c>
      <c r="C6">
        <v>327673</v>
      </c>
      <c r="D6">
        <v>23429064</v>
      </c>
      <c r="E6">
        <v>13106920</v>
      </c>
      <c r="F6">
        <v>1.787534</v>
      </c>
    </row>
    <row r="7" spans="1:6" x14ac:dyDescent="0.3">
      <c r="A7">
        <v>1</v>
      </c>
      <c r="B7">
        <v>81920</v>
      </c>
      <c r="C7">
        <v>655353</v>
      </c>
      <c r="D7">
        <v>46691782</v>
      </c>
      <c r="E7">
        <v>26214120</v>
      </c>
      <c r="F7">
        <v>1.781169</v>
      </c>
    </row>
    <row r="8" spans="1:6" x14ac:dyDescent="0.3">
      <c r="A8">
        <v>1</v>
      </c>
      <c r="B8">
        <v>163840</v>
      </c>
      <c r="C8">
        <v>1310713</v>
      </c>
      <c r="D8">
        <v>93420848</v>
      </c>
      <c r="E8">
        <v>52428520</v>
      </c>
      <c r="F8">
        <v>1.781871</v>
      </c>
    </row>
    <row r="9" spans="1:6" x14ac:dyDescent="0.3">
      <c r="A9">
        <v>2</v>
      </c>
      <c r="B9">
        <v>384</v>
      </c>
      <c r="C9">
        <v>1533</v>
      </c>
      <c r="D9">
        <v>108684</v>
      </c>
      <c r="E9">
        <v>61320</v>
      </c>
      <c r="F9">
        <v>1.7724070000000001</v>
      </c>
    </row>
    <row r="10" spans="1:6" x14ac:dyDescent="0.3">
      <c r="A10">
        <v>2</v>
      </c>
      <c r="B10">
        <v>1152</v>
      </c>
      <c r="C10">
        <v>4605</v>
      </c>
      <c r="D10">
        <v>334206</v>
      </c>
      <c r="E10">
        <v>184200</v>
      </c>
      <c r="F10">
        <v>1.814365</v>
      </c>
    </row>
    <row r="11" spans="1:6" x14ac:dyDescent="0.3">
      <c r="A11">
        <v>2</v>
      </c>
      <c r="B11">
        <v>10240</v>
      </c>
      <c r="C11">
        <v>40957</v>
      </c>
      <c r="D11">
        <v>2914218</v>
      </c>
      <c r="E11">
        <v>1638280</v>
      </c>
      <c r="F11">
        <v>1.7788280000000001</v>
      </c>
    </row>
    <row r="12" spans="1:6" x14ac:dyDescent="0.3">
      <c r="A12">
        <v>2</v>
      </c>
      <c r="B12">
        <v>15360</v>
      </c>
      <c r="C12">
        <v>61437</v>
      </c>
      <c r="D12">
        <v>4376068</v>
      </c>
      <c r="E12">
        <v>2457480</v>
      </c>
      <c r="F12">
        <v>1.7807139999999999</v>
      </c>
    </row>
    <row r="13" spans="1:6" x14ac:dyDescent="0.3">
      <c r="A13">
        <v>2</v>
      </c>
      <c r="B13">
        <v>40960</v>
      </c>
      <c r="C13">
        <v>163837</v>
      </c>
      <c r="D13">
        <v>11699978</v>
      </c>
      <c r="E13">
        <v>6553480</v>
      </c>
      <c r="F13">
        <v>1.7853079999999999</v>
      </c>
    </row>
    <row r="14" spans="1:6" x14ac:dyDescent="0.3">
      <c r="A14">
        <v>2</v>
      </c>
      <c r="B14">
        <v>81920</v>
      </c>
      <c r="C14">
        <v>327677</v>
      </c>
      <c r="D14">
        <v>23430382</v>
      </c>
      <c r="E14">
        <v>13107080</v>
      </c>
      <c r="F14">
        <v>1.7876129999999999</v>
      </c>
    </row>
    <row r="15" spans="1:6" x14ac:dyDescent="0.3">
      <c r="A15">
        <v>2</v>
      </c>
      <c r="B15">
        <v>163840</v>
      </c>
      <c r="C15">
        <v>655357</v>
      </c>
      <c r="D15">
        <v>46800276</v>
      </c>
      <c r="E15">
        <v>26214280</v>
      </c>
      <c r="F15">
        <v>1.7852969999999999</v>
      </c>
    </row>
    <row r="16" spans="1:6" x14ac:dyDescent="0.3">
      <c r="A16">
        <v>4</v>
      </c>
      <c r="B16">
        <v>384</v>
      </c>
      <c r="C16">
        <v>767</v>
      </c>
      <c r="D16">
        <v>54558</v>
      </c>
      <c r="E16">
        <v>30680</v>
      </c>
      <c r="F16">
        <v>1.778292</v>
      </c>
    </row>
    <row r="17" spans="1:6" x14ac:dyDescent="0.3">
      <c r="A17">
        <v>4</v>
      </c>
      <c r="B17">
        <v>1152</v>
      </c>
      <c r="C17">
        <v>2303</v>
      </c>
      <c r="D17">
        <v>164142</v>
      </c>
      <c r="E17">
        <v>92120</v>
      </c>
      <c r="F17">
        <v>1.781828</v>
      </c>
    </row>
    <row r="18" spans="1:6" x14ac:dyDescent="0.3">
      <c r="A18">
        <v>4</v>
      </c>
      <c r="B18">
        <v>10240</v>
      </c>
      <c r="C18">
        <v>20479</v>
      </c>
      <c r="D18">
        <v>1462816</v>
      </c>
      <c r="E18">
        <v>819160</v>
      </c>
      <c r="F18">
        <v>1.7857510000000001</v>
      </c>
    </row>
    <row r="19" spans="1:6" x14ac:dyDescent="0.3">
      <c r="A19">
        <v>4</v>
      </c>
      <c r="B19">
        <v>15360</v>
      </c>
      <c r="C19">
        <v>30719</v>
      </c>
      <c r="D19">
        <v>2211020</v>
      </c>
      <c r="E19">
        <v>1228760</v>
      </c>
      <c r="F19">
        <v>1.799391</v>
      </c>
    </row>
    <row r="20" spans="1:6" x14ac:dyDescent="0.3">
      <c r="A20">
        <v>4</v>
      </c>
      <c r="B20">
        <v>40960</v>
      </c>
      <c r="C20">
        <v>81919</v>
      </c>
      <c r="D20">
        <v>5877004</v>
      </c>
      <c r="E20">
        <v>3276760</v>
      </c>
      <c r="F20">
        <v>1.7935410000000001</v>
      </c>
    </row>
    <row r="21" spans="1:6" x14ac:dyDescent="0.3">
      <c r="A21">
        <v>4</v>
      </c>
      <c r="B21">
        <v>81920</v>
      </c>
      <c r="C21">
        <v>163839</v>
      </c>
      <c r="D21">
        <v>11771184</v>
      </c>
      <c r="E21">
        <v>6553560</v>
      </c>
      <c r="F21">
        <v>1.7961510000000001</v>
      </c>
    </row>
    <row r="22" spans="1:6" x14ac:dyDescent="0.3">
      <c r="A22">
        <v>4</v>
      </c>
      <c r="B22">
        <v>163840</v>
      </c>
      <c r="C22">
        <v>327679</v>
      </c>
      <c r="D22">
        <v>23532964</v>
      </c>
      <c r="E22">
        <v>13107160</v>
      </c>
      <c r="F22">
        <v>1.795428</v>
      </c>
    </row>
    <row r="23" spans="1:6" x14ac:dyDescent="0.3">
      <c r="A23">
        <v>8</v>
      </c>
      <c r="B23">
        <v>384</v>
      </c>
      <c r="C23">
        <v>384</v>
      </c>
      <c r="D23">
        <v>27470</v>
      </c>
      <c r="E23">
        <v>15360</v>
      </c>
      <c r="F23">
        <v>1.788411</v>
      </c>
    </row>
    <row r="24" spans="1:6" x14ac:dyDescent="0.3">
      <c r="A24">
        <v>8</v>
      </c>
      <c r="B24">
        <v>1152</v>
      </c>
      <c r="C24">
        <v>1152</v>
      </c>
      <c r="D24">
        <v>83204</v>
      </c>
      <c r="E24">
        <v>46080</v>
      </c>
      <c r="F24">
        <v>1.805642</v>
      </c>
    </row>
    <row r="25" spans="1:6" x14ac:dyDescent="0.3">
      <c r="A25">
        <v>8</v>
      </c>
      <c r="B25">
        <v>10240</v>
      </c>
      <c r="C25">
        <v>10240</v>
      </c>
      <c r="D25">
        <v>738298</v>
      </c>
      <c r="E25">
        <v>409600</v>
      </c>
      <c r="F25">
        <v>1.8024849999999999</v>
      </c>
    </row>
    <row r="26" spans="1:6" x14ac:dyDescent="0.3">
      <c r="A26">
        <v>8</v>
      </c>
      <c r="B26">
        <v>15360</v>
      </c>
      <c r="C26">
        <v>15360</v>
      </c>
      <c r="D26">
        <v>1123334</v>
      </c>
      <c r="E26">
        <v>614400</v>
      </c>
      <c r="F26">
        <v>1.8283430000000001</v>
      </c>
    </row>
    <row r="27" spans="1:6" x14ac:dyDescent="0.3">
      <c r="A27">
        <v>8</v>
      </c>
      <c r="B27">
        <v>40960</v>
      </c>
      <c r="C27">
        <v>40960</v>
      </c>
      <c r="D27">
        <v>3051206</v>
      </c>
      <c r="E27">
        <v>1638400</v>
      </c>
      <c r="F27">
        <v>1.8623080000000001</v>
      </c>
    </row>
    <row r="28" spans="1:6" x14ac:dyDescent="0.3">
      <c r="A28">
        <v>8</v>
      </c>
      <c r="B28">
        <v>81920</v>
      </c>
      <c r="C28">
        <v>81920</v>
      </c>
      <c r="D28">
        <v>6075204</v>
      </c>
      <c r="E28">
        <v>3276800</v>
      </c>
      <c r="F28">
        <v>1.8540049999999999</v>
      </c>
    </row>
    <row r="29" spans="1:6" x14ac:dyDescent="0.3">
      <c r="A29">
        <v>8</v>
      </c>
      <c r="B29">
        <v>163840</v>
      </c>
      <c r="C29">
        <v>163840</v>
      </c>
      <c r="D29">
        <v>11964324</v>
      </c>
      <c r="E29">
        <v>6553600</v>
      </c>
      <c r="F29">
        <v>1.8256110000000001</v>
      </c>
    </row>
    <row r="30" spans="1:6" x14ac:dyDescent="0.3">
      <c r="A30">
        <v>16</v>
      </c>
      <c r="B30">
        <v>384</v>
      </c>
      <c r="C30">
        <v>384</v>
      </c>
      <c r="D30">
        <v>27624</v>
      </c>
      <c r="E30">
        <v>15360</v>
      </c>
      <c r="F30">
        <v>1.7984370000000001</v>
      </c>
    </row>
    <row r="31" spans="1:6" x14ac:dyDescent="0.3">
      <c r="A31">
        <v>16</v>
      </c>
      <c r="B31">
        <v>1152</v>
      </c>
      <c r="C31">
        <v>1152</v>
      </c>
      <c r="D31">
        <v>83170</v>
      </c>
      <c r="E31">
        <v>46080</v>
      </c>
      <c r="F31">
        <v>1.804905</v>
      </c>
    </row>
    <row r="32" spans="1:6" x14ac:dyDescent="0.3">
      <c r="A32">
        <v>16</v>
      </c>
      <c r="B32">
        <v>10240</v>
      </c>
      <c r="C32">
        <v>10240</v>
      </c>
      <c r="D32">
        <v>864818</v>
      </c>
      <c r="E32">
        <v>409600</v>
      </c>
      <c r="F32">
        <v>2.1113719999999998</v>
      </c>
    </row>
    <row r="33" spans="1:6" x14ac:dyDescent="0.3">
      <c r="A33">
        <v>16</v>
      </c>
      <c r="B33">
        <v>15360</v>
      </c>
      <c r="C33">
        <v>15360</v>
      </c>
      <c r="D33">
        <v>1212938</v>
      </c>
      <c r="E33">
        <v>614400</v>
      </c>
      <c r="F33">
        <v>1.974183</v>
      </c>
    </row>
    <row r="34" spans="1:6" x14ac:dyDescent="0.3">
      <c r="A34">
        <v>16</v>
      </c>
      <c r="B34">
        <v>40960</v>
      </c>
      <c r="C34">
        <v>40960</v>
      </c>
      <c r="D34">
        <v>4005396</v>
      </c>
      <c r="E34">
        <v>1638400</v>
      </c>
      <c r="F34">
        <v>2.4447000000000001</v>
      </c>
    </row>
    <row r="35" spans="1:6" x14ac:dyDescent="0.3">
      <c r="A35">
        <v>16</v>
      </c>
      <c r="B35">
        <v>81920</v>
      </c>
      <c r="C35">
        <v>81920</v>
      </c>
      <c r="D35">
        <v>7729256</v>
      </c>
      <c r="E35">
        <v>3276800</v>
      </c>
      <c r="F35">
        <v>2.3587820000000002</v>
      </c>
    </row>
    <row r="36" spans="1:6" x14ac:dyDescent="0.3">
      <c r="A36">
        <v>16</v>
      </c>
      <c r="B36">
        <v>163840</v>
      </c>
      <c r="C36">
        <v>163840</v>
      </c>
      <c r="D36">
        <v>16076486</v>
      </c>
      <c r="E36">
        <v>6553600</v>
      </c>
      <c r="F36">
        <v>2.453077</v>
      </c>
    </row>
    <row r="37" spans="1:6" x14ac:dyDescent="0.3">
      <c r="A37">
        <v>32</v>
      </c>
      <c r="B37">
        <v>384</v>
      </c>
      <c r="C37">
        <v>384</v>
      </c>
      <c r="D37">
        <v>28008</v>
      </c>
      <c r="E37">
        <v>15360</v>
      </c>
      <c r="F37">
        <v>1.8234379999999999</v>
      </c>
    </row>
    <row r="38" spans="1:6" x14ac:dyDescent="0.3">
      <c r="A38">
        <v>32</v>
      </c>
      <c r="B38">
        <v>1152</v>
      </c>
      <c r="C38">
        <v>1152</v>
      </c>
      <c r="D38">
        <v>83272</v>
      </c>
      <c r="E38">
        <v>46080</v>
      </c>
      <c r="F38">
        <v>1.807118</v>
      </c>
    </row>
    <row r="39" spans="1:6" x14ac:dyDescent="0.3">
      <c r="A39">
        <v>32</v>
      </c>
      <c r="B39">
        <v>10240</v>
      </c>
      <c r="C39">
        <v>10240</v>
      </c>
      <c r="D39">
        <v>854440</v>
      </c>
      <c r="E39">
        <v>409600</v>
      </c>
      <c r="F39">
        <v>2.0860349999999999</v>
      </c>
    </row>
    <row r="40" spans="1:6" x14ac:dyDescent="0.3">
      <c r="A40">
        <v>32</v>
      </c>
      <c r="B40">
        <v>15360</v>
      </c>
      <c r="C40">
        <v>15360</v>
      </c>
      <c r="D40">
        <v>1363986</v>
      </c>
      <c r="E40">
        <v>614400</v>
      </c>
      <c r="F40">
        <v>2.2200289999999998</v>
      </c>
    </row>
    <row r="41" spans="1:6" x14ac:dyDescent="0.3">
      <c r="A41">
        <v>32</v>
      </c>
      <c r="B41">
        <v>40960</v>
      </c>
      <c r="C41">
        <v>40960</v>
      </c>
      <c r="D41">
        <v>3727088</v>
      </c>
      <c r="E41">
        <v>1638400</v>
      </c>
      <c r="F41">
        <v>2.2748339999999998</v>
      </c>
    </row>
    <row r="42" spans="1:6" x14ac:dyDescent="0.3">
      <c r="A42">
        <v>32</v>
      </c>
      <c r="B42">
        <v>81920</v>
      </c>
      <c r="C42">
        <v>81920</v>
      </c>
      <c r="D42">
        <v>7456016</v>
      </c>
      <c r="E42">
        <v>3276800</v>
      </c>
      <c r="F42">
        <v>2.2753960000000002</v>
      </c>
    </row>
    <row r="43" spans="1:6" x14ac:dyDescent="0.3">
      <c r="A43">
        <v>32</v>
      </c>
      <c r="B43">
        <v>163840</v>
      </c>
      <c r="C43">
        <v>163840</v>
      </c>
      <c r="D43">
        <v>27981444</v>
      </c>
      <c r="E43">
        <v>6553600</v>
      </c>
      <c r="F43">
        <v>4.2696300000000003</v>
      </c>
    </row>
    <row r="44" spans="1:6" x14ac:dyDescent="0.3">
      <c r="A44">
        <v>64</v>
      </c>
      <c r="B44">
        <v>384</v>
      </c>
      <c r="C44">
        <v>384</v>
      </c>
      <c r="D44">
        <v>28086</v>
      </c>
      <c r="E44">
        <v>15360</v>
      </c>
      <c r="F44">
        <v>1.828516</v>
      </c>
    </row>
    <row r="45" spans="1:6" x14ac:dyDescent="0.3">
      <c r="A45">
        <v>64</v>
      </c>
      <c r="B45">
        <v>1152</v>
      </c>
      <c r="C45">
        <v>1152</v>
      </c>
      <c r="D45">
        <v>85384</v>
      </c>
      <c r="E45">
        <v>46080</v>
      </c>
      <c r="F45">
        <v>1.852951</v>
      </c>
    </row>
    <row r="46" spans="1:6" x14ac:dyDescent="0.3">
      <c r="A46">
        <v>64</v>
      </c>
      <c r="B46">
        <v>10240</v>
      </c>
      <c r="C46">
        <v>10240</v>
      </c>
      <c r="D46">
        <v>867722</v>
      </c>
      <c r="E46">
        <v>409600</v>
      </c>
      <c r="F46">
        <v>2.1184620000000001</v>
      </c>
    </row>
    <row r="47" spans="1:6" x14ac:dyDescent="0.3">
      <c r="A47">
        <v>64</v>
      </c>
      <c r="B47">
        <v>15360</v>
      </c>
      <c r="C47">
        <v>15360</v>
      </c>
      <c r="D47">
        <v>1243862</v>
      </c>
      <c r="E47">
        <v>614400</v>
      </c>
      <c r="F47">
        <v>2.0245150000000001</v>
      </c>
    </row>
    <row r="48" spans="1:6" x14ac:dyDescent="0.3">
      <c r="A48">
        <v>64</v>
      </c>
      <c r="B48">
        <v>40960</v>
      </c>
      <c r="C48">
        <v>40960</v>
      </c>
      <c r="D48">
        <v>4044544</v>
      </c>
      <c r="E48">
        <v>1638400</v>
      </c>
      <c r="F48">
        <v>2.468594</v>
      </c>
    </row>
    <row r="49" spans="1:6" x14ac:dyDescent="0.3">
      <c r="A49">
        <v>64</v>
      </c>
      <c r="B49">
        <v>81920</v>
      </c>
      <c r="C49">
        <v>81920</v>
      </c>
      <c r="D49">
        <v>14796832</v>
      </c>
      <c r="E49">
        <v>3276800</v>
      </c>
      <c r="F49">
        <v>4.5156349999999996</v>
      </c>
    </row>
    <row r="50" spans="1:6" x14ac:dyDescent="0.3">
      <c r="A50">
        <v>64</v>
      </c>
      <c r="B50">
        <v>163840</v>
      </c>
      <c r="C50">
        <v>163840</v>
      </c>
      <c r="D50">
        <v>33115596</v>
      </c>
      <c r="E50">
        <v>6553600</v>
      </c>
      <c r="F50">
        <v>5.0530390000000001</v>
      </c>
    </row>
    <row r="51" spans="1:6" x14ac:dyDescent="0.3">
      <c r="A51">
        <v>128</v>
      </c>
      <c r="B51">
        <v>384</v>
      </c>
      <c r="C51">
        <v>384</v>
      </c>
      <c r="D51">
        <v>28574</v>
      </c>
      <c r="E51">
        <v>15360</v>
      </c>
      <c r="F51">
        <v>1.8602860000000001</v>
      </c>
    </row>
    <row r="52" spans="1:6" x14ac:dyDescent="0.3">
      <c r="A52">
        <v>128</v>
      </c>
      <c r="B52">
        <v>1152</v>
      </c>
      <c r="C52">
        <v>1152</v>
      </c>
      <c r="D52">
        <v>107624</v>
      </c>
      <c r="E52">
        <v>46080</v>
      </c>
      <c r="F52">
        <v>2.3355899999999998</v>
      </c>
    </row>
    <row r="53" spans="1:6" x14ac:dyDescent="0.3">
      <c r="A53">
        <v>128</v>
      </c>
      <c r="B53">
        <v>10240</v>
      </c>
      <c r="C53">
        <v>10240</v>
      </c>
      <c r="D53">
        <v>832388</v>
      </c>
      <c r="E53">
        <v>409600</v>
      </c>
      <c r="F53">
        <v>2.032197</v>
      </c>
    </row>
    <row r="54" spans="1:6" x14ac:dyDescent="0.3">
      <c r="A54">
        <v>128</v>
      </c>
      <c r="B54">
        <v>15360</v>
      </c>
      <c r="C54">
        <v>15360</v>
      </c>
      <c r="D54">
        <v>1245802</v>
      </c>
      <c r="E54">
        <v>614400</v>
      </c>
      <c r="F54">
        <v>2.0276730000000001</v>
      </c>
    </row>
    <row r="55" spans="1:6" x14ac:dyDescent="0.3">
      <c r="A55">
        <v>128</v>
      </c>
      <c r="B55">
        <v>40960</v>
      </c>
      <c r="C55">
        <v>40960</v>
      </c>
      <c r="D55">
        <v>6823294</v>
      </c>
      <c r="E55">
        <v>1638400</v>
      </c>
      <c r="F55">
        <v>4.1646080000000003</v>
      </c>
    </row>
    <row r="56" spans="1:6" x14ac:dyDescent="0.3">
      <c r="A56">
        <v>128</v>
      </c>
      <c r="B56">
        <v>81920</v>
      </c>
      <c r="C56">
        <v>81920</v>
      </c>
      <c r="D56">
        <v>14269544</v>
      </c>
      <c r="E56">
        <v>3276800</v>
      </c>
      <c r="F56">
        <v>4.3547190000000002</v>
      </c>
    </row>
    <row r="57" spans="1:6" x14ac:dyDescent="0.3">
      <c r="A57">
        <v>128</v>
      </c>
      <c r="B57">
        <v>163840</v>
      </c>
      <c r="C57">
        <v>163840</v>
      </c>
      <c r="D57">
        <v>28747098</v>
      </c>
      <c r="E57">
        <v>6553600</v>
      </c>
      <c r="F57">
        <v>4.3864590000000003</v>
      </c>
    </row>
    <row r="58" spans="1:6" x14ac:dyDescent="0.3">
      <c r="A58">
        <v>256</v>
      </c>
      <c r="B58">
        <v>384</v>
      </c>
      <c r="C58">
        <v>384</v>
      </c>
      <c r="D58">
        <v>31480</v>
      </c>
      <c r="E58">
        <v>15360</v>
      </c>
      <c r="F58">
        <v>2.0494789999999998</v>
      </c>
    </row>
    <row r="59" spans="1:6" x14ac:dyDescent="0.3">
      <c r="A59">
        <v>256</v>
      </c>
      <c r="B59">
        <v>1152</v>
      </c>
      <c r="C59">
        <v>1152</v>
      </c>
      <c r="D59">
        <v>171250</v>
      </c>
      <c r="E59">
        <v>46080</v>
      </c>
      <c r="F59">
        <v>3.7163629999999999</v>
      </c>
    </row>
    <row r="60" spans="1:6" x14ac:dyDescent="0.3">
      <c r="A60">
        <v>256</v>
      </c>
      <c r="B60">
        <v>10240</v>
      </c>
      <c r="C60">
        <v>10240</v>
      </c>
      <c r="D60">
        <v>1045172</v>
      </c>
      <c r="E60">
        <v>409600</v>
      </c>
      <c r="F60">
        <v>2.5516890000000001</v>
      </c>
    </row>
    <row r="61" spans="1:6" x14ac:dyDescent="0.3">
      <c r="A61">
        <v>256</v>
      </c>
      <c r="B61">
        <v>15360</v>
      </c>
      <c r="C61">
        <v>15360</v>
      </c>
      <c r="D61">
        <v>2510314</v>
      </c>
      <c r="E61">
        <v>614400</v>
      </c>
      <c r="F61">
        <v>4.0857979999999996</v>
      </c>
    </row>
    <row r="62" spans="1:6" x14ac:dyDescent="0.3">
      <c r="A62">
        <v>256</v>
      </c>
      <c r="B62">
        <v>40960</v>
      </c>
      <c r="C62">
        <v>40960</v>
      </c>
      <c r="D62">
        <v>7894792</v>
      </c>
      <c r="E62">
        <v>1638400</v>
      </c>
      <c r="F62">
        <v>4.8185989999999999</v>
      </c>
    </row>
    <row r="63" spans="1:6" x14ac:dyDescent="0.3">
      <c r="A63">
        <v>256</v>
      </c>
      <c r="B63">
        <v>81920</v>
      </c>
      <c r="C63">
        <v>81920</v>
      </c>
      <c r="D63">
        <v>15912314</v>
      </c>
      <c r="E63">
        <v>3276800</v>
      </c>
      <c r="F63">
        <v>4.8560530000000002</v>
      </c>
    </row>
    <row r="64" spans="1:6" x14ac:dyDescent="0.3">
      <c r="A64">
        <v>256</v>
      </c>
      <c r="B64">
        <v>163840</v>
      </c>
      <c r="C64">
        <v>163840</v>
      </c>
      <c r="D64">
        <v>31922476</v>
      </c>
      <c r="E64">
        <v>6553600</v>
      </c>
      <c r="F64">
        <v>4.8709829999999998</v>
      </c>
    </row>
    <row r="65" spans="1:6" x14ac:dyDescent="0.3">
      <c r="A65">
        <v>512</v>
      </c>
      <c r="B65">
        <v>384</v>
      </c>
      <c r="C65">
        <v>384</v>
      </c>
      <c r="D65">
        <v>35370</v>
      </c>
      <c r="E65">
        <v>15360</v>
      </c>
      <c r="F65">
        <v>2.3027340000000001</v>
      </c>
    </row>
    <row r="66" spans="1:6" x14ac:dyDescent="0.3">
      <c r="A66">
        <v>512</v>
      </c>
      <c r="B66">
        <v>1152</v>
      </c>
      <c r="C66">
        <v>1152</v>
      </c>
      <c r="D66">
        <v>103748</v>
      </c>
      <c r="E66">
        <v>46080</v>
      </c>
      <c r="F66">
        <v>2.2514759999999998</v>
      </c>
    </row>
    <row r="67" spans="1:6" x14ac:dyDescent="0.3">
      <c r="A67">
        <v>512</v>
      </c>
      <c r="B67">
        <v>10240</v>
      </c>
      <c r="C67">
        <v>10240</v>
      </c>
      <c r="D67">
        <v>2197202</v>
      </c>
      <c r="E67">
        <v>409600</v>
      </c>
      <c r="F67">
        <v>5.3642630000000002</v>
      </c>
    </row>
    <row r="68" spans="1:6" x14ac:dyDescent="0.3">
      <c r="A68">
        <v>512</v>
      </c>
      <c r="B68">
        <v>15360</v>
      </c>
      <c r="C68">
        <v>15360</v>
      </c>
      <c r="D68">
        <v>3406602</v>
      </c>
      <c r="E68">
        <v>614400</v>
      </c>
      <c r="F68">
        <v>5.5446</v>
      </c>
    </row>
    <row r="69" spans="1:6" x14ac:dyDescent="0.3">
      <c r="A69">
        <v>512</v>
      </c>
      <c r="B69">
        <v>40960</v>
      </c>
      <c r="C69">
        <v>40960</v>
      </c>
      <c r="D69">
        <v>9116666</v>
      </c>
      <c r="E69">
        <v>1638400</v>
      </c>
      <c r="F69">
        <v>5.5643710000000004</v>
      </c>
    </row>
    <row r="70" spans="1:6" x14ac:dyDescent="0.3">
      <c r="A70">
        <v>512</v>
      </c>
      <c r="B70">
        <v>81920</v>
      </c>
      <c r="C70">
        <v>81920</v>
      </c>
      <c r="D70">
        <v>18328766</v>
      </c>
      <c r="E70">
        <v>3276800</v>
      </c>
      <c r="F70">
        <v>5.5934949999999999</v>
      </c>
    </row>
    <row r="71" spans="1:6" x14ac:dyDescent="0.3">
      <c r="A71">
        <v>512</v>
      </c>
      <c r="B71">
        <v>163840</v>
      </c>
      <c r="C71">
        <v>163840</v>
      </c>
      <c r="D71">
        <v>36817430</v>
      </c>
      <c r="E71">
        <v>6553600</v>
      </c>
      <c r="F71">
        <v>5.6178939999999997</v>
      </c>
    </row>
    <row r="72" spans="1:6" x14ac:dyDescent="0.3">
      <c r="A72">
        <v>1024</v>
      </c>
      <c r="B72">
        <v>384</v>
      </c>
      <c r="C72">
        <v>384</v>
      </c>
      <c r="D72">
        <v>32700</v>
      </c>
      <c r="E72">
        <v>15360</v>
      </c>
      <c r="F72">
        <v>2.1289060000000002</v>
      </c>
    </row>
    <row r="73" spans="1:6" x14ac:dyDescent="0.3">
      <c r="A73">
        <v>1024</v>
      </c>
      <c r="B73">
        <v>1152</v>
      </c>
      <c r="C73">
        <v>1152</v>
      </c>
      <c r="D73">
        <v>93528</v>
      </c>
      <c r="E73">
        <v>46080</v>
      </c>
      <c r="F73">
        <v>2.0296880000000002</v>
      </c>
    </row>
    <row r="74" spans="1:6" x14ac:dyDescent="0.3">
      <c r="A74">
        <v>1024</v>
      </c>
      <c r="B74">
        <v>10240</v>
      </c>
      <c r="C74">
        <v>10240</v>
      </c>
      <c r="D74">
        <v>2276374</v>
      </c>
      <c r="E74">
        <v>409600</v>
      </c>
      <c r="F74">
        <v>5.5575539999999997</v>
      </c>
    </row>
    <row r="75" spans="1:6" x14ac:dyDescent="0.3">
      <c r="A75">
        <v>1024</v>
      </c>
      <c r="B75">
        <v>15360</v>
      </c>
      <c r="C75">
        <v>15360</v>
      </c>
      <c r="D75">
        <v>3720980</v>
      </c>
      <c r="E75">
        <v>614400</v>
      </c>
      <c r="F75">
        <v>6.0562829999999996</v>
      </c>
    </row>
    <row r="76" spans="1:6" x14ac:dyDescent="0.3">
      <c r="A76">
        <v>1024</v>
      </c>
      <c r="B76">
        <v>40960</v>
      </c>
      <c r="C76">
        <v>40960</v>
      </c>
      <c r="D76">
        <v>9729002</v>
      </c>
      <c r="E76">
        <v>1638400</v>
      </c>
      <c r="F76">
        <v>5.9381120000000003</v>
      </c>
    </row>
    <row r="77" spans="1:6" x14ac:dyDescent="0.3">
      <c r="A77">
        <v>1024</v>
      </c>
      <c r="B77">
        <v>81920</v>
      </c>
      <c r="C77">
        <v>81920</v>
      </c>
      <c r="D77">
        <v>20241510</v>
      </c>
      <c r="E77">
        <v>3276800</v>
      </c>
      <c r="F77">
        <v>6.177219</v>
      </c>
    </row>
    <row r="78" spans="1:6" x14ac:dyDescent="0.3">
      <c r="A78">
        <v>1024</v>
      </c>
      <c r="B78">
        <v>163840</v>
      </c>
      <c r="C78">
        <v>163840</v>
      </c>
      <c r="D78">
        <v>40068568</v>
      </c>
      <c r="E78">
        <v>6553600</v>
      </c>
      <c r="F78">
        <v>6.1139780000000004</v>
      </c>
    </row>
    <row r="79" spans="1:6" x14ac:dyDescent="0.3">
      <c r="A79">
        <v>2048</v>
      </c>
      <c r="B79">
        <v>384</v>
      </c>
      <c r="C79">
        <v>384</v>
      </c>
      <c r="D79">
        <v>31800</v>
      </c>
      <c r="E79">
        <v>15360</v>
      </c>
      <c r="F79">
        <v>2.0703119999999999</v>
      </c>
    </row>
    <row r="80" spans="1:6" x14ac:dyDescent="0.3">
      <c r="A80">
        <v>2048</v>
      </c>
      <c r="B80">
        <v>1152</v>
      </c>
      <c r="C80">
        <v>1152</v>
      </c>
      <c r="D80">
        <v>100174</v>
      </c>
      <c r="E80">
        <v>46080</v>
      </c>
      <c r="F80">
        <v>2.173915</v>
      </c>
    </row>
    <row r="81" spans="1:6" x14ac:dyDescent="0.3">
      <c r="A81">
        <v>2048</v>
      </c>
      <c r="B81">
        <v>10240</v>
      </c>
      <c r="C81">
        <v>10240</v>
      </c>
      <c r="D81">
        <v>2626608</v>
      </c>
      <c r="E81">
        <v>409600</v>
      </c>
      <c r="F81">
        <v>6.412617</v>
      </c>
    </row>
    <row r="82" spans="1:6" x14ac:dyDescent="0.3">
      <c r="A82">
        <v>2048</v>
      </c>
      <c r="B82">
        <v>15360</v>
      </c>
      <c r="C82">
        <v>15360</v>
      </c>
      <c r="D82">
        <v>3876870</v>
      </c>
      <c r="E82">
        <v>614400</v>
      </c>
      <c r="F82">
        <v>6.3100100000000001</v>
      </c>
    </row>
    <row r="83" spans="1:6" x14ac:dyDescent="0.3">
      <c r="A83">
        <v>2048</v>
      </c>
      <c r="B83">
        <v>40960</v>
      </c>
      <c r="C83">
        <v>40960</v>
      </c>
      <c r="D83">
        <v>10620604</v>
      </c>
      <c r="E83">
        <v>1638400</v>
      </c>
      <c r="F83">
        <v>6.4823019999999998</v>
      </c>
    </row>
    <row r="84" spans="1:6" x14ac:dyDescent="0.3">
      <c r="A84">
        <v>2048</v>
      </c>
      <c r="B84">
        <v>81920</v>
      </c>
      <c r="C84">
        <v>81920</v>
      </c>
      <c r="D84">
        <v>21999364</v>
      </c>
      <c r="E84">
        <v>3276800</v>
      </c>
      <c r="F84">
        <v>6.713673</v>
      </c>
    </row>
    <row r="85" spans="1:6" x14ac:dyDescent="0.3">
      <c r="A85">
        <v>2048</v>
      </c>
      <c r="B85">
        <v>163840</v>
      </c>
      <c r="C85">
        <v>163840</v>
      </c>
      <c r="D85">
        <v>43196042</v>
      </c>
      <c r="E85">
        <v>6553600</v>
      </c>
      <c r="F85">
        <v>6.5911929999999996</v>
      </c>
    </row>
    <row r="86" spans="1:6" x14ac:dyDescent="0.3">
      <c r="A86">
        <v>4096</v>
      </c>
      <c r="B86">
        <v>384</v>
      </c>
      <c r="C86">
        <v>384</v>
      </c>
      <c r="D86">
        <v>34554</v>
      </c>
      <c r="E86">
        <v>15360</v>
      </c>
      <c r="F86">
        <v>2.249609</v>
      </c>
    </row>
    <row r="87" spans="1:6" x14ac:dyDescent="0.3">
      <c r="A87">
        <v>4096</v>
      </c>
      <c r="B87">
        <v>1152</v>
      </c>
      <c r="C87">
        <v>1152</v>
      </c>
      <c r="D87">
        <v>230856</v>
      </c>
      <c r="E87">
        <v>46080</v>
      </c>
      <c r="F87">
        <v>5.0098960000000003</v>
      </c>
    </row>
    <row r="88" spans="1:6" x14ac:dyDescent="0.3">
      <c r="A88">
        <v>4096</v>
      </c>
      <c r="B88">
        <v>10240</v>
      </c>
      <c r="C88">
        <v>10240</v>
      </c>
      <c r="D88">
        <v>2551224</v>
      </c>
      <c r="E88">
        <v>409600</v>
      </c>
      <c r="F88">
        <v>6.2285740000000001</v>
      </c>
    </row>
    <row r="89" spans="1:6" x14ac:dyDescent="0.3">
      <c r="A89">
        <v>4096</v>
      </c>
      <c r="B89">
        <v>15360</v>
      </c>
      <c r="C89">
        <v>15360</v>
      </c>
      <c r="D89">
        <v>3802884</v>
      </c>
      <c r="E89">
        <v>614400</v>
      </c>
      <c r="F89">
        <v>6.1895899999999999</v>
      </c>
    </row>
    <row r="90" spans="1:6" x14ac:dyDescent="0.3">
      <c r="A90">
        <v>4096</v>
      </c>
      <c r="B90">
        <v>40960</v>
      </c>
      <c r="C90">
        <v>40960</v>
      </c>
      <c r="D90">
        <v>10440260</v>
      </c>
      <c r="E90">
        <v>1638400</v>
      </c>
      <c r="F90">
        <v>6.3722289999999999</v>
      </c>
    </row>
    <row r="91" spans="1:6" x14ac:dyDescent="0.3">
      <c r="A91">
        <v>4096</v>
      </c>
      <c r="B91">
        <v>81920</v>
      </c>
      <c r="C91">
        <v>81920</v>
      </c>
      <c r="D91">
        <v>20562592</v>
      </c>
      <c r="E91">
        <v>3276800</v>
      </c>
      <c r="F91">
        <v>6.2752049999999997</v>
      </c>
    </row>
    <row r="92" spans="1:6" x14ac:dyDescent="0.3">
      <c r="A92">
        <v>4096</v>
      </c>
      <c r="B92">
        <v>163840</v>
      </c>
      <c r="C92">
        <v>163840</v>
      </c>
      <c r="D92">
        <v>41984878</v>
      </c>
      <c r="E92">
        <v>6553600</v>
      </c>
      <c r="F92">
        <v>6.4063840000000001</v>
      </c>
    </row>
    <row r="93" spans="1:6" x14ac:dyDescent="0.3">
      <c r="A93">
        <v>8192</v>
      </c>
      <c r="B93">
        <v>384</v>
      </c>
      <c r="C93">
        <v>384</v>
      </c>
      <c r="D93">
        <v>43994</v>
      </c>
      <c r="E93">
        <v>15360</v>
      </c>
      <c r="F93">
        <v>2.8641930000000002</v>
      </c>
    </row>
    <row r="94" spans="1:6" x14ac:dyDescent="0.3">
      <c r="A94">
        <v>8192</v>
      </c>
      <c r="B94">
        <v>1152</v>
      </c>
      <c r="C94">
        <v>1152</v>
      </c>
      <c r="D94">
        <v>341514</v>
      </c>
      <c r="E94">
        <v>46080</v>
      </c>
      <c r="F94">
        <v>7.4113280000000001</v>
      </c>
    </row>
    <row r="95" spans="1:6" x14ac:dyDescent="0.3">
      <c r="A95">
        <v>8192</v>
      </c>
      <c r="B95">
        <v>10240</v>
      </c>
      <c r="C95">
        <v>10240</v>
      </c>
      <c r="D95">
        <v>3471392</v>
      </c>
      <c r="E95">
        <v>409600</v>
      </c>
      <c r="F95">
        <v>8.4750779999999999</v>
      </c>
    </row>
    <row r="96" spans="1:6" x14ac:dyDescent="0.3">
      <c r="A96">
        <v>8192</v>
      </c>
      <c r="B96">
        <v>15360</v>
      </c>
      <c r="C96">
        <v>15360</v>
      </c>
      <c r="D96">
        <v>5079470</v>
      </c>
      <c r="E96">
        <v>614400</v>
      </c>
      <c r="F96">
        <v>8.2673670000000001</v>
      </c>
    </row>
    <row r="97" spans="1:6" x14ac:dyDescent="0.3">
      <c r="A97">
        <v>8192</v>
      </c>
      <c r="B97">
        <v>40960</v>
      </c>
      <c r="C97">
        <v>40960</v>
      </c>
      <c r="D97">
        <v>13963004</v>
      </c>
      <c r="E97">
        <v>1638400</v>
      </c>
      <c r="F97">
        <v>8.5223410000000008</v>
      </c>
    </row>
    <row r="98" spans="1:6" x14ac:dyDescent="0.3">
      <c r="A98">
        <v>8192</v>
      </c>
      <c r="B98">
        <v>81920</v>
      </c>
      <c r="C98">
        <v>81920</v>
      </c>
      <c r="D98">
        <v>27480838</v>
      </c>
      <c r="E98">
        <v>3276800</v>
      </c>
      <c r="F98">
        <v>8.3864859999999997</v>
      </c>
    </row>
    <row r="99" spans="1:6" x14ac:dyDescent="0.3">
      <c r="A99">
        <v>8192</v>
      </c>
      <c r="B99">
        <v>163840</v>
      </c>
      <c r="C99">
        <v>163840</v>
      </c>
      <c r="D99">
        <v>55634430</v>
      </c>
      <c r="E99">
        <v>6553600</v>
      </c>
      <c r="F99">
        <v>8.4891400000000008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9"/>
  <sheetViews>
    <sheetView tabSelected="1" topLeftCell="F1" zoomScale="70" zoomScaleNormal="70" workbookViewId="0">
      <selection activeCell="K20" sqref="K20"/>
    </sheetView>
  </sheetViews>
  <sheetFormatPr baseColWidth="10" defaultRowHeight="14.4" x14ac:dyDescent="0.3"/>
  <cols>
    <col min="5" max="5" width="16.88671875" bestFit="1" customWidth="1"/>
    <col min="6" max="8" width="18.77734375" bestFit="1" customWidth="1"/>
  </cols>
  <sheetData>
    <row r="1" spans="3:8" x14ac:dyDescent="0.3">
      <c r="C1" t="str">
        <f>'1'!A1</f>
        <v>D:</v>
      </c>
      <c r="D1" t="str">
        <f>'1'!B1</f>
        <v>L:</v>
      </c>
      <c r="E1" t="s">
        <v>9</v>
      </c>
      <c r="F1" t="s">
        <v>6</v>
      </c>
      <c r="G1" t="s">
        <v>7</v>
      </c>
      <c r="H1" t="s">
        <v>8</v>
      </c>
    </row>
    <row r="2" spans="3:8" x14ac:dyDescent="0.3">
      <c r="C2">
        <f>'1'!A2</f>
        <v>1</v>
      </c>
      <c r="D2">
        <f>'1'!B2</f>
        <v>384</v>
      </c>
      <c r="E2">
        <f>GEOMEAN(F2:H2)</f>
        <v>1.7697333232763259</v>
      </c>
      <c r="F2">
        <f>SMALL('1:10'!F2,1)</f>
        <v>1.7695920000000001</v>
      </c>
      <c r="G2">
        <f>SMALL('1:10'!F2,2)</f>
        <v>1.7696080000000001</v>
      </c>
      <c r="H2">
        <f>SMALL('1:10'!F2,3)</f>
        <v>1.77</v>
      </c>
    </row>
    <row r="3" spans="3:8" x14ac:dyDescent="0.3">
      <c r="C3">
        <f>'1'!A3</f>
        <v>1</v>
      </c>
      <c r="D3">
        <f>'1'!B3</f>
        <v>1152</v>
      </c>
      <c r="E3">
        <f>GEOMEAN(F3:H3)</f>
        <v>1.770961323547267</v>
      </c>
      <c r="F3">
        <f>SMALL('1:10'!F3,1)</f>
        <v>1.7707349999999999</v>
      </c>
      <c r="G3">
        <f>SMALL('1:10'!F3,2)</f>
        <v>1.770958</v>
      </c>
      <c r="H3">
        <f>SMALL('1:10'!F3,3)</f>
        <v>1.771191</v>
      </c>
    </row>
    <row r="4" spans="3:8" x14ac:dyDescent="0.3">
      <c r="C4">
        <f>'1'!A4</f>
        <v>1</v>
      </c>
      <c r="D4">
        <f>'1'!B4</f>
        <v>10240</v>
      </c>
      <c r="E4">
        <f>GEOMEAN(F4:H4)</f>
        <v>1.7759772100565985</v>
      </c>
      <c r="F4">
        <f>SMALL('1:10'!F4,1)</f>
        <v>1.7750440000000001</v>
      </c>
      <c r="G4">
        <f>SMALL('1:10'!F4,2)</f>
        <v>1.776386</v>
      </c>
      <c r="H4">
        <f>SMALL('1:10'!F4,3)</f>
        <v>1.776502</v>
      </c>
    </row>
    <row r="5" spans="3:8" x14ac:dyDescent="0.3">
      <c r="C5">
        <f>'1'!A5</f>
        <v>1</v>
      </c>
      <c r="D5">
        <f>'1'!B5</f>
        <v>15360</v>
      </c>
      <c r="E5">
        <f>GEOMEAN(F5:H5)</f>
        <v>1.7776973238376252</v>
      </c>
      <c r="F5">
        <f>SMALL('1:10'!F5,1)</f>
        <v>1.7774890000000001</v>
      </c>
      <c r="G5">
        <f>SMALL('1:10'!F5,2)</f>
        <v>1.7776670000000001</v>
      </c>
      <c r="H5">
        <f>SMALL('1:10'!F5,3)</f>
        <v>1.777936</v>
      </c>
    </row>
    <row r="6" spans="3:8" x14ac:dyDescent="0.3">
      <c r="C6">
        <f>'1'!A6</f>
        <v>1</v>
      </c>
      <c r="D6">
        <f>'1'!B6</f>
        <v>40960</v>
      </c>
      <c r="E6">
        <f>GEOMEAN(F6:H6)</f>
        <v>1.7799599029832875</v>
      </c>
      <c r="F6">
        <f>SMALL('1:10'!F6,1)</f>
        <v>1.779129</v>
      </c>
      <c r="G6">
        <f>SMALL('1:10'!F6,2)</f>
        <v>1.780368</v>
      </c>
      <c r="H6">
        <f>SMALL('1:10'!F6,3)</f>
        <v>1.780383</v>
      </c>
    </row>
    <row r="7" spans="3:8" x14ac:dyDescent="0.3">
      <c r="C7">
        <f>'1'!A7</f>
        <v>1</v>
      </c>
      <c r="D7">
        <f>'1'!B7</f>
        <v>81920</v>
      </c>
      <c r="E7">
        <f>GEOMEAN(F7:H7)</f>
        <v>1.7806289338421513</v>
      </c>
      <c r="F7">
        <f>SMALL('1:10'!F7,1)</f>
        <v>1.779992</v>
      </c>
      <c r="G7">
        <f>SMALL('1:10'!F7,2)</f>
        <v>1.780726</v>
      </c>
      <c r="H7">
        <f>SMALL('1:10'!F7,3)</f>
        <v>1.781169</v>
      </c>
    </row>
    <row r="8" spans="3:8" x14ac:dyDescent="0.3">
      <c r="C8">
        <f>'1'!A8</f>
        <v>1</v>
      </c>
      <c r="D8">
        <f>'1'!B8</f>
        <v>163840</v>
      </c>
      <c r="E8">
        <f>GEOMEAN(F8:H8)</f>
        <v>1.7794166333413421</v>
      </c>
      <c r="F8">
        <f>SMALL('1:10'!F8,1)</f>
        <v>1.7791300000000001</v>
      </c>
      <c r="G8">
        <f>SMALL('1:10'!F8,2)</f>
        <v>1.7792190000000001</v>
      </c>
      <c r="H8">
        <f>SMALL('1:10'!F8,3)</f>
        <v>1.779901</v>
      </c>
    </row>
    <row r="9" spans="3:8" x14ac:dyDescent="0.3">
      <c r="C9">
        <f>'1'!A9</f>
        <v>2</v>
      </c>
      <c r="D9">
        <f>'1'!B9</f>
        <v>384</v>
      </c>
      <c r="E9">
        <f>GEOMEAN(F9:H9)</f>
        <v>1.7721353228710874</v>
      </c>
      <c r="F9">
        <f>SMALL('1:10'!F9,1)</f>
        <v>1.7719830000000001</v>
      </c>
      <c r="G9">
        <f>SMALL('1:10'!F9,2)</f>
        <v>1.772016</v>
      </c>
      <c r="H9">
        <f>SMALL('1:10'!F9,3)</f>
        <v>1.7724070000000001</v>
      </c>
    </row>
    <row r="10" spans="3:8" x14ac:dyDescent="0.3">
      <c r="C10">
        <f>'1'!A10</f>
        <v>2</v>
      </c>
      <c r="D10">
        <f>'1'!B10</f>
        <v>1152</v>
      </c>
      <c r="E10">
        <f>GEOMEAN(F10:H10)</f>
        <v>1.7736806548565578</v>
      </c>
      <c r="F10">
        <f>SMALL('1:10'!F10,1)</f>
        <v>1.77342</v>
      </c>
      <c r="G10">
        <f>SMALL('1:10'!F10,2)</f>
        <v>1.7737019999999999</v>
      </c>
      <c r="H10">
        <f>SMALL('1:10'!F10,3)</f>
        <v>1.7739199999999999</v>
      </c>
    </row>
    <row r="11" spans="3:8" x14ac:dyDescent="0.3">
      <c r="C11">
        <f>'1'!A11</f>
        <v>2</v>
      </c>
      <c r="D11">
        <f>'1'!B11</f>
        <v>10240</v>
      </c>
      <c r="E11">
        <f>GEOMEAN(F11:H11)</f>
        <v>1.7771046740930398</v>
      </c>
      <c r="F11">
        <f>SMALL('1:10'!F11,1)</f>
        <v>1.7757309999999999</v>
      </c>
      <c r="G11">
        <f>SMALL('1:10'!F11,2)</f>
        <v>1.7772250000000001</v>
      </c>
      <c r="H11">
        <f>SMALL('1:10'!F11,3)</f>
        <v>1.778359</v>
      </c>
    </row>
    <row r="12" spans="3:8" x14ac:dyDescent="0.3">
      <c r="C12">
        <f>'1'!A12</f>
        <v>2</v>
      </c>
      <c r="D12">
        <f>'1'!B12</f>
        <v>15360</v>
      </c>
      <c r="E12">
        <f>GEOMEAN(F12:H12)</f>
        <v>1.780653332208388</v>
      </c>
      <c r="F12">
        <f>SMALL('1:10'!F12,1)</f>
        <v>1.7805660000000001</v>
      </c>
      <c r="G12">
        <f>SMALL('1:10'!F12,2)</f>
        <v>1.78068</v>
      </c>
      <c r="H12">
        <f>SMALL('1:10'!F12,3)</f>
        <v>1.7807139999999999</v>
      </c>
    </row>
    <row r="13" spans="3:8" x14ac:dyDescent="0.3">
      <c r="C13">
        <f>'1'!A13</f>
        <v>2</v>
      </c>
      <c r="D13">
        <f>'1'!B13</f>
        <v>40960</v>
      </c>
      <c r="E13">
        <f>GEOMEAN(F13:H13)</f>
        <v>1.783078280672026</v>
      </c>
      <c r="F13">
        <f>SMALL('1:10'!F13,1)</f>
        <v>1.7814460000000001</v>
      </c>
      <c r="G13">
        <f>SMALL('1:10'!F13,2)</f>
        <v>1.7836399999999999</v>
      </c>
      <c r="H13">
        <f>SMALL('1:10'!F13,3)</f>
        <v>1.7841499999999999</v>
      </c>
    </row>
    <row r="14" spans="3:8" x14ac:dyDescent="0.3">
      <c r="C14">
        <f>'1'!A14</f>
        <v>2</v>
      </c>
      <c r="D14">
        <f>'1'!B14</f>
        <v>81920</v>
      </c>
      <c r="E14">
        <f>GEOMEAN(F14:H14)</f>
        <v>1.7838259802700285</v>
      </c>
      <c r="F14">
        <f>SMALL('1:10'!F14,1)</f>
        <v>1.783587</v>
      </c>
      <c r="G14">
        <f>SMALL('1:10'!F14,2)</f>
        <v>1.783695</v>
      </c>
      <c r="H14">
        <f>SMALL('1:10'!F14,3)</f>
        <v>1.7841959999999999</v>
      </c>
    </row>
    <row r="15" spans="3:8" x14ac:dyDescent="0.3">
      <c r="C15">
        <f>'1'!A15</f>
        <v>2</v>
      </c>
      <c r="D15">
        <f>'1'!B15</f>
        <v>163840</v>
      </c>
      <c r="E15">
        <f>GEOMEAN(F15:H15)</f>
        <v>1.7841502492350449</v>
      </c>
      <c r="F15">
        <f>SMALL('1:10'!F15,1)</f>
        <v>1.7836650000000001</v>
      </c>
      <c r="G15">
        <f>SMALL('1:10'!F15,2)</f>
        <v>1.7838700000000001</v>
      </c>
      <c r="H15">
        <f>SMALL('1:10'!F15,3)</f>
        <v>1.7849159999999999</v>
      </c>
    </row>
    <row r="16" spans="3:8" x14ac:dyDescent="0.3">
      <c r="C16">
        <f>'1'!A16</f>
        <v>4</v>
      </c>
      <c r="D16">
        <f>'1'!B16</f>
        <v>384</v>
      </c>
      <c r="E16">
        <f>GEOMEAN(F16:H16)</f>
        <v>1.7759889957380099</v>
      </c>
      <c r="F16">
        <f>SMALL('1:10'!F16,1)</f>
        <v>1.7758149999999999</v>
      </c>
      <c r="G16">
        <f>SMALL('1:10'!F16,2)</f>
        <v>1.776076</v>
      </c>
      <c r="H16">
        <f>SMALL('1:10'!F16,3)</f>
        <v>1.776076</v>
      </c>
    </row>
    <row r="17" spans="3:8" x14ac:dyDescent="0.3">
      <c r="C17">
        <f>'1'!A17</f>
        <v>4</v>
      </c>
      <c r="D17">
        <f>'1'!B17</f>
        <v>1152</v>
      </c>
      <c r="E17">
        <f>GEOMEAN(F17:H17)</f>
        <v>1.781712316524541</v>
      </c>
      <c r="F17">
        <f>SMALL('1:10'!F17,1)</f>
        <v>1.781372</v>
      </c>
      <c r="G17">
        <f>SMALL('1:10'!F17,2)</f>
        <v>1.781828</v>
      </c>
      <c r="H17">
        <f>SMALL('1:10'!F17,3)</f>
        <v>1.7819370000000001</v>
      </c>
    </row>
    <row r="18" spans="3:8" x14ac:dyDescent="0.3">
      <c r="C18">
        <f>'1'!A18</f>
        <v>4</v>
      </c>
      <c r="D18">
        <f>'1'!B18</f>
        <v>10240</v>
      </c>
      <c r="E18">
        <f>GEOMEAN(F18:H18)</f>
        <v>1.7815840852397518</v>
      </c>
      <c r="F18">
        <f>SMALL('1:10'!F18,1)</f>
        <v>1.7802549999999999</v>
      </c>
      <c r="G18">
        <f>SMALL('1:10'!F18,2)</f>
        <v>1.7822309999999999</v>
      </c>
      <c r="H18">
        <f>SMALL('1:10'!F18,3)</f>
        <v>1.782267</v>
      </c>
    </row>
    <row r="19" spans="3:8" x14ac:dyDescent="0.3">
      <c r="C19">
        <f>'1'!A19</f>
        <v>4</v>
      </c>
      <c r="D19">
        <f>'1'!B19</f>
        <v>15360</v>
      </c>
      <c r="E19">
        <f>GEOMEAN(F19:H19)</f>
        <v>1.7925185848372827</v>
      </c>
      <c r="F19">
        <f>SMALL('1:10'!F19,1)</f>
        <v>1.7917540000000001</v>
      </c>
      <c r="G19">
        <f>SMALL('1:10'!F19,2)</f>
        <v>1.7928630000000001</v>
      </c>
      <c r="H19">
        <f>SMALL('1:10'!F19,3)</f>
        <v>1.7929390000000001</v>
      </c>
    </row>
    <row r="20" spans="3:8" x14ac:dyDescent="0.3">
      <c r="C20">
        <f>'1'!A20</f>
        <v>4</v>
      </c>
      <c r="D20">
        <f>'1'!B20</f>
        <v>40960</v>
      </c>
      <c r="E20">
        <f>GEOMEAN(F20:H20)</f>
        <v>1.793001436192849</v>
      </c>
      <c r="F20">
        <f>SMALL('1:10'!F20,1)</f>
        <v>1.7910550000000001</v>
      </c>
      <c r="G20">
        <f>SMALL('1:10'!F20,2)</f>
        <v>1.7935410000000001</v>
      </c>
      <c r="H20">
        <f>SMALL('1:10'!F20,3)</f>
        <v>1.7944100000000001</v>
      </c>
    </row>
    <row r="21" spans="3:8" x14ac:dyDescent="0.3">
      <c r="C21">
        <f>'1'!A21</f>
        <v>4</v>
      </c>
      <c r="D21">
        <f>'1'!B21</f>
        <v>81920</v>
      </c>
      <c r="E21">
        <f>GEOMEAN(F21:H21)</f>
        <v>1.7927712494178263</v>
      </c>
      <c r="F21">
        <f>SMALL('1:10'!F21,1)</f>
        <v>1.7920670000000001</v>
      </c>
      <c r="G21">
        <f>SMALL('1:10'!F21,2)</f>
        <v>1.792842</v>
      </c>
      <c r="H21">
        <f>SMALL('1:10'!F21,3)</f>
        <v>1.7934049999999999</v>
      </c>
    </row>
    <row r="22" spans="3:8" x14ac:dyDescent="0.3">
      <c r="C22">
        <f>'1'!A22</f>
        <v>4</v>
      </c>
      <c r="D22">
        <f>'1'!B22</f>
        <v>163840</v>
      </c>
      <c r="E22">
        <f>GEOMEAN(F22:H22)</f>
        <v>1.791811974348986</v>
      </c>
      <c r="F22">
        <f>SMALL('1:10'!F22,1)</f>
        <v>1.7914319999999999</v>
      </c>
      <c r="G22">
        <f>SMALL('1:10'!F22,2)</f>
        <v>1.79183</v>
      </c>
      <c r="H22">
        <f>SMALL('1:10'!F22,3)</f>
        <v>1.7921739999999999</v>
      </c>
    </row>
    <row r="23" spans="3:8" x14ac:dyDescent="0.3">
      <c r="C23">
        <f>'1'!A23</f>
        <v>8</v>
      </c>
      <c r="D23">
        <f>'1'!B23</f>
        <v>384</v>
      </c>
      <c r="E23">
        <f>GEOMEAN(F23:H23)</f>
        <v>1.7856336529964227</v>
      </c>
      <c r="F23">
        <f>SMALL('1:10'!F23,1)</f>
        <v>1.785417</v>
      </c>
      <c r="G23">
        <f>SMALL('1:10'!F23,2)</f>
        <v>1.785547</v>
      </c>
      <c r="H23">
        <f>SMALL('1:10'!F23,3)</f>
        <v>1.7859370000000001</v>
      </c>
    </row>
    <row r="24" spans="3:8" x14ac:dyDescent="0.3">
      <c r="C24">
        <f>'1'!A24</f>
        <v>8</v>
      </c>
      <c r="D24">
        <f>'1'!B24</f>
        <v>1152</v>
      </c>
      <c r="E24">
        <f>GEOMEAN(F24:H24)</f>
        <v>1.8040075770866768</v>
      </c>
      <c r="F24">
        <f>SMALL('1:10'!F24,1)</f>
        <v>1.803342</v>
      </c>
      <c r="G24">
        <f>SMALL('1:10'!F24,2)</f>
        <v>1.8039499999999999</v>
      </c>
      <c r="H24">
        <f>SMALL('1:10'!F24,3)</f>
        <v>1.8047310000000001</v>
      </c>
    </row>
    <row r="25" spans="3:8" x14ac:dyDescent="0.3">
      <c r="C25">
        <f>'1'!A25</f>
        <v>8</v>
      </c>
      <c r="D25">
        <f>'1'!B25</f>
        <v>10240</v>
      </c>
      <c r="E25">
        <f>GEOMEAN(F25:H25)</f>
        <v>1.8080510189856229</v>
      </c>
      <c r="F25">
        <f>SMALL('1:10'!F25,1)</f>
        <v>1.8001860000000001</v>
      </c>
      <c r="G25">
        <f>SMALL('1:10'!F25,2)</f>
        <v>1.8024849999999999</v>
      </c>
      <c r="H25">
        <f>SMALL('1:10'!F25,3)</f>
        <v>1.821558</v>
      </c>
    </row>
    <row r="26" spans="3:8" x14ac:dyDescent="0.3">
      <c r="C26">
        <f>'1'!A26</f>
        <v>8</v>
      </c>
      <c r="D26">
        <f>'1'!B26</f>
        <v>15360</v>
      </c>
      <c r="E26">
        <f>GEOMEAN(F26:H26)</f>
        <v>1.8330270219967253</v>
      </c>
      <c r="F26">
        <f>SMALL('1:10'!F26,1)</f>
        <v>1.8283430000000001</v>
      </c>
      <c r="G26">
        <f>SMALL('1:10'!F26,2)</f>
        <v>1.8340620000000001</v>
      </c>
      <c r="H26">
        <f>SMALL('1:10'!F26,3)</f>
        <v>1.836686</v>
      </c>
    </row>
    <row r="27" spans="3:8" x14ac:dyDescent="0.3">
      <c r="C27">
        <f>'1'!A27</f>
        <v>8</v>
      </c>
      <c r="D27">
        <f>'1'!B27</f>
        <v>40960</v>
      </c>
      <c r="E27">
        <f>GEOMEAN(F27:H27)</f>
        <v>1.8420316050634924</v>
      </c>
      <c r="F27">
        <f>SMALL('1:10'!F27,1)</f>
        <v>1.8343799999999999</v>
      </c>
      <c r="G27">
        <f>SMALL('1:10'!F27,2)</f>
        <v>1.8430660000000001</v>
      </c>
      <c r="H27">
        <f>SMALL('1:10'!F27,3)</f>
        <v>1.8486769999999999</v>
      </c>
    </row>
    <row r="28" spans="3:8" x14ac:dyDescent="0.3">
      <c r="C28">
        <f>'1'!A28</f>
        <v>8</v>
      </c>
      <c r="D28">
        <f>'1'!B28</f>
        <v>81920</v>
      </c>
      <c r="E28">
        <f>GEOMEAN(F28:H28)</f>
        <v>1.8349878359744165</v>
      </c>
      <c r="F28">
        <f>SMALL('1:10'!F28,1)</f>
        <v>1.8277159999999999</v>
      </c>
      <c r="G28">
        <f>SMALL('1:10'!F28,2)</f>
        <v>1.8287150000000001</v>
      </c>
      <c r="H28">
        <f>SMALL('1:10'!F28,3)</f>
        <v>1.848608</v>
      </c>
    </row>
    <row r="29" spans="3:8" x14ac:dyDescent="0.3">
      <c r="C29">
        <f>'1'!A29</f>
        <v>8</v>
      </c>
      <c r="D29">
        <f>'1'!B29</f>
        <v>163840</v>
      </c>
      <c r="E29">
        <f>GEOMEAN(F29:H29)</f>
        <v>1.8240644935597177</v>
      </c>
      <c r="F29">
        <f>SMALL('1:10'!F29,1)</f>
        <v>1.8229409999999999</v>
      </c>
      <c r="G29">
        <f>SMALL('1:10'!F29,2)</f>
        <v>1.824616</v>
      </c>
      <c r="H29">
        <f>SMALL('1:10'!F29,3)</f>
        <v>1.8246370000000001</v>
      </c>
    </row>
    <row r="30" spans="3:8" x14ac:dyDescent="0.3">
      <c r="C30">
        <f>'1'!A30</f>
        <v>16</v>
      </c>
      <c r="D30">
        <f>'1'!B30</f>
        <v>384</v>
      </c>
      <c r="E30">
        <f>GEOMEAN(F30:H30)</f>
        <v>1.7927078076216079</v>
      </c>
      <c r="F30">
        <f>SMALL('1:10'!F30,1)</f>
        <v>1.791536</v>
      </c>
      <c r="G30">
        <f>SMALL('1:10'!F30,2)</f>
        <v>1.793229</v>
      </c>
      <c r="H30">
        <f>SMALL('1:10'!F30,3)</f>
        <v>1.7933589999999999</v>
      </c>
    </row>
    <row r="31" spans="3:8" x14ac:dyDescent="0.3">
      <c r="C31">
        <f>'1'!A31</f>
        <v>16</v>
      </c>
      <c r="D31">
        <f>'1'!B31</f>
        <v>1152</v>
      </c>
      <c r="E31">
        <f>GEOMEAN(F31:H31)</f>
        <v>1.8016491252066034</v>
      </c>
      <c r="F31">
        <f>SMALL('1:10'!F31,1)</f>
        <v>1.8004340000000001</v>
      </c>
      <c r="G31">
        <f>SMALL('1:10'!F31,2)</f>
        <v>1.802127</v>
      </c>
      <c r="H31">
        <f>SMALL('1:10'!F31,3)</f>
        <v>1.802387</v>
      </c>
    </row>
    <row r="32" spans="3:8" x14ac:dyDescent="0.3">
      <c r="C32">
        <f>'1'!A32</f>
        <v>16</v>
      </c>
      <c r="D32">
        <f>'1'!B32</f>
        <v>10240</v>
      </c>
      <c r="E32">
        <f>GEOMEAN(F32:H32)</f>
        <v>1.9192031828074174</v>
      </c>
      <c r="F32">
        <f>SMALL('1:10'!F32,1)</f>
        <v>1.902803</v>
      </c>
      <c r="G32">
        <f>SMALL('1:10'!F32,2)</f>
        <v>1.915664</v>
      </c>
      <c r="H32">
        <f>SMALL('1:10'!F32,3)</f>
        <v>1.9393210000000001</v>
      </c>
    </row>
    <row r="33" spans="3:8" x14ac:dyDescent="0.3">
      <c r="C33">
        <f>'1'!A33</f>
        <v>16</v>
      </c>
      <c r="D33">
        <f>'1'!B33</f>
        <v>15360</v>
      </c>
      <c r="E33">
        <f>GEOMEAN(F33:H33)</f>
        <v>1.9869244774941175</v>
      </c>
      <c r="F33">
        <f>SMALL('1:10'!F33,1)</f>
        <v>1.956637</v>
      </c>
      <c r="G33">
        <f>SMALL('1:10'!F33,2)</f>
        <v>1.974183</v>
      </c>
      <c r="H33">
        <f>SMALL('1:10'!F33,3)</f>
        <v>2.0307029999999999</v>
      </c>
    </row>
    <row r="34" spans="3:8" x14ac:dyDescent="0.3">
      <c r="C34">
        <f>'1'!A34</f>
        <v>16</v>
      </c>
      <c r="D34">
        <f>'1'!B34</f>
        <v>40960</v>
      </c>
      <c r="E34">
        <f>GEOMEAN(F34:H34)</f>
        <v>1.9890930044221153</v>
      </c>
      <c r="F34">
        <f>SMALL('1:10'!F34,1)</f>
        <v>1.96882</v>
      </c>
      <c r="G34">
        <f>SMALL('1:10'!F34,2)</f>
        <v>1.9867250000000001</v>
      </c>
      <c r="H34">
        <f>SMALL('1:10'!F34,3)</f>
        <v>2.0119699999999998</v>
      </c>
    </row>
    <row r="35" spans="3:8" x14ac:dyDescent="0.3">
      <c r="C35">
        <f>'1'!A35</f>
        <v>16</v>
      </c>
      <c r="D35">
        <f>'1'!B35</f>
        <v>81920</v>
      </c>
      <c r="E35">
        <f>GEOMEAN(F35:H35)</f>
        <v>1.9958366231750093</v>
      </c>
      <c r="F35">
        <f>SMALL('1:10'!F35,1)</f>
        <v>1.9833339999999999</v>
      </c>
      <c r="G35">
        <f>SMALL('1:10'!F35,2)</f>
        <v>1.9966299999999999</v>
      </c>
      <c r="H35">
        <f>SMALL('1:10'!F35,3)</f>
        <v>2.0076200000000002</v>
      </c>
    </row>
    <row r="36" spans="3:8" x14ac:dyDescent="0.3">
      <c r="C36">
        <f>'1'!A36</f>
        <v>16</v>
      </c>
      <c r="D36">
        <f>'1'!B36</f>
        <v>163840</v>
      </c>
      <c r="E36">
        <f>GEOMEAN(F36:H36)</f>
        <v>2.3479954143063781</v>
      </c>
      <c r="F36">
        <f>SMALL('1:10'!F36,1)</f>
        <v>2.3229280000000001</v>
      </c>
      <c r="G36">
        <f>SMALL('1:10'!F36,2)</f>
        <v>2.358333</v>
      </c>
      <c r="H36">
        <f>SMALL('1:10'!F36,3)</f>
        <v>2.36293</v>
      </c>
    </row>
    <row r="37" spans="3:8" x14ac:dyDescent="0.3">
      <c r="C37">
        <f>'1'!A37</f>
        <v>32</v>
      </c>
      <c r="D37">
        <f>'1'!B37</f>
        <v>384</v>
      </c>
      <c r="E37">
        <f>GEOMEAN(F37:H37)</f>
        <v>1.8203978979661306</v>
      </c>
      <c r="F37">
        <f>SMALL('1:10'!F37,1)</f>
        <v>1.8175779999999999</v>
      </c>
      <c r="G37">
        <f>SMALL('1:10'!F37,2)</f>
        <v>1.820443</v>
      </c>
      <c r="H37">
        <f>SMALL('1:10'!F37,3)</f>
        <v>1.823177</v>
      </c>
    </row>
    <row r="38" spans="3:8" x14ac:dyDescent="0.3">
      <c r="C38">
        <f>'1'!A38</f>
        <v>32</v>
      </c>
      <c r="D38">
        <f>'1'!B38</f>
        <v>1152</v>
      </c>
      <c r="E38">
        <f>GEOMEAN(F38:H38)</f>
        <v>1.8070891649860237</v>
      </c>
      <c r="F38">
        <f>SMALL('1:10'!F38,1)</f>
        <v>1.8061199999999999</v>
      </c>
      <c r="G38">
        <f>SMALL('1:10'!F38,2)</f>
        <v>1.807118</v>
      </c>
      <c r="H38">
        <f>SMALL('1:10'!F38,3)</f>
        <v>1.80803</v>
      </c>
    </row>
    <row r="39" spans="3:8" x14ac:dyDescent="0.3">
      <c r="C39">
        <f>'1'!A39</f>
        <v>32</v>
      </c>
      <c r="D39">
        <f>'1'!B39</f>
        <v>10240</v>
      </c>
      <c r="E39">
        <f>GEOMEAN(F39:H39)</f>
        <v>2.0751391857262336</v>
      </c>
      <c r="F39">
        <f>SMALL('1:10'!F39,1)</f>
        <v>2.0658349999999999</v>
      </c>
      <c r="G39">
        <f>SMALL('1:10'!F39,2)</f>
        <v>2.079526</v>
      </c>
      <c r="H39">
        <f>SMALL('1:10'!F39,3)</f>
        <v>2.0800879999999999</v>
      </c>
    </row>
    <row r="40" spans="3:8" x14ac:dyDescent="0.3">
      <c r="C40">
        <f>'1'!A40</f>
        <v>32</v>
      </c>
      <c r="D40">
        <f>'1'!B40</f>
        <v>15360</v>
      </c>
      <c r="E40">
        <f>GEOMEAN(F40:H40)</f>
        <v>2.1607630669151154</v>
      </c>
      <c r="F40">
        <f>SMALL('1:10'!F40,1)</f>
        <v>2.1123440000000002</v>
      </c>
      <c r="G40">
        <f>SMALL('1:10'!F40,2)</f>
        <v>2.1512859999999998</v>
      </c>
      <c r="H40">
        <f>SMALL('1:10'!F40,3)</f>
        <v>2.2200289999999998</v>
      </c>
    </row>
    <row r="41" spans="3:8" x14ac:dyDescent="0.3">
      <c r="C41">
        <f>'1'!A41</f>
        <v>32</v>
      </c>
      <c r="D41">
        <f>'1'!B41</f>
        <v>40960</v>
      </c>
      <c r="E41">
        <f>GEOMEAN(F41:H41)</f>
        <v>2.0821218565013986</v>
      </c>
      <c r="F41">
        <f>SMALL('1:10'!F41,1)</f>
        <v>2.0748129999999998</v>
      </c>
      <c r="G41">
        <f>SMALL('1:10'!F41,2)</f>
        <v>2.0842499999999999</v>
      </c>
      <c r="H41">
        <f>SMALL('1:10'!F41,3)</f>
        <v>2.087323</v>
      </c>
    </row>
    <row r="42" spans="3:8" x14ac:dyDescent="0.3">
      <c r="C42">
        <f>'1'!A42</f>
        <v>32</v>
      </c>
      <c r="D42">
        <f>'1'!B42</f>
        <v>81920</v>
      </c>
      <c r="E42">
        <f>GEOMEAN(F42:H42)</f>
        <v>2.249357710551358</v>
      </c>
      <c r="F42">
        <f>SMALL('1:10'!F42,1)</f>
        <v>2.236507</v>
      </c>
      <c r="G42">
        <f>SMALL('1:10'!F42,2)</f>
        <v>2.248691</v>
      </c>
      <c r="H42">
        <f>SMALL('1:10'!F42,3)</f>
        <v>2.262953</v>
      </c>
    </row>
    <row r="43" spans="3:8" x14ac:dyDescent="0.3">
      <c r="C43">
        <f>'1'!A43</f>
        <v>32</v>
      </c>
      <c r="D43">
        <f>'1'!B43</f>
        <v>163840</v>
      </c>
      <c r="E43">
        <f>GEOMEAN(F43:H43)</f>
        <v>4.2587697811142631</v>
      </c>
      <c r="F43">
        <f>SMALL('1:10'!F43,1)</f>
        <v>4.2422300000000002</v>
      </c>
      <c r="G43">
        <f>SMALL('1:10'!F43,2)</f>
        <v>4.2658889999999996</v>
      </c>
      <c r="H43">
        <f>SMALL('1:10'!F43,3)</f>
        <v>4.2682390000000003</v>
      </c>
    </row>
    <row r="44" spans="3:8" x14ac:dyDescent="0.3">
      <c r="C44">
        <f>'1'!A44</f>
        <v>64</v>
      </c>
      <c r="D44">
        <f>'1'!B44</f>
        <v>384</v>
      </c>
      <c r="E44">
        <f>GEOMEAN(F44:H44)</f>
        <v>1.8273871590919075</v>
      </c>
      <c r="F44">
        <f>SMALL('1:10'!F44,1)</f>
        <v>1.8268230000000001</v>
      </c>
      <c r="G44">
        <f>SMALL('1:10'!F44,2)</f>
        <v>1.8268230000000001</v>
      </c>
      <c r="H44">
        <f>SMALL('1:10'!F44,3)</f>
        <v>1.828516</v>
      </c>
    </row>
    <row r="45" spans="3:8" x14ac:dyDescent="0.3">
      <c r="C45">
        <f>'1'!A45</f>
        <v>64</v>
      </c>
      <c r="D45">
        <f>'1'!B45</f>
        <v>1152</v>
      </c>
      <c r="E45">
        <f>GEOMEAN(F45:H45)</f>
        <v>1.8366763184387653</v>
      </c>
      <c r="F45">
        <f>SMALL('1:10'!F45,1)</f>
        <v>1.8226560000000001</v>
      </c>
      <c r="G45">
        <f>SMALL('1:10'!F45,2)</f>
        <v>1.8412759999999999</v>
      </c>
      <c r="H45">
        <f>SMALL('1:10'!F45,3)</f>
        <v>1.8461810000000001</v>
      </c>
    </row>
    <row r="46" spans="3:8" x14ac:dyDescent="0.3">
      <c r="C46">
        <f>'1'!A46</f>
        <v>64</v>
      </c>
      <c r="D46">
        <f>'1'!B46</f>
        <v>10240</v>
      </c>
      <c r="E46">
        <f>GEOMEAN(F46:H46)</f>
        <v>2.0400487220981303</v>
      </c>
      <c r="F46">
        <f>SMALL('1:10'!F46,1)</f>
        <v>1.9998</v>
      </c>
      <c r="G46">
        <f>SMALL('1:10'!F46,2)</f>
        <v>2.0485600000000002</v>
      </c>
      <c r="H46">
        <f>SMALL('1:10'!F46,3)</f>
        <v>2.0724610000000001</v>
      </c>
    </row>
    <row r="47" spans="3:8" x14ac:dyDescent="0.3">
      <c r="C47">
        <f>'1'!A47</f>
        <v>64</v>
      </c>
      <c r="D47">
        <f>'1'!B47</f>
        <v>15360</v>
      </c>
      <c r="E47">
        <f>GEOMEAN(F47:H47)</f>
        <v>1.9838031629891701</v>
      </c>
      <c r="F47">
        <f>SMALL('1:10'!F47,1)</f>
        <v>1.9726630000000001</v>
      </c>
      <c r="G47">
        <f>SMALL('1:10'!F47,2)</f>
        <v>1.9828870000000001</v>
      </c>
      <c r="H47">
        <f>SMALL('1:10'!F47,3)</f>
        <v>1.9959279999999999</v>
      </c>
    </row>
    <row r="48" spans="3:8" x14ac:dyDescent="0.3">
      <c r="C48">
        <f>'1'!A48</f>
        <v>64</v>
      </c>
      <c r="D48">
        <f>'1'!B48</f>
        <v>40960</v>
      </c>
      <c r="E48">
        <f>GEOMEAN(F48:H48)</f>
        <v>2.2951501754079184</v>
      </c>
      <c r="F48">
        <f>SMALL('1:10'!F48,1)</f>
        <v>2.2756539999999998</v>
      </c>
      <c r="G48">
        <f>SMALL('1:10'!F48,2)</f>
        <v>2.3014420000000002</v>
      </c>
      <c r="H48">
        <f>SMALL('1:10'!F48,3)</f>
        <v>2.3084850000000001</v>
      </c>
    </row>
    <row r="49" spans="3:8" x14ac:dyDescent="0.3">
      <c r="C49">
        <f>'1'!A49</f>
        <v>64</v>
      </c>
      <c r="D49">
        <f>'1'!B49</f>
        <v>81920</v>
      </c>
      <c r="E49">
        <f>GEOMEAN(F49:H49)</f>
        <v>4.380908062666621</v>
      </c>
      <c r="F49">
        <f>SMALL('1:10'!F49,1)</f>
        <v>4.365945</v>
      </c>
      <c r="G49">
        <f>SMALL('1:10'!F49,2)</f>
        <v>4.3721620000000003</v>
      </c>
      <c r="H49">
        <f>SMALL('1:10'!F49,3)</f>
        <v>4.4047159999999996</v>
      </c>
    </row>
    <row r="50" spans="3:8" x14ac:dyDescent="0.3">
      <c r="C50">
        <f>'1'!A50</f>
        <v>64</v>
      </c>
      <c r="D50">
        <f>'1'!B50</f>
        <v>163840</v>
      </c>
      <c r="E50">
        <f>GEOMEAN(F50:H50)</f>
        <v>4.8969945748031245</v>
      </c>
      <c r="F50">
        <f>SMALL('1:10'!F50,1)</f>
        <v>4.8837950000000001</v>
      </c>
      <c r="G50">
        <f>SMALL('1:10'!F50,2)</f>
        <v>4.8971439999999999</v>
      </c>
      <c r="H50">
        <f>SMALL('1:10'!F50,3)</f>
        <v>4.9100799999999998</v>
      </c>
    </row>
    <row r="51" spans="3:8" x14ac:dyDescent="0.3">
      <c r="C51">
        <f>'1'!A51</f>
        <v>128</v>
      </c>
      <c r="D51">
        <f>'1'!B51</f>
        <v>384</v>
      </c>
      <c r="E51">
        <f>GEOMEAN(F51:H51)</f>
        <v>1.8383241324220008</v>
      </c>
      <c r="F51">
        <f>SMALL('1:10'!F51,1)</f>
        <v>1.8371090000000001</v>
      </c>
      <c r="G51">
        <f>SMALL('1:10'!F51,2)</f>
        <v>1.838932</v>
      </c>
      <c r="H51">
        <f>SMALL('1:10'!F51,3)</f>
        <v>1.838932</v>
      </c>
    </row>
    <row r="52" spans="3:8" x14ac:dyDescent="0.3">
      <c r="C52">
        <f>'1'!A52</f>
        <v>128</v>
      </c>
      <c r="D52">
        <f>'1'!B52</f>
        <v>1152</v>
      </c>
      <c r="E52">
        <f>GEOMEAN(F52:H52)</f>
        <v>1.9936248885836745</v>
      </c>
      <c r="F52">
        <f>SMALL('1:10'!F52,1)</f>
        <v>1.9483509999999999</v>
      </c>
      <c r="G52">
        <f>SMALL('1:10'!F52,2)</f>
        <v>2.0050349999999999</v>
      </c>
      <c r="H52">
        <f>SMALL('1:10'!F52,3)</f>
        <v>2.0283419999999999</v>
      </c>
    </row>
    <row r="53" spans="3:8" x14ac:dyDescent="0.3">
      <c r="C53">
        <f>'1'!A53</f>
        <v>128</v>
      </c>
      <c r="D53">
        <f>'1'!B53</f>
        <v>10240</v>
      </c>
      <c r="E53">
        <f>GEOMEAN(F53:H53)</f>
        <v>2.0020942493611722</v>
      </c>
      <c r="F53">
        <f>SMALL('1:10'!F53,1)</f>
        <v>1.9956149999999999</v>
      </c>
      <c r="G53">
        <f>SMALL('1:10'!F53,2)</f>
        <v>2.0007619999999999</v>
      </c>
      <c r="H53">
        <f>SMALL('1:10'!F53,3)</f>
        <v>2.0099320000000001</v>
      </c>
    </row>
    <row r="54" spans="3:8" x14ac:dyDescent="0.3">
      <c r="C54">
        <f>'1'!A54</f>
        <v>128</v>
      </c>
      <c r="D54">
        <f>'1'!B54</f>
        <v>15360</v>
      </c>
      <c r="E54">
        <f>GEOMEAN(F54:H54)</f>
        <v>1.9960915315941807</v>
      </c>
      <c r="F54">
        <f>SMALL('1:10'!F54,1)</f>
        <v>1.991781</v>
      </c>
      <c r="G54">
        <f>SMALL('1:10'!F54,2)</f>
        <v>1.997344</v>
      </c>
      <c r="H54">
        <f>SMALL('1:10'!F54,3)</f>
        <v>1.9991570000000001</v>
      </c>
    </row>
    <row r="55" spans="3:8" x14ac:dyDescent="0.3">
      <c r="C55">
        <f>'1'!A55</f>
        <v>128</v>
      </c>
      <c r="D55">
        <f>'1'!B55</f>
        <v>40960</v>
      </c>
      <c r="E55">
        <f>GEOMEAN(F55:H55)</f>
        <v>4.0753918903987749</v>
      </c>
      <c r="F55">
        <f>SMALL('1:10'!F55,1)</f>
        <v>4.0560600000000004</v>
      </c>
      <c r="G55">
        <f>SMALL('1:10'!F55,2)</f>
        <v>4.0780159999999999</v>
      </c>
      <c r="H55">
        <f>SMALL('1:10'!F55,3)</f>
        <v>4.0921810000000001</v>
      </c>
    </row>
    <row r="56" spans="3:8" x14ac:dyDescent="0.3">
      <c r="C56">
        <f>'1'!A56</f>
        <v>128</v>
      </c>
      <c r="D56">
        <f>'1'!B56</f>
        <v>81920</v>
      </c>
      <c r="E56">
        <f>GEOMEAN(F56:H56)</f>
        <v>4.2586974714041732</v>
      </c>
      <c r="F56">
        <f>SMALL('1:10'!F56,1)</f>
        <v>4.2408299999999999</v>
      </c>
      <c r="G56">
        <f>SMALL('1:10'!F56,2)</f>
        <v>4.2668179999999998</v>
      </c>
      <c r="H56">
        <f>SMALL('1:10'!F56,3)</f>
        <v>4.2685009999999997</v>
      </c>
    </row>
    <row r="57" spans="3:8" x14ac:dyDescent="0.3">
      <c r="C57">
        <f>'1'!A57</f>
        <v>128</v>
      </c>
      <c r="D57">
        <f>'1'!B57</f>
        <v>163840</v>
      </c>
      <c r="E57">
        <f>GEOMEAN(F57:H57)</f>
        <v>4.3576128142312607</v>
      </c>
      <c r="F57">
        <f>SMALL('1:10'!F57,1)</f>
        <v>4.3435769999999998</v>
      </c>
      <c r="G57">
        <f>SMALL('1:10'!F57,2)</f>
        <v>4.3533039999999996</v>
      </c>
      <c r="H57">
        <f>SMALL('1:10'!F57,3)</f>
        <v>4.3760209999999997</v>
      </c>
    </row>
    <row r="58" spans="3:8" x14ac:dyDescent="0.3">
      <c r="C58">
        <f>'1'!A58</f>
        <v>256</v>
      </c>
      <c r="D58">
        <f>'1'!B58</f>
        <v>384</v>
      </c>
      <c r="E58">
        <f>GEOMEAN(F58:H58)</f>
        <v>1.9213901781238658</v>
      </c>
      <c r="F58">
        <f>SMALL('1:10'!F58,1)</f>
        <v>1.876042</v>
      </c>
      <c r="G58">
        <f>SMALL('1:10'!F58,2)</f>
        <v>1.9227860000000001</v>
      </c>
      <c r="H58">
        <f>SMALL('1:10'!F58,3)</f>
        <v>1.9664060000000001</v>
      </c>
    </row>
    <row r="59" spans="3:8" x14ac:dyDescent="0.3">
      <c r="C59">
        <f>'1'!A59</f>
        <v>256</v>
      </c>
      <c r="D59">
        <f>'1'!B59</f>
        <v>1152</v>
      </c>
      <c r="E59">
        <f>GEOMEAN(F59:H59)</f>
        <v>2.1829813866044852</v>
      </c>
      <c r="F59">
        <f>SMALL('1:10'!F59,1)</f>
        <v>2.0814240000000002</v>
      </c>
      <c r="G59">
        <f>SMALL('1:10'!F59,2)</f>
        <v>2.2294269999999998</v>
      </c>
      <c r="H59">
        <f>SMALL('1:10'!F59,3)</f>
        <v>2.241797</v>
      </c>
    </row>
    <row r="60" spans="3:8" x14ac:dyDescent="0.3">
      <c r="C60">
        <f>'1'!A60</f>
        <v>256</v>
      </c>
      <c r="D60">
        <f>'1'!B60</f>
        <v>10240</v>
      </c>
      <c r="E60">
        <f>GEOMEAN(F60:H60)</f>
        <v>2.3627897758480394</v>
      </c>
      <c r="F60">
        <f>SMALL('1:10'!F60,1)</f>
        <v>2.3454640000000002</v>
      </c>
      <c r="G60">
        <f>SMALL('1:10'!F60,2)</f>
        <v>2.3510550000000001</v>
      </c>
      <c r="H60">
        <f>SMALL('1:10'!F60,3)</f>
        <v>2.3921239999999999</v>
      </c>
    </row>
    <row r="61" spans="3:8" x14ac:dyDescent="0.3">
      <c r="C61">
        <f>'1'!A61</f>
        <v>256</v>
      </c>
      <c r="D61">
        <f>'1'!B61</f>
        <v>15360</v>
      </c>
      <c r="E61">
        <f>GEOMEAN(F61:H61)</f>
        <v>3.9817153475104345</v>
      </c>
      <c r="F61">
        <f>SMALL('1:10'!F61,1)</f>
        <v>3.9269530000000001</v>
      </c>
      <c r="G61">
        <f>SMALL('1:10'!F61,2)</f>
        <v>3.992721</v>
      </c>
      <c r="H61">
        <f>SMALL('1:10'!F61,3)</f>
        <v>4.0261129999999996</v>
      </c>
    </row>
    <row r="62" spans="3:8" x14ac:dyDescent="0.3">
      <c r="C62">
        <f>'1'!A62</f>
        <v>256</v>
      </c>
      <c r="D62">
        <f>'1'!B62</f>
        <v>40960</v>
      </c>
      <c r="E62">
        <f>GEOMEAN(F62:H62)</f>
        <v>4.8276803887990418</v>
      </c>
      <c r="F62">
        <f>SMALL('1:10'!F62,1)</f>
        <v>4.8185989999999999</v>
      </c>
      <c r="G62">
        <f>SMALL('1:10'!F62,2)</f>
        <v>4.8321519999999998</v>
      </c>
      <c r="H62">
        <f>SMALL('1:10'!F62,3)</f>
        <v>4.8323029999999996</v>
      </c>
    </row>
    <row r="63" spans="3:8" x14ac:dyDescent="0.3">
      <c r="C63">
        <f>'1'!A63</f>
        <v>256</v>
      </c>
      <c r="D63">
        <f>'1'!B63</f>
        <v>81920</v>
      </c>
      <c r="E63">
        <f>GEOMEAN(F63:H63)</f>
        <v>4.8633087861008564</v>
      </c>
      <c r="F63">
        <f>SMALL('1:10'!F63,1)</f>
        <v>4.8560530000000002</v>
      </c>
      <c r="G63">
        <f>SMALL('1:10'!F63,2)</f>
        <v>4.8634449999999996</v>
      </c>
      <c r="H63">
        <f>SMALL('1:10'!F63,3)</f>
        <v>4.8704390000000002</v>
      </c>
    </row>
    <row r="64" spans="3:8" x14ac:dyDescent="0.3">
      <c r="C64">
        <f>'1'!A64</f>
        <v>256</v>
      </c>
      <c r="D64">
        <f>'1'!B64</f>
        <v>163840</v>
      </c>
      <c r="E64">
        <f>GEOMEAN(F64:H64)</f>
        <v>4.8583643116489368</v>
      </c>
      <c r="F64">
        <f>SMALL('1:10'!F64,1)</f>
        <v>4.8470240000000002</v>
      </c>
      <c r="G64">
        <f>SMALL('1:10'!F64,2)</f>
        <v>4.8581409999999998</v>
      </c>
      <c r="H64">
        <f>SMALL('1:10'!F64,3)</f>
        <v>4.869955</v>
      </c>
    </row>
    <row r="65" spans="3:8" x14ac:dyDescent="0.3">
      <c r="C65">
        <f>'1'!A65</f>
        <v>512</v>
      </c>
      <c r="D65">
        <f>'1'!B65</f>
        <v>384</v>
      </c>
      <c r="E65">
        <f>GEOMEAN(F65:H65)</f>
        <v>2.2548594882649664</v>
      </c>
      <c r="F65">
        <f>SMALL('1:10'!F65,1)</f>
        <v>2.2121089999999999</v>
      </c>
      <c r="G65">
        <f>SMALL('1:10'!F65,2)</f>
        <v>2.250651</v>
      </c>
      <c r="H65">
        <f>SMALL('1:10'!F65,3)</f>
        <v>2.3027340000000001</v>
      </c>
    </row>
    <row r="66" spans="3:8" x14ac:dyDescent="0.3">
      <c r="C66">
        <f>'1'!A66</f>
        <v>512</v>
      </c>
      <c r="D66">
        <f>'1'!B66</f>
        <v>1152</v>
      </c>
      <c r="E66">
        <f>GEOMEAN(F66:H66)</f>
        <v>2.1333117259628263</v>
      </c>
      <c r="F66">
        <f>SMALL('1:10'!F66,1)</f>
        <v>2.108203</v>
      </c>
      <c r="G66">
        <f>SMALL('1:10'!F66,2)</f>
        <v>2.1284719999999999</v>
      </c>
      <c r="H66">
        <f>SMALL('1:10'!F66,3)</f>
        <v>2.1636280000000001</v>
      </c>
    </row>
    <row r="67" spans="3:8" x14ac:dyDescent="0.3">
      <c r="C67">
        <f>'1'!A67</f>
        <v>512</v>
      </c>
      <c r="D67">
        <f>'1'!B67</f>
        <v>10240</v>
      </c>
      <c r="E67">
        <f>GEOMEAN(F67:H67)</f>
        <v>5.0122634930583905</v>
      </c>
      <c r="F67">
        <f>SMALL('1:10'!F67,1)</f>
        <v>4.4073440000000002</v>
      </c>
      <c r="G67">
        <f>SMALL('1:10'!F67,2)</f>
        <v>5.3374370000000004</v>
      </c>
      <c r="H67">
        <f>SMALL('1:10'!F67,3)</f>
        <v>5.3529350000000004</v>
      </c>
    </row>
    <row r="68" spans="3:8" x14ac:dyDescent="0.3">
      <c r="C68">
        <f>'1'!A68</f>
        <v>512</v>
      </c>
      <c r="D68">
        <f>'1'!B68</f>
        <v>15360</v>
      </c>
      <c r="E68">
        <f>GEOMEAN(F68:H68)</f>
        <v>5.5889369689469701</v>
      </c>
      <c r="F68">
        <f>SMALL('1:10'!F68,1)</f>
        <v>5.5446</v>
      </c>
      <c r="G68">
        <f>SMALL('1:10'!F68,2)</f>
        <v>5.6094920000000004</v>
      </c>
      <c r="H68">
        <f>SMALL('1:10'!F68,3)</f>
        <v>5.6129850000000001</v>
      </c>
    </row>
    <row r="69" spans="3:8" x14ac:dyDescent="0.3">
      <c r="C69">
        <f>'1'!A69</f>
        <v>512</v>
      </c>
      <c r="D69">
        <f>'1'!B69</f>
        <v>40960</v>
      </c>
      <c r="E69">
        <f>GEOMEAN(F69:H69)</f>
        <v>5.4236787068020762</v>
      </c>
      <c r="F69">
        <f>SMALL('1:10'!F69,1)</f>
        <v>5.2962379999999998</v>
      </c>
      <c r="G69">
        <f>SMALL('1:10'!F69,2)</f>
        <v>5.4330850000000002</v>
      </c>
      <c r="H69">
        <f>SMALL('1:10'!F69,3)</f>
        <v>5.5445700000000002</v>
      </c>
    </row>
    <row r="70" spans="3:8" x14ac:dyDescent="0.3">
      <c r="C70">
        <f>'1'!A70</f>
        <v>512</v>
      </c>
      <c r="D70">
        <f>'1'!B70</f>
        <v>81920</v>
      </c>
      <c r="E70">
        <f>GEOMEAN(F70:H70)</f>
        <v>5.6112679122156743</v>
      </c>
      <c r="F70">
        <f>SMALL('1:10'!F70,1)</f>
        <v>5.5934949999999999</v>
      </c>
      <c r="G70">
        <f>SMALL('1:10'!F70,2)</f>
        <v>5.6063830000000001</v>
      </c>
      <c r="H70">
        <f>SMALL('1:10'!F70,3)</f>
        <v>5.6340019999999997</v>
      </c>
    </row>
    <row r="71" spans="3:8" x14ac:dyDescent="0.3">
      <c r="C71">
        <f>'1'!A71</f>
        <v>512</v>
      </c>
      <c r="D71">
        <f>'1'!B71</f>
        <v>163840</v>
      </c>
      <c r="E71">
        <f>GEOMEAN(F71:H71)</f>
        <v>5.6078904593951764</v>
      </c>
      <c r="F71">
        <f>SMALL('1:10'!F71,1)</f>
        <v>5.5959009999999996</v>
      </c>
      <c r="G71">
        <f>SMALL('1:10'!F71,2)</f>
        <v>5.6102540000000003</v>
      </c>
      <c r="H71">
        <f>SMALL('1:10'!F71,3)</f>
        <v>5.6175379999999997</v>
      </c>
    </row>
    <row r="72" spans="3:8" x14ac:dyDescent="0.3">
      <c r="C72">
        <f>'1'!A72</f>
        <v>1024</v>
      </c>
      <c r="D72">
        <f>'1'!B72</f>
        <v>384</v>
      </c>
      <c r="E72">
        <f>GEOMEAN(F72:H72)</f>
        <v>2.1757073520994528</v>
      </c>
      <c r="F72">
        <f>SMALL('1:10'!F72,1)</f>
        <v>2.1289060000000002</v>
      </c>
      <c r="G72">
        <f>SMALL('1:10'!F72,2)</f>
        <v>2.1591149999999999</v>
      </c>
      <c r="H72">
        <f>SMALL('1:10'!F72,3)</f>
        <v>2.2406250000000001</v>
      </c>
    </row>
    <row r="73" spans="3:8" x14ac:dyDescent="0.3">
      <c r="C73">
        <f>'1'!A73</f>
        <v>1024</v>
      </c>
      <c r="D73">
        <f>'1'!B73</f>
        <v>1152</v>
      </c>
      <c r="E73">
        <f>GEOMEAN(F73:H73)</f>
        <v>2.0258036715703303</v>
      </c>
      <c r="F73">
        <f>SMALL('1:10'!F73,1)</f>
        <v>2.0130210000000002</v>
      </c>
      <c r="G73">
        <f>SMALL('1:10'!F73,2)</f>
        <v>2.0296880000000002</v>
      </c>
      <c r="H73">
        <f>SMALL('1:10'!F73,3)</f>
        <v>2.0347659999999999</v>
      </c>
    </row>
    <row r="74" spans="3:8" x14ac:dyDescent="0.3">
      <c r="C74">
        <f>'1'!A74</f>
        <v>1024</v>
      </c>
      <c r="D74">
        <f>'1'!B74</f>
        <v>10240</v>
      </c>
      <c r="E74">
        <f>GEOMEAN(F74:H74)</f>
        <v>5.5558679991076012</v>
      </c>
      <c r="F74">
        <f>SMALL('1:10'!F74,1)</f>
        <v>5.5195800000000004</v>
      </c>
      <c r="G74">
        <f>SMALL('1:10'!F74,2)</f>
        <v>5.5575539999999997</v>
      </c>
      <c r="H74">
        <f>SMALL('1:10'!F74,3)</f>
        <v>5.5906979999999997</v>
      </c>
    </row>
    <row r="75" spans="3:8" x14ac:dyDescent="0.3">
      <c r="C75">
        <f>'1'!A75</f>
        <v>1024</v>
      </c>
      <c r="D75">
        <f>'1'!B75</f>
        <v>15360</v>
      </c>
      <c r="E75">
        <f>GEOMEAN(F75:H75)</f>
        <v>5.6770890486177397</v>
      </c>
      <c r="F75">
        <f>SMALL('1:10'!F75,1)</f>
        <v>5.6256969999999997</v>
      </c>
      <c r="G75">
        <f>SMALL('1:10'!F75,2)</f>
        <v>5.6869139999999998</v>
      </c>
      <c r="H75">
        <f>SMALL('1:10'!F75,3)</f>
        <v>5.7190529999999997</v>
      </c>
    </row>
    <row r="76" spans="3:8" x14ac:dyDescent="0.3">
      <c r="C76">
        <f>'1'!A76</f>
        <v>1024</v>
      </c>
      <c r="D76">
        <f>'1'!B76</f>
        <v>40960</v>
      </c>
      <c r="E76">
        <f>GEOMEAN(F76:H76)</f>
        <v>5.9335755442620925</v>
      </c>
      <c r="F76">
        <f>SMALL('1:10'!F76,1)</f>
        <v>5.9237019999999996</v>
      </c>
      <c r="G76">
        <f>SMALL('1:10'!F76,2)</f>
        <v>5.9381120000000003</v>
      </c>
      <c r="H76">
        <f>SMALL('1:10'!F76,3)</f>
        <v>5.9389250000000002</v>
      </c>
    </row>
    <row r="77" spans="3:8" x14ac:dyDescent="0.3">
      <c r="C77">
        <f>'1'!A77</f>
        <v>1024</v>
      </c>
      <c r="D77">
        <f>'1'!B77</f>
        <v>81920</v>
      </c>
      <c r="E77">
        <f>GEOMEAN(F77:H77)</f>
        <v>6.0046230938349208</v>
      </c>
      <c r="F77">
        <f>SMALL('1:10'!F77,1)</f>
        <v>5.9782999999999999</v>
      </c>
      <c r="G77">
        <f>SMALL('1:10'!F77,2)</f>
        <v>5.988073</v>
      </c>
      <c r="H77">
        <f>SMALL('1:10'!F77,3)</f>
        <v>6.0477309999999997</v>
      </c>
    </row>
    <row r="78" spans="3:8" x14ac:dyDescent="0.3">
      <c r="C78">
        <f>'1'!A78</f>
        <v>1024</v>
      </c>
      <c r="D78">
        <f>'1'!B78</f>
        <v>163840</v>
      </c>
      <c r="E78">
        <f>GEOMEAN(F78:H78)</f>
        <v>6.0562849777426555</v>
      </c>
      <c r="F78">
        <f>SMALL('1:10'!F78,1)</f>
        <v>6.0322560000000003</v>
      </c>
      <c r="G78">
        <f>SMALL('1:10'!F78,2)</f>
        <v>6.065499</v>
      </c>
      <c r="H78">
        <f>SMALL('1:10'!F78,3)</f>
        <v>6.0711729999999999</v>
      </c>
    </row>
    <row r="79" spans="3:8" x14ac:dyDescent="0.3">
      <c r="C79">
        <f>'1'!A79</f>
        <v>2048</v>
      </c>
      <c r="D79">
        <f>'1'!B79</f>
        <v>384</v>
      </c>
      <c r="E79">
        <f>GEOMEAN(F79:H79)</f>
        <v>2.0715206972951594</v>
      </c>
      <c r="F79">
        <f>SMALL('1:10'!F79,1)</f>
        <v>2.038932</v>
      </c>
      <c r="G79">
        <f>SMALL('1:10'!F79,2)</f>
        <v>2.0703119999999999</v>
      </c>
      <c r="H79">
        <f>SMALL('1:10'!F79,3)</f>
        <v>2.1058590000000001</v>
      </c>
    </row>
    <row r="80" spans="3:8" x14ac:dyDescent="0.3">
      <c r="C80">
        <f>'1'!A80</f>
        <v>2048</v>
      </c>
      <c r="D80">
        <f>'1'!B80</f>
        <v>1152</v>
      </c>
      <c r="E80">
        <f>GEOMEAN(F80:H80)</f>
        <v>2.1220696545995534</v>
      </c>
      <c r="F80">
        <f>SMALL('1:10'!F80,1)</f>
        <v>2.1141489999999998</v>
      </c>
      <c r="G80">
        <f>SMALL('1:10'!F80,2)</f>
        <v>2.1240890000000001</v>
      </c>
      <c r="H80">
        <f>SMALL('1:10'!F80,3)</f>
        <v>2.1279949999999999</v>
      </c>
    </row>
    <row r="81" spans="3:8" x14ac:dyDescent="0.3">
      <c r="C81">
        <f>'1'!A81</f>
        <v>2048</v>
      </c>
      <c r="D81">
        <f>'1'!B81</f>
        <v>10240</v>
      </c>
      <c r="E81">
        <f>GEOMEAN(F81:H81)</f>
        <v>6.3423819152822736</v>
      </c>
      <c r="F81">
        <f>SMALL('1:10'!F81,1)</f>
        <v>6.2543160000000002</v>
      </c>
      <c r="G81">
        <f>SMALL('1:10'!F81,2)</f>
        <v>6.3829690000000001</v>
      </c>
      <c r="H81">
        <f>SMALL('1:10'!F81,3)</f>
        <v>6.3907910000000001</v>
      </c>
    </row>
    <row r="82" spans="3:8" x14ac:dyDescent="0.3">
      <c r="C82">
        <f>'1'!A82</f>
        <v>2048</v>
      </c>
      <c r="D82">
        <f>'1'!B82</f>
        <v>15360</v>
      </c>
      <c r="E82">
        <f>GEOMEAN(F82:H82)</f>
        <v>6.3263134734134319</v>
      </c>
      <c r="F82">
        <f>SMALL('1:10'!F82,1)</f>
        <v>6.3100100000000001</v>
      </c>
      <c r="G82">
        <f>SMALL('1:10'!F82,2)</f>
        <v>6.3344370000000003</v>
      </c>
      <c r="H82">
        <f>SMALL('1:10'!F82,3)</f>
        <v>6.3345250000000002</v>
      </c>
    </row>
    <row r="83" spans="3:8" x14ac:dyDescent="0.3">
      <c r="C83">
        <f>'1'!A83</f>
        <v>2048</v>
      </c>
      <c r="D83">
        <f>'1'!B83</f>
        <v>40960</v>
      </c>
      <c r="E83">
        <f>GEOMEAN(F83:H83)</f>
        <v>6.4839365972578697</v>
      </c>
      <c r="F83">
        <f>SMALL('1:10'!F83,1)</f>
        <v>6.4785719999999998</v>
      </c>
      <c r="G83">
        <f>SMALL('1:10'!F83,2)</f>
        <v>6.4823019999999998</v>
      </c>
      <c r="H83">
        <f>SMALL('1:10'!F83,3)</f>
        <v>6.4909420000000004</v>
      </c>
    </row>
    <row r="84" spans="3:8" x14ac:dyDescent="0.3">
      <c r="C84">
        <f>'1'!A84</f>
        <v>2048</v>
      </c>
      <c r="D84">
        <f>'1'!B84</f>
        <v>81920</v>
      </c>
      <c r="E84">
        <f>GEOMEAN(F84:H84)</f>
        <v>6.5099699151937234</v>
      </c>
      <c r="F84">
        <f>SMALL('1:10'!F84,1)</f>
        <v>6.4744130000000002</v>
      </c>
      <c r="G84">
        <f>SMALL('1:10'!F84,2)</f>
        <v>6.5253560000000004</v>
      </c>
      <c r="H84">
        <f>SMALL('1:10'!F84,3)</f>
        <v>6.5302879999999996</v>
      </c>
    </row>
    <row r="85" spans="3:8" x14ac:dyDescent="0.3">
      <c r="C85">
        <f>'1'!A85</f>
        <v>2048</v>
      </c>
      <c r="D85">
        <f>'1'!B85</f>
        <v>163840</v>
      </c>
      <c r="E85">
        <f>GEOMEAN(F85:H85)</f>
        <v>6.5670261621024988</v>
      </c>
      <c r="F85">
        <f>SMALL('1:10'!F85,1)</f>
        <v>6.554646</v>
      </c>
      <c r="G85">
        <f>SMALL('1:10'!F85,2)</f>
        <v>6.5553059999999999</v>
      </c>
      <c r="H85">
        <f>SMALL('1:10'!F85,3)</f>
        <v>6.5911929999999996</v>
      </c>
    </row>
    <row r="86" spans="3:8" x14ac:dyDescent="0.3">
      <c r="C86">
        <f>'1'!A86</f>
        <v>4096</v>
      </c>
      <c r="D86">
        <f>'1'!B86</f>
        <v>384</v>
      </c>
      <c r="E86">
        <f>GEOMEAN(F86:H86)</f>
        <v>2.1996925528161584</v>
      </c>
      <c r="F86">
        <f>SMALL('1:10'!F86,1)</f>
        <v>2.1138020000000002</v>
      </c>
      <c r="G86">
        <f>SMALL('1:10'!F86,2)</f>
        <v>2.2382810000000002</v>
      </c>
      <c r="H86">
        <f>SMALL('1:10'!F86,3)</f>
        <v>2.249609</v>
      </c>
    </row>
    <row r="87" spans="3:8" x14ac:dyDescent="0.3">
      <c r="C87">
        <f>'1'!A87</f>
        <v>4096</v>
      </c>
      <c r="D87">
        <f>'1'!B87</f>
        <v>1152</v>
      </c>
      <c r="E87">
        <f>GEOMEAN(F87:H87)</f>
        <v>4.6298243030918016</v>
      </c>
      <c r="F87">
        <f>SMALL('1:10'!F87,1)</f>
        <v>4.579644</v>
      </c>
      <c r="G87">
        <f>SMALL('1:10'!F87,2)</f>
        <v>4.6517359999999996</v>
      </c>
      <c r="H87">
        <f>SMALL('1:10'!F87,3)</f>
        <v>4.6585070000000002</v>
      </c>
    </row>
    <row r="88" spans="3:8" x14ac:dyDescent="0.3">
      <c r="C88">
        <f>'1'!A88</f>
        <v>4096</v>
      </c>
      <c r="D88">
        <f>'1'!B88</f>
        <v>10240</v>
      </c>
      <c r="E88">
        <f>GEOMEAN(F88:H88)</f>
        <v>6.2294652427408197</v>
      </c>
      <c r="F88">
        <f>SMALL('1:10'!F88,1)</f>
        <v>6.2262300000000002</v>
      </c>
      <c r="G88">
        <f>SMALL('1:10'!F88,2)</f>
        <v>6.2285740000000001</v>
      </c>
      <c r="H88">
        <f>SMALL('1:10'!F88,3)</f>
        <v>6.2335940000000001</v>
      </c>
    </row>
    <row r="89" spans="3:8" x14ac:dyDescent="0.3">
      <c r="C89">
        <f>'1'!A89</f>
        <v>4096</v>
      </c>
      <c r="D89">
        <f>'1'!B89</f>
        <v>15360</v>
      </c>
      <c r="E89">
        <f>GEOMEAN(F89:H89)</f>
        <v>6.1730508886747346</v>
      </c>
      <c r="F89">
        <f>SMALL('1:10'!F89,1)</f>
        <v>6.1637630000000003</v>
      </c>
      <c r="G89">
        <f>SMALL('1:10'!F89,2)</f>
        <v>6.1658330000000001</v>
      </c>
      <c r="H89">
        <f>SMALL('1:10'!F89,3)</f>
        <v>6.1895899999999999</v>
      </c>
    </row>
    <row r="90" spans="3:8" x14ac:dyDescent="0.3">
      <c r="C90">
        <f>'1'!A90</f>
        <v>4096</v>
      </c>
      <c r="D90">
        <f>'1'!B90</f>
        <v>40960</v>
      </c>
      <c r="E90">
        <f>GEOMEAN(F90:H90)</f>
        <v>6.2741684406946172</v>
      </c>
      <c r="F90">
        <f>SMALL('1:10'!F90,1)</f>
        <v>6.241377</v>
      </c>
      <c r="G90">
        <f>SMALL('1:10'!F90,2)</f>
        <v>6.2565540000000004</v>
      </c>
      <c r="H90">
        <f>SMALL('1:10'!F90,3)</f>
        <v>6.3248889999999998</v>
      </c>
    </row>
    <row r="91" spans="3:8" x14ac:dyDescent="0.3">
      <c r="C91">
        <f>'1'!A91</f>
        <v>4096</v>
      </c>
      <c r="D91">
        <f>'1'!B91</f>
        <v>81920</v>
      </c>
      <c r="E91">
        <f>GEOMEAN(F91:H91)</f>
        <v>6.2823075259111274</v>
      </c>
      <c r="F91">
        <f>SMALL('1:10'!F91,1)</f>
        <v>6.2657749999999997</v>
      </c>
      <c r="G91">
        <f>SMALL('1:10'!F91,2)</f>
        <v>6.2752049999999997</v>
      </c>
      <c r="H91">
        <f>SMALL('1:10'!F91,3)</f>
        <v>6.3060130000000001</v>
      </c>
    </row>
    <row r="92" spans="3:8" x14ac:dyDescent="0.3">
      <c r="C92">
        <f>'1'!A92</f>
        <v>4096</v>
      </c>
      <c r="D92">
        <f>'1'!B92</f>
        <v>163840</v>
      </c>
      <c r="E92">
        <f>GEOMEAN(F92:H92)</f>
        <v>6.315584575908443</v>
      </c>
      <c r="F92">
        <f>SMALL('1:10'!F92,1)</f>
        <v>6.2933430000000001</v>
      </c>
      <c r="G92">
        <f>SMALL('1:10'!F92,2)</f>
        <v>6.32524</v>
      </c>
      <c r="H92">
        <f>SMALL('1:10'!F92,3)</f>
        <v>6.3282299999999996</v>
      </c>
    </row>
    <row r="93" spans="3:8" x14ac:dyDescent="0.3">
      <c r="C93">
        <f>'1'!A93</f>
        <v>8192</v>
      </c>
      <c r="D93">
        <f>'1'!B93</f>
        <v>384</v>
      </c>
      <c r="E93">
        <f>GEOMEAN(F93:H93)</f>
        <v>2.6076668969841355</v>
      </c>
      <c r="F93">
        <f>SMALL('1:10'!F93,1)</f>
        <v>2.234505</v>
      </c>
      <c r="G93">
        <f>SMALL('1:10'!F93,2)</f>
        <v>2.7997399999999999</v>
      </c>
      <c r="H93">
        <f>SMALL('1:10'!F93,3)</f>
        <v>2.8343750000000001</v>
      </c>
    </row>
    <row r="94" spans="3:8" x14ac:dyDescent="0.3">
      <c r="C94">
        <f>'1'!A94</f>
        <v>8192</v>
      </c>
      <c r="D94">
        <f>'1'!B94</f>
        <v>1152</v>
      </c>
      <c r="E94">
        <f>GEOMEAN(F94:H94)</f>
        <v>7.4108021123442001</v>
      </c>
      <c r="F94">
        <f>SMALL('1:10'!F94,1)</f>
        <v>7.3997830000000002</v>
      </c>
      <c r="G94">
        <f>SMALL('1:10'!F94,2)</f>
        <v>7.4113280000000001</v>
      </c>
      <c r="H94">
        <f>SMALL('1:10'!F94,3)</f>
        <v>7.4213110000000002</v>
      </c>
    </row>
    <row r="95" spans="3:8" x14ac:dyDescent="0.3">
      <c r="C95">
        <f>'1'!A95</f>
        <v>8192</v>
      </c>
      <c r="D95">
        <f>'1'!B95</f>
        <v>10240</v>
      </c>
      <c r="E95">
        <f>GEOMEAN(F95:H95)</f>
        <v>8.3110031694785533</v>
      </c>
      <c r="F95">
        <f>SMALL('1:10'!F95,1)</f>
        <v>8.2493409999999994</v>
      </c>
      <c r="G95">
        <f>SMALL('1:10'!F95,2)</f>
        <v>8.3360640000000004</v>
      </c>
      <c r="H95">
        <f>SMALL('1:10'!F95,3)</f>
        <v>8.3479539999999997</v>
      </c>
    </row>
    <row r="96" spans="3:8" x14ac:dyDescent="0.3">
      <c r="C96">
        <f>'1'!A96</f>
        <v>8192</v>
      </c>
      <c r="D96">
        <f>'1'!B96</f>
        <v>15360</v>
      </c>
      <c r="E96">
        <f>GEOMEAN(F96:H96)</f>
        <v>8.2787776665456931</v>
      </c>
      <c r="F96">
        <f>SMALL('1:10'!F96,1)</f>
        <v>8.2351010000000002</v>
      </c>
      <c r="G96">
        <f>SMALL('1:10'!F96,2)</f>
        <v>8.2673670000000001</v>
      </c>
      <c r="H96">
        <f>SMALL('1:10'!F96,3)</f>
        <v>8.3341729999999998</v>
      </c>
    </row>
    <row r="97" spans="3:8" x14ac:dyDescent="0.3">
      <c r="C97">
        <f>'1'!A97</f>
        <v>8192</v>
      </c>
      <c r="D97">
        <f>'1'!B97</f>
        <v>40960</v>
      </c>
      <c r="E97">
        <f>GEOMEAN(F97:H97)</f>
        <v>8.444899970608315</v>
      </c>
      <c r="F97">
        <f>SMALL('1:10'!F97,1)</f>
        <v>8.4288930000000004</v>
      </c>
      <c r="G97">
        <f>SMALL('1:10'!F97,2)</f>
        <v>8.4369270000000007</v>
      </c>
      <c r="H97">
        <f>SMALL('1:10'!F97,3)</f>
        <v>8.4689329999999998</v>
      </c>
    </row>
    <row r="98" spans="3:8" x14ac:dyDescent="0.3">
      <c r="C98">
        <f>'1'!A98</f>
        <v>8192</v>
      </c>
      <c r="D98">
        <f>'1'!B98</f>
        <v>81920</v>
      </c>
      <c r="E98">
        <f>GEOMEAN(F98:H98)</f>
        <v>8.3696339508598623</v>
      </c>
      <c r="F98">
        <f>SMALL('1:10'!F98,1)</f>
        <v>8.3623770000000004</v>
      </c>
      <c r="G98">
        <f>SMALL('1:10'!F98,2)</f>
        <v>8.36876</v>
      </c>
      <c r="H98">
        <f>SMALL('1:10'!F98,3)</f>
        <v>8.3777720000000002</v>
      </c>
    </row>
    <row r="99" spans="3:8" x14ac:dyDescent="0.3">
      <c r="C99">
        <f>'1'!A99</f>
        <v>8192</v>
      </c>
      <c r="D99">
        <f>'1'!B99</f>
        <v>163840</v>
      </c>
      <c r="E99">
        <f>GEOMEAN(F99:H99)</f>
        <v>8.4364484645765216</v>
      </c>
      <c r="F99">
        <f>SMALL('1:10'!F99,1)</f>
        <v>8.4111980000000006</v>
      </c>
      <c r="G99">
        <f>SMALL('1:10'!F99,2)</f>
        <v>8.4219120000000007</v>
      </c>
      <c r="H99">
        <f>SMALL('1:10'!F99,3)</f>
        <v>8.4763800000000007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216954</v>
      </c>
      <c r="E2">
        <v>122600</v>
      </c>
      <c r="F2">
        <v>1.7696080000000001</v>
      </c>
    </row>
    <row r="3" spans="1:6" x14ac:dyDescent="0.3">
      <c r="A3">
        <v>1</v>
      </c>
      <c r="B3">
        <v>1152</v>
      </c>
      <c r="C3">
        <v>9209</v>
      </c>
      <c r="D3">
        <v>660294</v>
      </c>
      <c r="E3">
        <v>368360</v>
      </c>
      <c r="F3">
        <v>1.792524</v>
      </c>
    </row>
    <row r="4" spans="1:6" x14ac:dyDescent="0.3">
      <c r="A4">
        <v>1</v>
      </c>
      <c r="B4">
        <v>10240</v>
      </c>
      <c r="C4">
        <v>81913</v>
      </c>
      <c r="D4">
        <v>5815968</v>
      </c>
      <c r="E4">
        <v>3276520</v>
      </c>
      <c r="F4">
        <v>1.7750440000000001</v>
      </c>
    </row>
    <row r="5" spans="1:6" x14ac:dyDescent="0.3">
      <c r="A5">
        <v>1</v>
      </c>
      <c r="B5">
        <v>15360</v>
      </c>
      <c r="C5">
        <v>122873</v>
      </c>
      <c r="D5">
        <v>8746878</v>
      </c>
      <c r="E5">
        <v>4914920</v>
      </c>
      <c r="F5">
        <v>1.779658</v>
      </c>
    </row>
    <row r="6" spans="1:6" x14ac:dyDescent="0.3">
      <c r="A6">
        <v>1</v>
      </c>
      <c r="B6">
        <v>40960</v>
      </c>
      <c r="C6">
        <v>327673</v>
      </c>
      <c r="D6">
        <v>23335142</v>
      </c>
      <c r="E6">
        <v>13106920</v>
      </c>
      <c r="F6">
        <v>1.780368</v>
      </c>
    </row>
    <row r="7" spans="1:6" x14ac:dyDescent="0.3">
      <c r="A7">
        <v>1</v>
      </c>
      <c r="B7">
        <v>81920</v>
      </c>
      <c r="C7">
        <v>655353</v>
      </c>
      <c r="D7">
        <v>46747966</v>
      </c>
      <c r="E7">
        <v>26214120</v>
      </c>
      <c r="F7">
        <v>1.783312</v>
      </c>
    </row>
    <row r="8" spans="1:6" x14ac:dyDescent="0.3">
      <c r="A8">
        <v>1</v>
      </c>
      <c r="B8">
        <v>163840</v>
      </c>
      <c r="C8">
        <v>1310713</v>
      </c>
      <c r="D8">
        <v>93659078</v>
      </c>
      <c r="E8">
        <v>52428520</v>
      </c>
      <c r="F8">
        <v>1.7864150000000001</v>
      </c>
    </row>
    <row r="9" spans="1:6" x14ac:dyDescent="0.3">
      <c r="A9">
        <v>2</v>
      </c>
      <c r="B9">
        <v>384</v>
      </c>
      <c r="C9">
        <v>1533</v>
      </c>
      <c r="D9">
        <v>108744</v>
      </c>
      <c r="E9">
        <v>61320</v>
      </c>
      <c r="F9">
        <v>1.7733859999999999</v>
      </c>
    </row>
    <row r="10" spans="1:6" x14ac:dyDescent="0.3">
      <c r="A10">
        <v>2</v>
      </c>
      <c r="B10">
        <v>1152</v>
      </c>
      <c r="C10">
        <v>4605</v>
      </c>
      <c r="D10">
        <v>334852</v>
      </c>
      <c r="E10">
        <v>184200</v>
      </c>
      <c r="F10">
        <v>1.8178719999999999</v>
      </c>
    </row>
    <row r="11" spans="1:6" x14ac:dyDescent="0.3">
      <c r="A11">
        <v>2</v>
      </c>
      <c r="B11">
        <v>10240</v>
      </c>
      <c r="C11">
        <v>40957</v>
      </c>
      <c r="D11">
        <v>2915128</v>
      </c>
      <c r="E11">
        <v>1638280</v>
      </c>
      <c r="F11">
        <v>1.7793829999999999</v>
      </c>
    </row>
    <row r="12" spans="1:6" x14ac:dyDescent="0.3">
      <c r="A12">
        <v>2</v>
      </c>
      <c r="B12">
        <v>15360</v>
      </c>
      <c r="C12">
        <v>61437</v>
      </c>
      <c r="D12">
        <v>4384544</v>
      </c>
      <c r="E12">
        <v>2457480</v>
      </c>
      <c r="F12">
        <v>1.7841629999999999</v>
      </c>
    </row>
    <row r="13" spans="1:6" x14ac:dyDescent="0.3">
      <c r="A13">
        <v>2</v>
      </c>
      <c r="B13">
        <v>40960</v>
      </c>
      <c r="C13">
        <v>163837</v>
      </c>
      <c r="D13">
        <v>11692964</v>
      </c>
      <c r="E13">
        <v>6553480</v>
      </c>
      <c r="F13">
        <v>1.7842370000000001</v>
      </c>
    </row>
    <row r="14" spans="1:6" x14ac:dyDescent="0.3">
      <c r="A14">
        <v>2</v>
      </c>
      <c r="B14">
        <v>81920</v>
      </c>
      <c r="C14">
        <v>327677</v>
      </c>
      <c r="D14">
        <v>23392034</v>
      </c>
      <c r="E14">
        <v>13107080</v>
      </c>
      <c r="F14">
        <v>1.7846869999999999</v>
      </c>
    </row>
    <row r="15" spans="1:6" x14ac:dyDescent="0.3">
      <c r="A15">
        <v>2</v>
      </c>
      <c r="B15">
        <v>163840</v>
      </c>
      <c r="C15">
        <v>655357</v>
      </c>
      <c r="D15">
        <v>46879582</v>
      </c>
      <c r="E15">
        <v>26214280</v>
      </c>
      <c r="F15">
        <v>1.788322</v>
      </c>
    </row>
    <row r="16" spans="1:6" x14ac:dyDescent="0.3">
      <c r="A16">
        <v>4</v>
      </c>
      <c r="B16">
        <v>384</v>
      </c>
      <c r="C16">
        <v>767</v>
      </c>
      <c r="D16">
        <v>54490</v>
      </c>
      <c r="E16">
        <v>30680</v>
      </c>
      <c r="F16">
        <v>1.776076</v>
      </c>
    </row>
    <row r="17" spans="1:6" x14ac:dyDescent="0.3">
      <c r="A17">
        <v>4</v>
      </c>
      <c r="B17">
        <v>1152</v>
      </c>
      <c r="C17">
        <v>2303</v>
      </c>
      <c r="D17">
        <v>174542</v>
      </c>
      <c r="E17">
        <v>92120</v>
      </c>
      <c r="F17">
        <v>1.8947240000000001</v>
      </c>
    </row>
    <row r="18" spans="1:6" x14ac:dyDescent="0.3">
      <c r="A18">
        <v>4</v>
      </c>
      <c r="B18">
        <v>10240</v>
      </c>
      <c r="C18">
        <v>20479</v>
      </c>
      <c r="D18">
        <v>1463940</v>
      </c>
      <c r="E18">
        <v>819160</v>
      </c>
      <c r="F18">
        <v>1.787123</v>
      </c>
    </row>
    <row r="19" spans="1:6" x14ac:dyDescent="0.3">
      <c r="A19">
        <v>4</v>
      </c>
      <c r="B19">
        <v>15360</v>
      </c>
      <c r="C19">
        <v>30719</v>
      </c>
      <c r="D19">
        <v>2215374</v>
      </c>
      <c r="E19">
        <v>1228760</v>
      </c>
      <c r="F19">
        <v>1.802935</v>
      </c>
    </row>
    <row r="20" spans="1:6" x14ac:dyDescent="0.3">
      <c r="A20">
        <v>4</v>
      </c>
      <c r="B20">
        <v>40960</v>
      </c>
      <c r="C20">
        <v>81919</v>
      </c>
      <c r="D20">
        <v>5887998</v>
      </c>
      <c r="E20">
        <v>3276760</v>
      </c>
      <c r="F20">
        <v>1.796896</v>
      </c>
    </row>
    <row r="21" spans="1:6" x14ac:dyDescent="0.3">
      <c r="A21">
        <v>4</v>
      </c>
      <c r="B21">
        <v>81920</v>
      </c>
      <c r="C21">
        <v>163839</v>
      </c>
      <c r="D21">
        <v>11749498</v>
      </c>
      <c r="E21">
        <v>6553560</v>
      </c>
      <c r="F21">
        <v>1.792842</v>
      </c>
    </row>
    <row r="22" spans="1:6" x14ac:dyDescent="0.3">
      <c r="A22">
        <v>4</v>
      </c>
      <c r="B22">
        <v>163840</v>
      </c>
      <c r="C22">
        <v>327679</v>
      </c>
      <c r="D22">
        <v>23532164</v>
      </c>
      <c r="E22">
        <v>13107160</v>
      </c>
      <c r="F22">
        <v>1.7953669999999999</v>
      </c>
    </row>
    <row r="23" spans="1:6" x14ac:dyDescent="0.3">
      <c r="A23">
        <v>8</v>
      </c>
      <c r="B23">
        <v>384</v>
      </c>
      <c r="C23">
        <v>384</v>
      </c>
      <c r="D23">
        <v>27558</v>
      </c>
      <c r="E23">
        <v>15360</v>
      </c>
      <c r="F23">
        <v>1.794141</v>
      </c>
    </row>
    <row r="24" spans="1:6" x14ac:dyDescent="0.3">
      <c r="A24">
        <v>8</v>
      </c>
      <c r="B24">
        <v>1152</v>
      </c>
      <c r="C24">
        <v>1152</v>
      </c>
      <c r="D24">
        <v>83182</v>
      </c>
      <c r="E24">
        <v>46080</v>
      </c>
      <c r="F24">
        <v>1.8051649999999999</v>
      </c>
    </row>
    <row r="25" spans="1:6" x14ac:dyDescent="0.3">
      <c r="A25">
        <v>8</v>
      </c>
      <c r="B25">
        <v>10240</v>
      </c>
      <c r="C25">
        <v>10240</v>
      </c>
      <c r="D25">
        <v>755136</v>
      </c>
      <c r="E25">
        <v>409600</v>
      </c>
      <c r="F25">
        <v>1.843594</v>
      </c>
    </row>
    <row r="26" spans="1:6" x14ac:dyDescent="0.3">
      <c r="A26">
        <v>8</v>
      </c>
      <c r="B26">
        <v>15360</v>
      </c>
      <c r="C26">
        <v>15360</v>
      </c>
      <c r="D26">
        <v>1140632</v>
      </c>
      <c r="E26">
        <v>614400</v>
      </c>
      <c r="F26">
        <v>1.8564970000000001</v>
      </c>
    </row>
    <row r="27" spans="1:6" x14ac:dyDescent="0.3">
      <c r="A27">
        <v>8</v>
      </c>
      <c r="B27">
        <v>40960</v>
      </c>
      <c r="C27">
        <v>40960</v>
      </c>
      <c r="D27">
        <v>3019680</v>
      </c>
      <c r="E27">
        <v>1638400</v>
      </c>
      <c r="F27">
        <v>1.8430660000000001</v>
      </c>
    </row>
    <row r="28" spans="1:6" x14ac:dyDescent="0.3">
      <c r="A28">
        <v>8</v>
      </c>
      <c r="B28">
        <v>81920</v>
      </c>
      <c r="C28">
        <v>81920</v>
      </c>
      <c r="D28">
        <v>5992332</v>
      </c>
      <c r="E28">
        <v>3276800</v>
      </c>
      <c r="F28">
        <v>1.8287150000000001</v>
      </c>
    </row>
    <row r="29" spans="1:6" x14ac:dyDescent="0.3">
      <c r="A29">
        <v>8</v>
      </c>
      <c r="B29">
        <v>163840</v>
      </c>
      <c r="C29">
        <v>163840</v>
      </c>
      <c r="D29">
        <v>11968428</v>
      </c>
      <c r="E29">
        <v>6553600</v>
      </c>
      <c r="F29">
        <v>1.8262370000000001</v>
      </c>
    </row>
    <row r="30" spans="1:6" x14ac:dyDescent="0.3">
      <c r="A30">
        <v>16</v>
      </c>
      <c r="B30">
        <v>384</v>
      </c>
      <c r="C30">
        <v>384</v>
      </c>
      <c r="D30">
        <v>27702</v>
      </c>
      <c r="E30">
        <v>15360</v>
      </c>
      <c r="F30">
        <v>1.8035159999999999</v>
      </c>
    </row>
    <row r="31" spans="1:6" x14ac:dyDescent="0.3">
      <c r="A31">
        <v>16</v>
      </c>
      <c r="B31">
        <v>1152</v>
      </c>
      <c r="C31">
        <v>1152</v>
      </c>
      <c r="D31">
        <v>83054</v>
      </c>
      <c r="E31">
        <v>46080</v>
      </c>
      <c r="F31">
        <v>1.802387</v>
      </c>
    </row>
    <row r="32" spans="1:6" x14ac:dyDescent="0.3">
      <c r="A32">
        <v>16</v>
      </c>
      <c r="B32">
        <v>10240</v>
      </c>
      <c r="C32">
        <v>10240</v>
      </c>
      <c r="D32">
        <v>799572</v>
      </c>
      <c r="E32">
        <v>409600</v>
      </c>
      <c r="F32">
        <v>1.95208</v>
      </c>
    </row>
    <row r="33" spans="1:6" x14ac:dyDescent="0.3">
      <c r="A33">
        <v>16</v>
      </c>
      <c r="B33">
        <v>15360</v>
      </c>
      <c r="C33">
        <v>15360</v>
      </c>
      <c r="D33">
        <v>1379404</v>
      </c>
      <c r="E33">
        <v>614400</v>
      </c>
      <c r="F33">
        <v>2.2451240000000001</v>
      </c>
    </row>
    <row r="34" spans="1:6" x14ac:dyDescent="0.3">
      <c r="A34">
        <v>16</v>
      </c>
      <c r="B34">
        <v>40960</v>
      </c>
      <c r="C34">
        <v>40960</v>
      </c>
      <c r="D34">
        <v>3255050</v>
      </c>
      <c r="E34">
        <v>1638400</v>
      </c>
      <c r="F34">
        <v>1.9867250000000001</v>
      </c>
    </row>
    <row r="35" spans="1:6" x14ac:dyDescent="0.3">
      <c r="A35">
        <v>16</v>
      </c>
      <c r="B35">
        <v>81920</v>
      </c>
      <c r="C35">
        <v>81920</v>
      </c>
      <c r="D35">
        <v>6542556</v>
      </c>
      <c r="E35">
        <v>3276800</v>
      </c>
      <c r="F35">
        <v>1.9966299999999999</v>
      </c>
    </row>
    <row r="36" spans="1:6" x14ac:dyDescent="0.3">
      <c r="A36">
        <v>16</v>
      </c>
      <c r="B36">
        <v>163840</v>
      </c>
      <c r="C36">
        <v>163840</v>
      </c>
      <c r="D36">
        <v>15455572</v>
      </c>
      <c r="E36">
        <v>6553600</v>
      </c>
      <c r="F36">
        <v>2.358333</v>
      </c>
    </row>
    <row r="37" spans="1:6" x14ac:dyDescent="0.3">
      <c r="A37">
        <v>32</v>
      </c>
      <c r="B37">
        <v>384</v>
      </c>
      <c r="C37">
        <v>384</v>
      </c>
      <c r="D37">
        <v>28016</v>
      </c>
      <c r="E37">
        <v>15360</v>
      </c>
      <c r="F37">
        <v>1.823958</v>
      </c>
    </row>
    <row r="38" spans="1:6" x14ac:dyDescent="0.3">
      <c r="A38">
        <v>32</v>
      </c>
      <c r="B38">
        <v>1152</v>
      </c>
      <c r="C38">
        <v>1152</v>
      </c>
      <c r="D38">
        <v>83460</v>
      </c>
      <c r="E38">
        <v>46080</v>
      </c>
      <c r="F38">
        <v>1.8111980000000001</v>
      </c>
    </row>
    <row r="39" spans="1:6" x14ac:dyDescent="0.3">
      <c r="A39">
        <v>32</v>
      </c>
      <c r="B39">
        <v>10240</v>
      </c>
      <c r="C39">
        <v>10240</v>
      </c>
      <c r="D39">
        <v>949408</v>
      </c>
      <c r="E39">
        <v>409600</v>
      </c>
      <c r="F39">
        <v>2.3178909999999999</v>
      </c>
    </row>
    <row r="40" spans="1:6" x14ac:dyDescent="0.3">
      <c r="A40">
        <v>32</v>
      </c>
      <c r="B40">
        <v>15360</v>
      </c>
      <c r="C40">
        <v>15360</v>
      </c>
      <c r="D40">
        <v>1321750</v>
      </c>
      <c r="E40">
        <v>614400</v>
      </c>
      <c r="F40">
        <v>2.1512859999999998</v>
      </c>
    </row>
    <row r="41" spans="1:6" x14ac:dyDescent="0.3">
      <c r="A41">
        <v>32</v>
      </c>
      <c r="B41">
        <v>40960</v>
      </c>
      <c r="C41">
        <v>40960</v>
      </c>
      <c r="D41">
        <v>3399374</v>
      </c>
      <c r="E41">
        <v>1638400</v>
      </c>
      <c r="F41">
        <v>2.0748129999999998</v>
      </c>
    </row>
    <row r="42" spans="1:6" x14ac:dyDescent="0.3">
      <c r="A42">
        <v>32</v>
      </c>
      <c r="B42">
        <v>81920</v>
      </c>
      <c r="C42">
        <v>81920</v>
      </c>
      <c r="D42">
        <v>7328586</v>
      </c>
      <c r="E42">
        <v>3276800</v>
      </c>
      <c r="F42">
        <v>2.236507</v>
      </c>
    </row>
    <row r="43" spans="1:6" x14ac:dyDescent="0.3">
      <c r="A43">
        <v>32</v>
      </c>
      <c r="B43">
        <v>163840</v>
      </c>
      <c r="C43">
        <v>163840</v>
      </c>
      <c r="D43">
        <v>28010128</v>
      </c>
      <c r="E43">
        <v>6553600</v>
      </c>
      <c r="F43">
        <v>4.274006</v>
      </c>
    </row>
    <row r="44" spans="1:6" x14ac:dyDescent="0.3">
      <c r="A44">
        <v>64</v>
      </c>
      <c r="B44">
        <v>384</v>
      </c>
      <c r="C44">
        <v>384</v>
      </c>
      <c r="D44">
        <v>28132</v>
      </c>
      <c r="E44">
        <v>15360</v>
      </c>
      <c r="F44">
        <v>1.83151</v>
      </c>
    </row>
    <row r="45" spans="1:6" x14ac:dyDescent="0.3">
      <c r="A45">
        <v>64</v>
      </c>
      <c r="B45">
        <v>1152</v>
      </c>
      <c r="C45">
        <v>1152</v>
      </c>
      <c r="D45">
        <v>83988</v>
      </c>
      <c r="E45">
        <v>46080</v>
      </c>
      <c r="F45">
        <v>1.8226560000000001</v>
      </c>
    </row>
    <row r="46" spans="1:6" x14ac:dyDescent="0.3">
      <c r="A46">
        <v>64</v>
      </c>
      <c r="B46">
        <v>10240</v>
      </c>
      <c r="C46">
        <v>10240</v>
      </c>
      <c r="D46">
        <v>899946</v>
      </c>
      <c r="E46">
        <v>409600</v>
      </c>
      <c r="F46">
        <v>2.1971340000000001</v>
      </c>
    </row>
    <row r="47" spans="1:6" x14ac:dyDescent="0.3">
      <c r="A47">
        <v>64</v>
      </c>
      <c r="B47">
        <v>15360</v>
      </c>
      <c r="C47">
        <v>15360</v>
      </c>
      <c r="D47">
        <v>1241488</v>
      </c>
      <c r="E47">
        <v>614400</v>
      </c>
      <c r="F47">
        <v>2.020651</v>
      </c>
    </row>
    <row r="48" spans="1:6" x14ac:dyDescent="0.3">
      <c r="A48">
        <v>64</v>
      </c>
      <c r="B48">
        <v>40960</v>
      </c>
      <c r="C48">
        <v>40960</v>
      </c>
      <c r="D48">
        <v>3782222</v>
      </c>
      <c r="E48">
        <v>1638400</v>
      </c>
      <c r="F48">
        <v>2.3084850000000001</v>
      </c>
    </row>
    <row r="49" spans="1:6" x14ac:dyDescent="0.3">
      <c r="A49">
        <v>64</v>
      </c>
      <c r="B49">
        <v>81920</v>
      </c>
      <c r="C49">
        <v>81920</v>
      </c>
      <c r="D49">
        <v>14706660</v>
      </c>
      <c r="E49">
        <v>3276800</v>
      </c>
      <c r="F49">
        <v>4.4881159999999998</v>
      </c>
    </row>
    <row r="50" spans="1:6" x14ac:dyDescent="0.3">
      <c r="A50">
        <v>64</v>
      </c>
      <c r="B50">
        <v>163840</v>
      </c>
      <c r="C50">
        <v>163840</v>
      </c>
      <c r="D50">
        <v>32412440</v>
      </c>
      <c r="E50">
        <v>6553600</v>
      </c>
      <c r="F50">
        <v>4.9457459999999998</v>
      </c>
    </row>
    <row r="51" spans="1:6" x14ac:dyDescent="0.3">
      <c r="A51">
        <v>128</v>
      </c>
      <c r="B51">
        <v>384</v>
      </c>
      <c r="C51">
        <v>384</v>
      </c>
      <c r="D51">
        <v>28246</v>
      </c>
      <c r="E51">
        <v>15360</v>
      </c>
      <c r="F51">
        <v>1.838932</v>
      </c>
    </row>
    <row r="52" spans="1:6" x14ac:dyDescent="0.3">
      <c r="A52">
        <v>128</v>
      </c>
      <c r="B52">
        <v>1152</v>
      </c>
      <c r="C52">
        <v>1152</v>
      </c>
      <c r="D52">
        <v>93466</v>
      </c>
      <c r="E52">
        <v>46080</v>
      </c>
      <c r="F52">
        <v>2.0283419999999999</v>
      </c>
    </row>
    <row r="53" spans="1:6" x14ac:dyDescent="0.3">
      <c r="A53">
        <v>128</v>
      </c>
      <c r="B53">
        <v>10240</v>
      </c>
      <c r="C53">
        <v>10240</v>
      </c>
      <c r="D53">
        <v>875050</v>
      </c>
      <c r="E53">
        <v>409600</v>
      </c>
      <c r="F53">
        <v>2.1363530000000002</v>
      </c>
    </row>
    <row r="54" spans="1:6" x14ac:dyDescent="0.3">
      <c r="A54">
        <v>128</v>
      </c>
      <c r="B54">
        <v>15360</v>
      </c>
      <c r="C54">
        <v>15360</v>
      </c>
      <c r="D54">
        <v>1237144</v>
      </c>
      <c r="E54">
        <v>614400</v>
      </c>
      <c r="F54">
        <v>2.0135809999999998</v>
      </c>
    </row>
    <row r="55" spans="1:6" x14ac:dyDescent="0.3">
      <c r="A55">
        <v>128</v>
      </c>
      <c r="B55">
        <v>40960</v>
      </c>
      <c r="C55">
        <v>40960</v>
      </c>
      <c r="D55">
        <v>6892780</v>
      </c>
      <c r="E55">
        <v>1638400</v>
      </c>
      <c r="F55">
        <v>4.2070189999999998</v>
      </c>
    </row>
    <row r="56" spans="1:6" x14ac:dyDescent="0.3">
      <c r="A56">
        <v>128</v>
      </c>
      <c r="B56">
        <v>81920</v>
      </c>
      <c r="C56">
        <v>81920</v>
      </c>
      <c r="D56">
        <v>14118340</v>
      </c>
      <c r="E56">
        <v>3276800</v>
      </c>
      <c r="F56">
        <v>4.3085750000000003</v>
      </c>
    </row>
    <row r="57" spans="1:6" x14ac:dyDescent="0.3">
      <c r="A57">
        <v>128</v>
      </c>
      <c r="B57">
        <v>163840</v>
      </c>
      <c r="C57">
        <v>163840</v>
      </c>
      <c r="D57">
        <v>28984020</v>
      </c>
      <c r="E57">
        <v>6553600</v>
      </c>
      <c r="F57">
        <v>4.4226099999999997</v>
      </c>
    </row>
    <row r="58" spans="1:6" x14ac:dyDescent="0.3">
      <c r="A58">
        <v>256</v>
      </c>
      <c r="B58">
        <v>384</v>
      </c>
      <c r="C58">
        <v>384</v>
      </c>
      <c r="D58">
        <v>30846</v>
      </c>
      <c r="E58">
        <v>15360</v>
      </c>
      <c r="F58">
        <v>2.008203</v>
      </c>
    </row>
    <row r="59" spans="1:6" x14ac:dyDescent="0.3">
      <c r="A59">
        <v>256</v>
      </c>
      <c r="B59">
        <v>1152</v>
      </c>
      <c r="C59">
        <v>1152</v>
      </c>
      <c r="D59">
        <v>95912</v>
      </c>
      <c r="E59">
        <v>46080</v>
      </c>
      <c r="F59">
        <v>2.0814240000000002</v>
      </c>
    </row>
    <row r="60" spans="1:6" x14ac:dyDescent="0.3">
      <c r="A60">
        <v>256</v>
      </c>
      <c r="B60">
        <v>10240</v>
      </c>
      <c r="C60">
        <v>10240</v>
      </c>
      <c r="D60">
        <v>979814</v>
      </c>
      <c r="E60">
        <v>409600</v>
      </c>
      <c r="F60">
        <v>2.3921239999999999</v>
      </c>
    </row>
    <row r="61" spans="1:6" x14ac:dyDescent="0.3">
      <c r="A61">
        <v>256</v>
      </c>
      <c r="B61">
        <v>15360</v>
      </c>
      <c r="C61">
        <v>15360</v>
      </c>
      <c r="D61">
        <v>2507908</v>
      </c>
      <c r="E61">
        <v>614400</v>
      </c>
      <c r="F61">
        <v>4.0818820000000002</v>
      </c>
    </row>
    <row r="62" spans="1:6" x14ac:dyDescent="0.3">
      <c r="A62">
        <v>256</v>
      </c>
      <c r="B62">
        <v>40960</v>
      </c>
      <c r="C62">
        <v>40960</v>
      </c>
      <c r="D62">
        <v>7916998</v>
      </c>
      <c r="E62">
        <v>1638400</v>
      </c>
      <c r="F62">
        <v>4.8321519999999998</v>
      </c>
    </row>
    <row r="63" spans="1:6" x14ac:dyDescent="0.3">
      <c r="A63">
        <v>256</v>
      </c>
      <c r="B63">
        <v>81920</v>
      </c>
      <c r="C63">
        <v>81920</v>
      </c>
      <c r="D63">
        <v>16024508</v>
      </c>
      <c r="E63">
        <v>3276800</v>
      </c>
      <c r="F63">
        <v>4.8902919999999996</v>
      </c>
    </row>
    <row r="64" spans="1:6" x14ac:dyDescent="0.3">
      <c r="A64">
        <v>256</v>
      </c>
      <c r="B64">
        <v>163840</v>
      </c>
      <c r="C64">
        <v>163840</v>
      </c>
      <c r="D64">
        <v>31915736</v>
      </c>
      <c r="E64">
        <v>6553600</v>
      </c>
      <c r="F64">
        <v>4.869955</v>
      </c>
    </row>
    <row r="65" spans="1:6" x14ac:dyDescent="0.3">
      <c r="A65">
        <v>512</v>
      </c>
      <c r="B65">
        <v>384</v>
      </c>
      <c r="C65">
        <v>384</v>
      </c>
      <c r="D65">
        <v>38208</v>
      </c>
      <c r="E65">
        <v>15360</v>
      </c>
      <c r="F65">
        <v>2.4874999999999998</v>
      </c>
    </row>
    <row r="66" spans="1:6" x14ac:dyDescent="0.3">
      <c r="A66">
        <v>512</v>
      </c>
      <c r="B66">
        <v>1152</v>
      </c>
      <c r="C66">
        <v>1152</v>
      </c>
      <c r="D66">
        <v>97146</v>
      </c>
      <c r="E66">
        <v>46080</v>
      </c>
      <c r="F66">
        <v>2.108203</v>
      </c>
    </row>
    <row r="67" spans="1:6" x14ac:dyDescent="0.3">
      <c r="A67">
        <v>512</v>
      </c>
      <c r="B67">
        <v>10240</v>
      </c>
      <c r="C67">
        <v>10240</v>
      </c>
      <c r="D67">
        <v>1805248</v>
      </c>
      <c r="E67">
        <v>409600</v>
      </c>
      <c r="F67">
        <v>4.4073440000000002</v>
      </c>
    </row>
    <row r="68" spans="1:6" x14ac:dyDescent="0.3">
      <c r="A68">
        <v>512</v>
      </c>
      <c r="B68">
        <v>15360</v>
      </c>
      <c r="C68">
        <v>15360</v>
      </c>
      <c r="D68">
        <v>3462158</v>
      </c>
      <c r="E68">
        <v>614400</v>
      </c>
      <c r="F68">
        <v>5.6350230000000003</v>
      </c>
    </row>
    <row r="69" spans="1:6" x14ac:dyDescent="0.3">
      <c r="A69">
        <v>512</v>
      </c>
      <c r="B69">
        <v>40960</v>
      </c>
      <c r="C69">
        <v>40960</v>
      </c>
      <c r="D69">
        <v>9197256</v>
      </c>
      <c r="E69">
        <v>1638400</v>
      </c>
      <c r="F69">
        <v>5.6135599999999997</v>
      </c>
    </row>
    <row r="70" spans="1:6" x14ac:dyDescent="0.3">
      <c r="A70">
        <v>512</v>
      </c>
      <c r="B70">
        <v>81920</v>
      </c>
      <c r="C70">
        <v>81920</v>
      </c>
      <c r="D70">
        <v>18461498</v>
      </c>
      <c r="E70">
        <v>3276800</v>
      </c>
      <c r="F70">
        <v>5.6340019999999997</v>
      </c>
    </row>
    <row r="71" spans="1:6" x14ac:dyDescent="0.3">
      <c r="A71">
        <v>512</v>
      </c>
      <c r="B71">
        <v>163840</v>
      </c>
      <c r="C71">
        <v>163840</v>
      </c>
      <c r="D71">
        <v>36673296</v>
      </c>
      <c r="E71">
        <v>6553600</v>
      </c>
      <c r="F71">
        <v>5.5959009999999996</v>
      </c>
    </row>
    <row r="72" spans="1:6" x14ac:dyDescent="0.3">
      <c r="A72">
        <v>1024</v>
      </c>
      <c r="B72">
        <v>384</v>
      </c>
      <c r="C72">
        <v>384</v>
      </c>
      <c r="D72">
        <v>36950</v>
      </c>
      <c r="E72">
        <v>15360</v>
      </c>
      <c r="F72">
        <v>2.405599</v>
      </c>
    </row>
    <row r="73" spans="1:6" x14ac:dyDescent="0.3">
      <c r="A73">
        <v>1024</v>
      </c>
      <c r="B73">
        <v>1152</v>
      </c>
      <c r="C73">
        <v>1152</v>
      </c>
      <c r="D73">
        <v>107628</v>
      </c>
      <c r="E73">
        <v>46080</v>
      </c>
      <c r="F73">
        <v>2.335677</v>
      </c>
    </row>
    <row r="74" spans="1:6" x14ac:dyDescent="0.3">
      <c r="A74">
        <v>1024</v>
      </c>
      <c r="B74">
        <v>10240</v>
      </c>
      <c r="C74">
        <v>10240</v>
      </c>
      <c r="D74">
        <v>2508934</v>
      </c>
      <c r="E74">
        <v>409600</v>
      </c>
      <c r="F74">
        <v>6.1253270000000004</v>
      </c>
    </row>
    <row r="75" spans="1:6" x14ac:dyDescent="0.3">
      <c r="A75">
        <v>1024</v>
      </c>
      <c r="B75">
        <v>15360</v>
      </c>
      <c r="C75">
        <v>15360</v>
      </c>
      <c r="D75">
        <v>3527760</v>
      </c>
      <c r="E75">
        <v>614400</v>
      </c>
      <c r="F75">
        <v>5.741797</v>
      </c>
    </row>
    <row r="76" spans="1:6" x14ac:dyDescent="0.3">
      <c r="A76">
        <v>1024</v>
      </c>
      <c r="B76">
        <v>40960</v>
      </c>
      <c r="C76">
        <v>40960</v>
      </c>
      <c r="D76">
        <v>9705394</v>
      </c>
      <c r="E76">
        <v>1638400</v>
      </c>
      <c r="F76">
        <v>5.9237019999999996</v>
      </c>
    </row>
    <row r="77" spans="1:6" x14ac:dyDescent="0.3">
      <c r="A77">
        <v>1024</v>
      </c>
      <c r="B77">
        <v>81920</v>
      </c>
      <c r="C77">
        <v>81920</v>
      </c>
      <c r="D77">
        <v>19817206</v>
      </c>
      <c r="E77">
        <v>3276800</v>
      </c>
      <c r="F77">
        <v>6.0477309999999997</v>
      </c>
    </row>
    <row r="78" spans="1:6" x14ac:dyDescent="0.3">
      <c r="A78">
        <v>1024</v>
      </c>
      <c r="B78">
        <v>163840</v>
      </c>
      <c r="C78">
        <v>163840</v>
      </c>
      <c r="D78">
        <v>40165364</v>
      </c>
      <c r="E78">
        <v>6553600</v>
      </c>
      <c r="F78">
        <v>6.1287479999999999</v>
      </c>
    </row>
    <row r="79" spans="1:6" x14ac:dyDescent="0.3">
      <c r="A79">
        <v>2048</v>
      </c>
      <c r="B79">
        <v>384</v>
      </c>
      <c r="C79">
        <v>384</v>
      </c>
      <c r="D79">
        <v>32892</v>
      </c>
      <c r="E79">
        <v>15360</v>
      </c>
      <c r="F79">
        <v>2.1414059999999999</v>
      </c>
    </row>
    <row r="80" spans="1:6" x14ac:dyDescent="0.3">
      <c r="A80">
        <v>2048</v>
      </c>
      <c r="B80">
        <v>1152</v>
      </c>
      <c r="C80">
        <v>1152</v>
      </c>
      <c r="D80">
        <v>117822</v>
      </c>
      <c r="E80">
        <v>46080</v>
      </c>
      <c r="F80">
        <v>2.5569009999999999</v>
      </c>
    </row>
    <row r="81" spans="1:6" x14ac:dyDescent="0.3">
      <c r="A81">
        <v>2048</v>
      </c>
      <c r="B81">
        <v>10240</v>
      </c>
      <c r="C81">
        <v>10240</v>
      </c>
      <c r="D81">
        <v>2626824</v>
      </c>
      <c r="E81">
        <v>409600</v>
      </c>
      <c r="F81">
        <v>6.4131450000000001</v>
      </c>
    </row>
    <row r="82" spans="1:6" x14ac:dyDescent="0.3">
      <c r="A82">
        <v>2048</v>
      </c>
      <c r="B82">
        <v>15360</v>
      </c>
      <c r="C82">
        <v>15360</v>
      </c>
      <c r="D82">
        <v>3910490</v>
      </c>
      <c r="E82">
        <v>614400</v>
      </c>
      <c r="F82">
        <v>6.3647299999999998</v>
      </c>
    </row>
    <row r="83" spans="1:6" x14ac:dyDescent="0.3">
      <c r="A83">
        <v>2048</v>
      </c>
      <c r="B83">
        <v>40960</v>
      </c>
      <c r="C83">
        <v>40960</v>
      </c>
      <c r="D83">
        <v>10683298</v>
      </c>
      <c r="E83">
        <v>1638400</v>
      </c>
      <c r="F83">
        <v>6.5205679999999999</v>
      </c>
    </row>
    <row r="84" spans="1:6" x14ac:dyDescent="0.3">
      <c r="A84">
        <v>2048</v>
      </c>
      <c r="B84">
        <v>81920</v>
      </c>
      <c r="C84">
        <v>81920</v>
      </c>
      <c r="D84">
        <v>21398448</v>
      </c>
      <c r="E84">
        <v>3276800</v>
      </c>
      <c r="F84">
        <v>6.5302879999999996</v>
      </c>
    </row>
    <row r="85" spans="1:6" x14ac:dyDescent="0.3">
      <c r="A85">
        <v>2048</v>
      </c>
      <c r="B85">
        <v>163840</v>
      </c>
      <c r="C85">
        <v>163840</v>
      </c>
      <c r="D85">
        <v>43462396</v>
      </c>
      <c r="E85">
        <v>6553600</v>
      </c>
      <c r="F85">
        <v>6.6318349999999997</v>
      </c>
    </row>
    <row r="86" spans="1:6" x14ac:dyDescent="0.3">
      <c r="A86">
        <v>4096</v>
      </c>
      <c r="B86">
        <v>384</v>
      </c>
      <c r="C86">
        <v>384</v>
      </c>
      <c r="D86">
        <v>37742</v>
      </c>
      <c r="E86">
        <v>15360</v>
      </c>
      <c r="F86">
        <v>2.4571610000000002</v>
      </c>
    </row>
    <row r="87" spans="1:6" x14ac:dyDescent="0.3">
      <c r="A87">
        <v>4096</v>
      </c>
      <c r="B87">
        <v>1152</v>
      </c>
      <c r="C87">
        <v>1152</v>
      </c>
      <c r="D87">
        <v>214352</v>
      </c>
      <c r="E87">
        <v>46080</v>
      </c>
      <c r="F87">
        <v>4.6517359999999996</v>
      </c>
    </row>
    <row r="88" spans="1:6" x14ac:dyDescent="0.3">
      <c r="A88">
        <v>4096</v>
      </c>
      <c r="B88">
        <v>10240</v>
      </c>
      <c r="C88">
        <v>10240</v>
      </c>
      <c r="D88">
        <v>2553960</v>
      </c>
      <c r="E88">
        <v>409600</v>
      </c>
      <c r="F88">
        <v>6.2352540000000003</v>
      </c>
    </row>
    <row r="89" spans="1:6" x14ac:dyDescent="0.3">
      <c r="A89">
        <v>4096</v>
      </c>
      <c r="B89">
        <v>15360</v>
      </c>
      <c r="C89">
        <v>15360</v>
      </c>
      <c r="D89">
        <v>3829472</v>
      </c>
      <c r="E89">
        <v>614400</v>
      </c>
      <c r="F89">
        <v>6.2328650000000003</v>
      </c>
    </row>
    <row r="90" spans="1:6" x14ac:dyDescent="0.3">
      <c r="A90">
        <v>4096</v>
      </c>
      <c r="B90">
        <v>40960</v>
      </c>
      <c r="C90">
        <v>40960</v>
      </c>
      <c r="D90">
        <v>10376880</v>
      </c>
      <c r="E90">
        <v>1638400</v>
      </c>
      <c r="F90">
        <v>6.333545</v>
      </c>
    </row>
    <row r="91" spans="1:6" x14ac:dyDescent="0.3">
      <c r="A91">
        <v>4096</v>
      </c>
      <c r="B91">
        <v>81920</v>
      </c>
      <c r="C91">
        <v>81920</v>
      </c>
      <c r="D91">
        <v>20909976</v>
      </c>
      <c r="E91">
        <v>3276800</v>
      </c>
      <c r="F91">
        <v>6.3812179999999996</v>
      </c>
    </row>
    <row r="92" spans="1:6" x14ac:dyDescent="0.3">
      <c r="A92">
        <v>4096</v>
      </c>
      <c r="B92">
        <v>163840</v>
      </c>
      <c r="C92">
        <v>163840</v>
      </c>
      <c r="D92">
        <v>41769898</v>
      </c>
      <c r="E92">
        <v>6553600</v>
      </c>
      <c r="F92">
        <v>6.3735809999999997</v>
      </c>
    </row>
    <row r="93" spans="1:6" x14ac:dyDescent="0.3">
      <c r="A93">
        <v>8192</v>
      </c>
      <c r="B93">
        <v>384</v>
      </c>
      <c r="C93">
        <v>384</v>
      </c>
      <c r="D93">
        <v>73094</v>
      </c>
      <c r="E93">
        <v>15360</v>
      </c>
      <c r="F93">
        <v>4.758724</v>
      </c>
    </row>
    <row r="94" spans="1:6" x14ac:dyDescent="0.3">
      <c r="A94">
        <v>8192</v>
      </c>
      <c r="B94">
        <v>1152</v>
      </c>
      <c r="C94">
        <v>1152</v>
      </c>
      <c r="D94">
        <v>375386</v>
      </c>
      <c r="E94">
        <v>46080</v>
      </c>
      <c r="F94">
        <v>8.1463979999999996</v>
      </c>
    </row>
    <row r="95" spans="1:6" x14ac:dyDescent="0.3">
      <c r="A95">
        <v>8192</v>
      </c>
      <c r="B95">
        <v>10240</v>
      </c>
      <c r="C95">
        <v>10240</v>
      </c>
      <c r="D95">
        <v>3378930</v>
      </c>
      <c r="E95">
        <v>409600</v>
      </c>
      <c r="F95">
        <v>8.2493409999999994</v>
      </c>
    </row>
    <row r="96" spans="1:6" x14ac:dyDescent="0.3">
      <c r="A96">
        <v>8192</v>
      </c>
      <c r="B96">
        <v>15360</v>
      </c>
      <c r="C96">
        <v>15360</v>
      </c>
      <c r="D96">
        <v>5145368</v>
      </c>
      <c r="E96">
        <v>614400</v>
      </c>
      <c r="F96">
        <v>8.3746220000000005</v>
      </c>
    </row>
    <row r="97" spans="1:6" x14ac:dyDescent="0.3">
      <c r="A97">
        <v>8192</v>
      </c>
      <c r="B97">
        <v>40960</v>
      </c>
      <c r="C97">
        <v>40960</v>
      </c>
      <c r="D97">
        <v>13823062</v>
      </c>
      <c r="E97">
        <v>1638400</v>
      </c>
      <c r="F97">
        <v>8.4369270000000007</v>
      </c>
    </row>
    <row r="98" spans="1:6" x14ac:dyDescent="0.3">
      <c r="A98">
        <v>8192</v>
      </c>
      <c r="B98">
        <v>81920</v>
      </c>
      <c r="C98">
        <v>81920</v>
      </c>
      <c r="D98">
        <v>27452282</v>
      </c>
      <c r="E98">
        <v>3276800</v>
      </c>
      <c r="F98">
        <v>8.3777720000000002</v>
      </c>
    </row>
    <row r="99" spans="1:6" x14ac:dyDescent="0.3">
      <c r="A99">
        <v>8192</v>
      </c>
      <c r="B99">
        <v>163840</v>
      </c>
      <c r="C99">
        <v>163840</v>
      </c>
      <c r="D99">
        <v>55550806</v>
      </c>
      <c r="E99">
        <v>6553600</v>
      </c>
      <c r="F99">
        <v>8.4763800000000007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217020</v>
      </c>
      <c r="E2">
        <v>122600</v>
      </c>
      <c r="F2">
        <v>1.7701469999999999</v>
      </c>
    </row>
    <row r="3" spans="1:6" x14ac:dyDescent="0.3">
      <c r="A3">
        <v>1</v>
      </c>
      <c r="B3">
        <v>1152</v>
      </c>
      <c r="C3">
        <v>9209</v>
      </c>
      <c r="D3">
        <v>652448</v>
      </c>
      <c r="E3">
        <v>368360</v>
      </c>
      <c r="F3">
        <v>1.7712239999999999</v>
      </c>
    </row>
    <row r="4" spans="1:6" x14ac:dyDescent="0.3">
      <c r="A4">
        <v>1</v>
      </c>
      <c r="B4">
        <v>10240</v>
      </c>
      <c r="C4">
        <v>81913</v>
      </c>
      <c r="D4">
        <v>5835022</v>
      </c>
      <c r="E4">
        <v>3276520</v>
      </c>
      <c r="F4">
        <v>1.7808600000000001</v>
      </c>
    </row>
    <row r="5" spans="1:6" x14ac:dyDescent="0.3">
      <c r="A5">
        <v>1</v>
      </c>
      <c r="B5">
        <v>15360</v>
      </c>
      <c r="C5">
        <v>122873</v>
      </c>
      <c r="D5">
        <v>8764382</v>
      </c>
      <c r="E5">
        <v>4914920</v>
      </c>
      <c r="F5">
        <v>1.78322</v>
      </c>
    </row>
    <row r="6" spans="1:6" x14ac:dyDescent="0.3">
      <c r="A6">
        <v>1</v>
      </c>
      <c r="B6">
        <v>40960</v>
      </c>
      <c r="C6">
        <v>327673</v>
      </c>
      <c r="D6">
        <v>23375036</v>
      </c>
      <c r="E6">
        <v>13106920</v>
      </c>
      <c r="F6">
        <v>1.783412</v>
      </c>
    </row>
    <row r="7" spans="1:6" x14ac:dyDescent="0.3">
      <c r="A7">
        <v>1</v>
      </c>
      <c r="B7">
        <v>81920</v>
      </c>
      <c r="C7">
        <v>655353</v>
      </c>
      <c r="D7">
        <v>46660924</v>
      </c>
      <c r="E7">
        <v>26214120</v>
      </c>
      <c r="F7">
        <v>1.779992</v>
      </c>
    </row>
    <row r="8" spans="1:6" x14ac:dyDescent="0.3">
      <c r="A8">
        <v>1</v>
      </c>
      <c r="B8">
        <v>163840</v>
      </c>
      <c r="C8">
        <v>1310713</v>
      </c>
      <c r="D8">
        <v>93435982</v>
      </c>
      <c r="E8">
        <v>52428520</v>
      </c>
      <c r="F8">
        <v>1.782159</v>
      </c>
    </row>
    <row r="9" spans="1:6" x14ac:dyDescent="0.3">
      <c r="A9">
        <v>2</v>
      </c>
      <c r="B9">
        <v>384</v>
      </c>
      <c r="C9">
        <v>1533</v>
      </c>
      <c r="D9">
        <v>108702</v>
      </c>
      <c r="E9">
        <v>61320</v>
      </c>
      <c r="F9">
        <v>1.7727010000000001</v>
      </c>
    </row>
    <row r="10" spans="1:6" x14ac:dyDescent="0.3">
      <c r="A10">
        <v>2</v>
      </c>
      <c r="B10">
        <v>1152</v>
      </c>
      <c r="C10">
        <v>4605</v>
      </c>
      <c r="D10">
        <v>326774</v>
      </c>
      <c r="E10">
        <v>184200</v>
      </c>
      <c r="F10">
        <v>1.774017</v>
      </c>
    </row>
    <row r="11" spans="1:6" x14ac:dyDescent="0.3">
      <c r="A11">
        <v>2</v>
      </c>
      <c r="B11">
        <v>10240</v>
      </c>
      <c r="C11">
        <v>40957</v>
      </c>
      <c r="D11">
        <v>2921348</v>
      </c>
      <c r="E11">
        <v>1638280</v>
      </c>
      <c r="F11">
        <v>1.78318</v>
      </c>
    </row>
    <row r="12" spans="1:6" x14ac:dyDescent="0.3">
      <c r="A12">
        <v>2</v>
      </c>
      <c r="B12">
        <v>15360</v>
      </c>
      <c r="C12">
        <v>61437</v>
      </c>
      <c r="D12">
        <v>4382650</v>
      </c>
      <c r="E12">
        <v>2457480</v>
      </c>
      <c r="F12">
        <v>1.7833920000000001</v>
      </c>
    </row>
    <row r="13" spans="1:6" x14ac:dyDescent="0.3">
      <c r="A13">
        <v>2</v>
      </c>
      <c r="B13">
        <v>40960</v>
      </c>
      <c r="C13">
        <v>163837</v>
      </c>
      <c r="D13">
        <v>11699416</v>
      </c>
      <c r="E13">
        <v>6553480</v>
      </c>
      <c r="F13">
        <v>1.7852220000000001</v>
      </c>
    </row>
    <row r="14" spans="1:6" x14ac:dyDescent="0.3">
      <c r="A14">
        <v>2</v>
      </c>
      <c r="B14">
        <v>81920</v>
      </c>
      <c r="C14">
        <v>327677</v>
      </c>
      <c r="D14">
        <v>23386154</v>
      </c>
      <c r="E14">
        <v>13107080</v>
      </c>
      <c r="F14">
        <v>1.784238</v>
      </c>
    </row>
    <row r="15" spans="1:6" x14ac:dyDescent="0.3">
      <c r="A15">
        <v>2</v>
      </c>
      <c r="B15">
        <v>163840</v>
      </c>
      <c r="C15">
        <v>655357</v>
      </c>
      <c r="D15">
        <v>46757486</v>
      </c>
      <c r="E15">
        <v>26214280</v>
      </c>
      <c r="F15">
        <v>1.7836650000000001</v>
      </c>
    </row>
    <row r="16" spans="1:6" x14ac:dyDescent="0.3">
      <c r="A16">
        <v>4</v>
      </c>
      <c r="B16">
        <v>384</v>
      </c>
      <c r="C16">
        <v>767</v>
      </c>
      <c r="D16">
        <v>54658</v>
      </c>
      <c r="E16">
        <v>30680</v>
      </c>
      <c r="F16">
        <v>1.7815510000000001</v>
      </c>
    </row>
    <row r="17" spans="1:6" x14ac:dyDescent="0.3">
      <c r="A17">
        <v>4</v>
      </c>
      <c r="B17">
        <v>1152</v>
      </c>
      <c r="C17">
        <v>2303</v>
      </c>
      <c r="D17">
        <v>164152</v>
      </c>
      <c r="E17">
        <v>92120</v>
      </c>
      <c r="F17">
        <v>1.7819370000000001</v>
      </c>
    </row>
    <row r="18" spans="1:6" x14ac:dyDescent="0.3">
      <c r="A18">
        <v>4</v>
      </c>
      <c r="B18">
        <v>10240</v>
      </c>
      <c r="C18">
        <v>20479</v>
      </c>
      <c r="D18">
        <v>1467090</v>
      </c>
      <c r="E18">
        <v>819160</v>
      </c>
      <c r="F18">
        <v>1.790969</v>
      </c>
    </row>
    <row r="19" spans="1:6" x14ac:dyDescent="0.3">
      <c r="A19">
        <v>4</v>
      </c>
      <c r="B19">
        <v>15360</v>
      </c>
      <c r="C19">
        <v>30719</v>
      </c>
      <c r="D19">
        <v>2212852</v>
      </c>
      <c r="E19">
        <v>1228760</v>
      </c>
      <c r="F19">
        <v>1.8008820000000001</v>
      </c>
    </row>
    <row r="20" spans="1:6" x14ac:dyDescent="0.3">
      <c r="A20">
        <v>4</v>
      </c>
      <c r="B20">
        <v>40960</v>
      </c>
      <c r="C20">
        <v>81919</v>
      </c>
      <c r="D20">
        <v>5879850</v>
      </c>
      <c r="E20">
        <v>3276760</v>
      </c>
      <c r="F20">
        <v>1.7944100000000001</v>
      </c>
    </row>
    <row r="21" spans="1:6" x14ac:dyDescent="0.3">
      <c r="A21">
        <v>4</v>
      </c>
      <c r="B21">
        <v>81920</v>
      </c>
      <c r="C21">
        <v>163839</v>
      </c>
      <c r="D21">
        <v>11765376</v>
      </c>
      <c r="E21">
        <v>6553560</v>
      </c>
      <c r="F21">
        <v>1.7952650000000001</v>
      </c>
    </row>
    <row r="22" spans="1:6" x14ac:dyDescent="0.3">
      <c r="A22">
        <v>4</v>
      </c>
      <c r="B22">
        <v>163840</v>
      </c>
      <c r="C22">
        <v>327679</v>
      </c>
      <c r="D22">
        <v>23480584</v>
      </c>
      <c r="E22">
        <v>13107160</v>
      </c>
      <c r="F22">
        <v>1.7914319999999999</v>
      </c>
    </row>
    <row r="23" spans="1:6" x14ac:dyDescent="0.3">
      <c r="A23">
        <v>8</v>
      </c>
      <c r="B23">
        <v>384</v>
      </c>
      <c r="C23">
        <v>384</v>
      </c>
      <c r="D23">
        <v>27432</v>
      </c>
      <c r="E23">
        <v>15360</v>
      </c>
      <c r="F23">
        <v>1.7859370000000001</v>
      </c>
    </row>
    <row r="24" spans="1:6" x14ac:dyDescent="0.3">
      <c r="A24">
        <v>8</v>
      </c>
      <c r="B24">
        <v>1152</v>
      </c>
      <c r="C24">
        <v>1152</v>
      </c>
      <c r="D24">
        <v>83098</v>
      </c>
      <c r="E24">
        <v>46080</v>
      </c>
      <c r="F24">
        <v>1.803342</v>
      </c>
    </row>
    <row r="25" spans="1:6" x14ac:dyDescent="0.3">
      <c r="A25">
        <v>8</v>
      </c>
      <c r="B25">
        <v>10240</v>
      </c>
      <c r="C25">
        <v>10240</v>
      </c>
      <c r="D25">
        <v>737356</v>
      </c>
      <c r="E25">
        <v>409600</v>
      </c>
      <c r="F25">
        <v>1.8001860000000001</v>
      </c>
    </row>
    <row r="26" spans="1:6" x14ac:dyDescent="0.3">
      <c r="A26">
        <v>8</v>
      </c>
      <c r="B26">
        <v>15360</v>
      </c>
      <c r="C26">
        <v>15360</v>
      </c>
      <c r="D26">
        <v>1131514</v>
      </c>
      <c r="E26">
        <v>614400</v>
      </c>
      <c r="F26">
        <v>1.8416570000000001</v>
      </c>
    </row>
    <row r="27" spans="1:6" x14ac:dyDescent="0.3">
      <c r="A27">
        <v>8</v>
      </c>
      <c r="B27">
        <v>40960</v>
      </c>
      <c r="C27">
        <v>40960</v>
      </c>
      <c r="D27">
        <v>3100766</v>
      </c>
      <c r="E27">
        <v>1638400</v>
      </c>
      <c r="F27">
        <v>1.892557</v>
      </c>
    </row>
    <row r="28" spans="1:6" x14ac:dyDescent="0.3">
      <c r="A28">
        <v>8</v>
      </c>
      <c r="B28">
        <v>81920</v>
      </c>
      <c r="C28">
        <v>81920</v>
      </c>
      <c r="D28">
        <v>6058644</v>
      </c>
      <c r="E28">
        <v>3276800</v>
      </c>
      <c r="F28">
        <v>1.848951</v>
      </c>
    </row>
    <row r="29" spans="1:6" x14ac:dyDescent="0.3">
      <c r="A29">
        <v>8</v>
      </c>
      <c r="B29">
        <v>163840</v>
      </c>
      <c r="C29">
        <v>163840</v>
      </c>
      <c r="D29">
        <v>12007060</v>
      </c>
      <c r="E29">
        <v>6553600</v>
      </c>
      <c r="F29">
        <v>1.8321320000000001</v>
      </c>
    </row>
    <row r="30" spans="1:6" x14ac:dyDescent="0.3">
      <c r="A30">
        <v>16</v>
      </c>
      <c r="B30">
        <v>384</v>
      </c>
      <c r="C30">
        <v>384</v>
      </c>
      <c r="D30">
        <v>27708</v>
      </c>
      <c r="E30">
        <v>15360</v>
      </c>
      <c r="F30">
        <v>1.803906</v>
      </c>
    </row>
    <row r="31" spans="1:6" x14ac:dyDescent="0.3">
      <c r="A31">
        <v>16</v>
      </c>
      <c r="B31">
        <v>1152</v>
      </c>
      <c r="C31">
        <v>1152</v>
      </c>
      <c r="D31">
        <v>82964</v>
      </c>
      <c r="E31">
        <v>46080</v>
      </c>
      <c r="F31">
        <v>1.8004340000000001</v>
      </c>
    </row>
    <row r="32" spans="1:6" x14ac:dyDescent="0.3">
      <c r="A32">
        <v>16</v>
      </c>
      <c r="B32">
        <v>10240</v>
      </c>
      <c r="C32">
        <v>10240</v>
      </c>
      <c r="D32">
        <v>874614</v>
      </c>
      <c r="E32">
        <v>409600</v>
      </c>
      <c r="F32">
        <v>2.1352880000000001</v>
      </c>
    </row>
    <row r="33" spans="1:6" x14ac:dyDescent="0.3">
      <c r="A33">
        <v>16</v>
      </c>
      <c r="B33">
        <v>15360</v>
      </c>
      <c r="C33">
        <v>15360</v>
      </c>
      <c r="D33">
        <v>1202158</v>
      </c>
      <c r="E33">
        <v>614400</v>
      </c>
      <c r="F33">
        <v>1.956637</v>
      </c>
    </row>
    <row r="34" spans="1:6" x14ac:dyDescent="0.3">
      <c r="A34">
        <v>16</v>
      </c>
      <c r="B34">
        <v>40960</v>
      </c>
      <c r="C34">
        <v>40960</v>
      </c>
      <c r="D34">
        <v>3225714</v>
      </c>
      <c r="E34">
        <v>1638400</v>
      </c>
      <c r="F34">
        <v>1.96882</v>
      </c>
    </row>
    <row r="35" spans="1:6" x14ac:dyDescent="0.3">
      <c r="A35">
        <v>16</v>
      </c>
      <c r="B35">
        <v>81920</v>
      </c>
      <c r="C35">
        <v>81920</v>
      </c>
      <c r="D35">
        <v>6578570</v>
      </c>
      <c r="E35">
        <v>3276800</v>
      </c>
      <c r="F35">
        <v>2.0076200000000002</v>
      </c>
    </row>
    <row r="36" spans="1:6" x14ac:dyDescent="0.3">
      <c r="A36">
        <v>16</v>
      </c>
      <c r="B36">
        <v>163840</v>
      </c>
      <c r="C36">
        <v>163840</v>
      </c>
      <c r="D36">
        <v>17992696</v>
      </c>
      <c r="E36">
        <v>6553600</v>
      </c>
      <c r="F36">
        <v>2.7454679999999998</v>
      </c>
    </row>
    <row r="37" spans="1:6" x14ac:dyDescent="0.3">
      <c r="A37">
        <v>32</v>
      </c>
      <c r="B37">
        <v>384</v>
      </c>
      <c r="C37">
        <v>384</v>
      </c>
      <c r="D37">
        <v>27962</v>
      </c>
      <c r="E37">
        <v>15360</v>
      </c>
      <c r="F37">
        <v>1.820443</v>
      </c>
    </row>
    <row r="38" spans="1:6" x14ac:dyDescent="0.3">
      <c r="A38">
        <v>32</v>
      </c>
      <c r="B38">
        <v>1152</v>
      </c>
      <c r="C38">
        <v>1152</v>
      </c>
      <c r="D38">
        <v>83318</v>
      </c>
      <c r="E38">
        <v>46080</v>
      </c>
      <c r="F38">
        <v>1.8081160000000001</v>
      </c>
    </row>
    <row r="39" spans="1:6" x14ac:dyDescent="0.3">
      <c r="A39">
        <v>32</v>
      </c>
      <c r="B39">
        <v>10240</v>
      </c>
      <c r="C39">
        <v>10240</v>
      </c>
      <c r="D39">
        <v>937342</v>
      </c>
      <c r="E39">
        <v>409600</v>
      </c>
      <c r="F39">
        <v>2.2884329999999999</v>
      </c>
    </row>
    <row r="40" spans="1:6" x14ac:dyDescent="0.3">
      <c r="A40">
        <v>32</v>
      </c>
      <c r="B40">
        <v>15360</v>
      </c>
      <c r="C40">
        <v>15360</v>
      </c>
      <c r="D40">
        <v>1297824</v>
      </c>
      <c r="E40">
        <v>614400</v>
      </c>
      <c r="F40">
        <v>2.1123440000000002</v>
      </c>
    </row>
    <row r="41" spans="1:6" x14ac:dyDescent="0.3">
      <c r="A41">
        <v>32</v>
      </c>
      <c r="B41">
        <v>40960</v>
      </c>
      <c r="C41">
        <v>40960</v>
      </c>
      <c r="D41">
        <v>3414836</v>
      </c>
      <c r="E41">
        <v>1638400</v>
      </c>
      <c r="F41">
        <v>2.0842499999999999</v>
      </c>
    </row>
    <row r="42" spans="1:6" x14ac:dyDescent="0.3">
      <c r="A42">
        <v>32</v>
      </c>
      <c r="B42">
        <v>81920</v>
      </c>
      <c r="C42">
        <v>81920</v>
      </c>
      <c r="D42">
        <v>7983252</v>
      </c>
      <c r="E42">
        <v>3276800</v>
      </c>
      <c r="F42">
        <v>2.4362949999999999</v>
      </c>
    </row>
    <row r="43" spans="1:6" x14ac:dyDescent="0.3">
      <c r="A43">
        <v>32</v>
      </c>
      <c r="B43">
        <v>163840</v>
      </c>
      <c r="C43">
        <v>163840</v>
      </c>
      <c r="D43">
        <v>28110206</v>
      </c>
      <c r="E43">
        <v>6553600</v>
      </c>
      <c r="F43">
        <v>4.2892770000000002</v>
      </c>
    </row>
    <row r="44" spans="1:6" x14ac:dyDescent="0.3">
      <c r="A44">
        <v>64</v>
      </c>
      <c r="B44">
        <v>384</v>
      </c>
      <c r="C44">
        <v>384</v>
      </c>
      <c r="D44">
        <v>28252</v>
      </c>
      <c r="E44">
        <v>15360</v>
      </c>
      <c r="F44">
        <v>1.839323</v>
      </c>
    </row>
    <row r="45" spans="1:6" x14ac:dyDescent="0.3">
      <c r="A45">
        <v>64</v>
      </c>
      <c r="B45">
        <v>1152</v>
      </c>
      <c r="C45">
        <v>1152</v>
      </c>
      <c r="D45">
        <v>87310</v>
      </c>
      <c r="E45">
        <v>46080</v>
      </c>
      <c r="F45">
        <v>1.8947480000000001</v>
      </c>
    </row>
    <row r="46" spans="1:6" x14ac:dyDescent="0.3">
      <c r="A46">
        <v>64</v>
      </c>
      <c r="B46">
        <v>10240</v>
      </c>
      <c r="C46">
        <v>10240</v>
      </c>
      <c r="D46">
        <v>854376</v>
      </c>
      <c r="E46">
        <v>409600</v>
      </c>
      <c r="F46">
        <v>2.0858789999999998</v>
      </c>
    </row>
    <row r="47" spans="1:6" x14ac:dyDescent="0.3">
      <c r="A47">
        <v>64</v>
      </c>
      <c r="B47">
        <v>15360</v>
      </c>
      <c r="C47">
        <v>15360</v>
      </c>
      <c r="D47">
        <v>1250444</v>
      </c>
      <c r="E47">
        <v>614400</v>
      </c>
      <c r="F47">
        <v>2.035228</v>
      </c>
    </row>
    <row r="48" spans="1:6" x14ac:dyDescent="0.3">
      <c r="A48">
        <v>64</v>
      </c>
      <c r="B48">
        <v>40960</v>
      </c>
      <c r="C48">
        <v>40960</v>
      </c>
      <c r="D48">
        <v>3934098</v>
      </c>
      <c r="E48">
        <v>1638400</v>
      </c>
      <c r="F48">
        <v>2.4011830000000001</v>
      </c>
    </row>
    <row r="49" spans="1:6" x14ac:dyDescent="0.3">
      <c r="A49">
        <v>64</v>
      </c>
      <c r="B49">
        <v>81920</v>
      </c>
      <c r="C49">
        <v>81920</v>
      </c>
      <c r="D49">
        <v>14527726</v>
      </c>
      <c r="E49">
        <v>3276800</v>
      </c>
      <c r="F49">
        <v>4.4335100000000001</v>
      </c>
    </row>
    <row r="50" spans="1:6" x14ac:dyDescent="0.3">
      <c r="A50">
        <v>64</v>
      </c>
      <c r="B50">
        <v>163840</v>
      </c>
      <c r="C50">
        <v>163840</v>
      </c>
      <c r="D50">
        <v>32436728</v>
      </c>
      <c r="E50">
        <v>6553600</v>
      </c>
      <c r="F50">
        <v>4.949452</v>
      </c>
    </row>
    <row r="51" spans="1:6" x14ac:dyDescent="0.3">
      <c r="A51">
        <v>128</v>
      </c>
      <c r="B51">
        <v>384</v>
      </c>
      <c r="C51">
        <v>384</v>
      </c>
      <c r="D51">
        <v>28386</v>
      </c>
      <c r="E51">
        <v>15360</v>
      </c>
      <c r="F51">
        <v>1.848047</v>
      </c>
    </row>
    <row r="52" spans="1:6" x14ac:dyDescent="0.3">
      <c r="A52">
        <v>128</v>
      </c>
      <c r="B52">
        <v>1152</v>
      </c>
      <c r="C52">
        <v>1152</v>
      </c>
      <c r="D52">
        <v>103420</v>
      </c>
      <c r="E52">
        <v>46080</v>
      </c>
      <c r="F52">
        <v>2.2443580000000001</v>
      </c>
    </row>
    <row r="53" spans="1:6" x14ac:dyDescent="0.3">
      <c r="A53">
        <v>128</v>
      </c>
      <c r="B53">
        <v>10240</v>
      </c>
      <c r="C53">
        <v>10240</v>
      </c>
      <c r="D53">
        <v>862224</v>
      </c>
      <c r="E53">
        <v>409600</v>
      </c>
      <c r="F53">
        <v>2.1050390000000001</v>
      </c>
    </row>
    <row r="54" spans="1:6" x14ac:dyDescent="0.3">
      <c r="A54">
        <v>128</v>
      </c>
      <c r="B54">
        <v>15360</v>
      </c>
      <c r="C54">
        <v>15360</v>
      </c>
      <c r="D54">
        <v>1227168</v>
      </c>
      <c r="E54">
        <v>614400</v>
      </c>
      <c r="F54">
        <v>1.997344</v>
      </c>
    </row>
    <row r="55" spans="1:6" x14ac:dyDescent="0.3">
      <c r="A55">
        <v>128</v>
      </c>
      <c r="B55">
        <v>40960</v>
      </c>
      <c r="C55">
        <v>40960</v>
      </c>
      <c r="D55">
        <v>6777268</v>
      </c>
      <c r="E55">
        <v>1638400</v>
      </c>
      <c r="F55">
        <v>4.1365160000000003</v>
      </c>
    </row>
    <row r="56" spans="1:6" x14ac:dyDescent="0.3">
      <c r="A56">
        <v>128</v>
      </c>
      <c r="B56">
        <v>81920</v>
      </c>
      <c r="C56">
        <v>81920</v>
      </c>
      <c r="D56">
        <v>13981510</v>
      </c>
      <c r="E56">
        <v>3276800</v>
      </c>
      <c r="F56">
        <v>4.2668179999999998</v>
      </c>
    </row>
    <row r="57" spans="1:6" x14ac:dyDescent="0.3">
      <c r="A57">
        <v>128</v>
      </c>
      <c r="B57">
        <v>163840</v>
      </c>
      <c r="C57">
        <v>163840</v>
      </c>
      <c r="D57">
        <v>29106490</v>
      </c>
      <c r="E57">
        <v>6553600</v>
      </c>
      <c r="F57">
        <v>4.4412979999999997</v>
      </c>
    </row>
    <row r="58" spans="1:6" x14ac:dyDescent="0.3">
      <c r="A58">
        <v>256</v>
      </c>
      <c r="B58">
        <v>384</v>
      </c>
      <c r="C58">
        <v>384</v>
      </c>
      <c r="D58">
        <v>28816</v>
      </c>
      <c r="E58">
        <v>15360</v>
      </c>
      <c r="F58">
        <v>1.876042</v>
      </c>
    </row>
    <row r="59" spans="1:6" x14ac:dyDescent="0.3">
      <c r="A59">
        <v>256</v>
      </c>
      <c r="B59">
        <v>1152</v>
      </c>
      <c r="C59">
        <v>1152</v>
      </c>
      <c r="D59">
        <v>116370</v>
      </c>
      <c r="E59">
        <v>46080</v>
      </c>
      <c r="F59">
        <v>2.5253909999999999</v>
      </c>
    </row>
    <row r="60" spans="1:6" x14ac:dyDescent="0.3">
      <c r="A60">
        <v>256</v>
      </c>
      <c r="B60">
        <v>10240</v>
      </c>
      <c r="C60">
        <v>10240</v>
      </c>
      <c r="D60">
        <v>962992</v>
      </c>
      <c r="E60">
        <v>409600</v>
      </c>
      <c r="F60">
        <v>2.3510550000000001</v>
      </c>
    </row>
    <row r="61" spans="1:6" x14ac:dyDescent="0.3">
      <c r="A61">
        <v>256</v>
      </c>
      <c r="B61">
        <v>15360</v>
      </c>
      <c r="C61">
        <v>15360</v>
      </c>
      <c r="D61">
        <v>2501344</v>
      </c>
      <c r="E61">
        <v>614400</v>
      </c>
      <c r="F61">
        <v>4.0711979999999999</v>
      </c>
    </row>
    <row r="62" spans="1:6" x14ac:dyDescent="0.3">
      <c r="A62">
        <v>256</v>
      </c>
      <c r="B62">
        <v>40960</v>
      </c>
      <c r="C62">
        <v>40960</v>
      </c>
      <c r="D62">
        <v>7930140</v>
      </c>
      <c r="E62">
        <v>1638400</v>
      </c>
      <c r="F62">
        <v>4.8401730000000001</v>
      </c>
    </row>
    <row r="63" spans="1:6" x14ac:dyDescent="0.3">
      <c r="A63">
        <v>256</v>
      </c>
      <c r="B63">
        <v>81920</v>
      </c>
      <c r="C63">
        <v>81920</v>
      </c>
      <c r="D63">
        <v>16004882</v>
      </c>
      <c r="E63">
        <v>3276800</v>
      </c>
      <c r="F63">
        <v>4.8843019999999999</v>
      </c>
    </row>
    <row r="64" spans="1:6" x14ac:dyDescent="0.3">
      <c r="A64">
        <v>256</v>
      </c>
      <c r="B64">
        <v>163840</v>
      </c>
      <c r="C64">
        <v>163840</v>
      </c>
      <c r="D64">
        <v>32098552</v>
      </c>
      <c r="E64">
        <v>6553600</v>
      </c>
      <c r="F64">
        <v>4.89785</v>
      </c>
    </row>
    <row r="65" spans="1:6" x14ac:dyDescent="0.3">
      <c r="A65">
        <v>512</v>
      </c>
      <c r="B65">
        <v>384</v>
      </c>
      <c r="C65">
        <v>384</v>
      </c>
      <c r="D65">
        <v>37652</v>
      </c>
      <c r="E65">
        <v>15360</v>
      </c>
      <c r="F65">
        <v>2.4513020000000001</v>
      </c>
    </row>
    <row r="66" spans="1:6" x14ac:dyDescent="0.3">
      <c r="A66">
        <v>512</v>
      </c>
      <c r="B66">
        <v>1152</v>
      </c>
      <c r="C66">
        <v>1152</v>
      </c>
      <c r="D66">
        <v>109008</v>
      </c>
      <c r="E66">
        <v>46080</v>
      </c>
      <c r="F66">
        <v>2.3656250000000001</v>
      </c>
    </row>
    <row r="67" spans="1:6" x14ac:dyDescent="0.3">
      <c r="A67">
        <v>512</v>
      </c>
      <c r="B67">
        <v>10240</v>
      </c>
      <c r="C67">
        <v>10240</v>
      </c>
      <c r="D67">
        <v>2212600</v>
      </c>
      <c r="E67">
        <v>409600</v>
      </c>
      <c r="F67">
        <v>5.4018550000000003</v>
      </c>
    </row>
    <row r="68" spans="1:6" x14ac:dyDescent="0.3">
      <c r="A68">
        <v>512</v>
      </c>
      <c r="B68">
        <v>15360</v>
      </c>
      <c r="C68">
        <v>15360</v>
      </c>
      <c r="D68">
        <v>3492912</v>
      </c>
      <c r="E68">
        <v>614400</v>
      </c>
      <c r="F68">
        <v>5.6850779999999999</v>
      </c>
    </row>
    <row r="69" spans="1:6" x14ac:dyDescent="0.3">
      <c r="A69">
        <v>512</v>
      </c>
      <c r="B69">
        <v>40960</v>
      </c>
      <c r="C69">
        <v>40960</v>
      </c>
      <c r="D69">
        <v>9250066</v>
      </c>
      <c r="E69">
        <v>1638400</v>
      </c>
      <c r="F69">
        <v>5.6457920000000001</v>
      </c>
    </row>
    <row r="70" spans="1:6" x14ac:dyDescent="0.3">
      <c r="A70">
        <v>512</v>
      </c>
      <c r="B70">
        <v>81920</v>
      </c>
      <c r="C70">
        <v>81920</v>
      </c>
      <c r="D70">
        <v>18543074</v>
      </c>
      <c r="E70">
        <v>3276800</v>
      </c>
      <c r="F70">
        <v>5.6588969999999996</v>
      </c>
    </row>
    <row r="71" spans="1:6" x14ac:dyDescent="0.3">
      <c r="A71">
        <v>512</v>
      </c>
      <c r="B71">
        <v>163840</v>
      </c>
      <c r="C71">
        <v>163840</v>
      </c>
      <c r="D71">
        <v>36832284</v>
      </c>
      <c r="E71">
        <v>6553600</v>
      </c>
      <c r="F71">
        <v>5.6201610000000004</v>
      </c>
    </row>
    <row r="72" spans="1:6" x14ac:dyDescent="0.3">
      <c r="A72">
        <v>1024</v>
      </c>
      <c r="B72">
        <v>384</v>
      </c>
      <c r="C72">
        <v>384</v>
      </c>
      <c r="D72">
        <v>40640</v>
      </c>
      <c r="E72">
        <v>15360</v>
      </c>
      <c r="F72">
        <v>2.6458330000000001</v>
      </c>
    </row>
    <row r="73" spans="1:6" x14ac:dyDescent="0.3">
      <c r="A73">
        <v>1024</v>
      </c>
      <c r="B73">
        <v>1152</v>
      </c>
      <c r="C73">
        <v>1152</v>
      </c>
      <c r="D73">
        <v>108702</v>
      </c>
      <c r="E73">
        <v>46080</v>
      </c>
      <c r="F73">
        <v>2.358984</v>
      </c>
    </row>
    <row r="74" spans="1:6" x14ac:dyDescent="0.3">
      <c r="A74">
        <v>1024</v>
      </c>
      <c r="B74">
        <v>10240</v>
      </c>
      <c r="C74">
        <v>10240</v>
      </c>
      <c r="D74">
        <v>2487856</v>
      </c>
      <c r="E74">
        <v>409600</v>
      </c>
      <c r="F74">
        <v>6.0738669999999999</v>
      </c>
    </row>
    <row r="75" spans="1:6" x14ac:dyDescent="0.3">
      <c r="A75">
        <v>1024</v>
      </c>
      <c r="B75">
        <v>15360</v>
      </c>
      <c r="C75">
        <v>15360</v>
      </c>
      <c r="D75">
        <v>3821690</v>
      </c>
      <c r="E75">
        <v>614400</v>
      </c>
      <c r="F75">
        <v>6.220199</v>
      </c>
    </row>
    <row r="76" spans="1:6" x14ac:dyDescent="0.3">
      <c r="A76">
        <v>1024</v>
      </c>
      <c r="B76">
        <v>40960</v>
      </c>
      <c r="C76">
        <v>40960</v>
      </c>
      <c r="D76">
        <v>9987304</v>
      </c>
      <c r="E76">
        <v>1638400</v>
      </c>
      <c r="F76">
        <v>6.0957670000000004</v>
      </c>
    </row>
    <row r="77" spans="1:6" x14ac:dyDescent="0.3">
      <c r="A77">
        <v>1024</v>
      </c>
      <c r="B77">
        <v>81920</v>
      </c>
      <c r="C77">
        <v>81920</v>
      </c>
      <c r="D77">
        <v>19903926</v>
      </c>
      <c r="E77">
        <v>3276800</v>
      </c>
      <c r="F77">
        <v>6.0741959999999997</v>
      </c>
    </row>
    <row r="78" spans="1:6" x14ac:dyDescent="0.3">
      <c r="A78">
        <v>1024</v>
      </c>
      <c r="B78">
        <v>163840</v>
      </c>
      <c r="C78">
        <v>163840</v>
      </c>
      <c r="D78">
        <v>39938592</v>
      </c>
      <c r="E78">
        <v>6553600</v>
      </c>
      <c r="F78">
        <v>6.0941460000000003</v>
      </c>
    </row>
    <row r="79" spans="1:6" x14ac:dyDescent="0.3">
      <c r="A79">
        <v>2048</v>
      </c>
      <c r="B79">
        <v>384</v>
      </c>
      <c r="C79">
        <v>384</v>
      </c>
      <c r="D79">
        <v>35258</v>
      </c>
      <c r="E79">
        <v>15360</v>
      </c>
      <c r="F79">
        <v>2.2954430000000001</v>
      </c>
    </row>
    <row r="80" spans="1:6" x14ac:dyDescent="0.3">
      <c r="A80">
        <v>2048</v>
      </c>
      <c r="B80">
        <v>1152</v>
      </c>
      <c r="C80">
        <v>1152</v>
      </c>
      <c r="D80">
        <v>164474</v>
      </c>
      <c r="E80">
        <v>46080</v>
      </c>
      <c r="F80">
        <v>3.5693139999999999</v>
      </c>
    </row>
    <row r="81" spans="1:6" x14ac:dyDescent="0.3">
      <c r="A81">
        <v>2048</v>
      </c>
      <c r="B81">
        <v>10240</v>
      </c>
      <c r="C81">
        <v>10240</v>
      </c>
      <c r="D81">
        <v>2617668</v>
      </c>
      <c r="E81">
        <v>409600</v>
      </c>
      <c r="F81">
        <v>6.3907910000000001</v>
      </c>
    </row>
    <row r="82" spans="1:6" x14ac:dyDescent="0.3">
      <c r="A82">
        <v>2048</v>
      </c>
      <c r="B82">
        <v>15360</v>
      </c>
      <c r="C82">
        <v>15360</v>
      </c>
      <c r="D82">
        <v>4156442</v>
      </c>
      <c r="E82">
        <v>614400</v>
      </c>
      <c r="F82">
        <v>6.7650420000000002</v>
      </c>
    </row>
    <row r="83" spans="1:6" x14ac:dyDescent="0.3">
      <c r="A83">
        <v>2048</v>
      </c>
      <c r="B83">
        <v>40960</v>
      </c>
      <c r="C83">
        <v>40960</v>
      </c>
      <c r="D83">
        <v>10718718</v>
      </c>
      <c r="E83">
        <v>1638400</v>
      </c>
      <c r="F83">
        <v>6.5421860000000001</v>
      </c>
    </row>
    <row r="84" spans="1:6" x14ac:dyDescent="0.3">
      <c r="A84">
        <v>2048</v>
      </c>
      <c r="B84">
        <v>81920</v>
      </c>
      <c r="C84">
        <v>81920</v>
      </c>
      <c r="D84">
        <v>21382288</v>
      </c>
      <c r="E84">
        <v>3276800</v>
      </c>
      <c r="F84">
        <v>6.5253560000000004</v>
      </c>
    </row>
    <row r="85" spans="1:6" x14ac:dyDescent="0.3">
      <c r="A85">
        <v>2048</v>
      </c>
      <c r="B85">
        <v>163840</v>
      </c>
      <c r="C85">
        <v>163840</v>
      </c>
      <c r="D85">
        <v>43314948</v>
      </c>
      <c r="E85">
        <v>6553600</v>
      </c>
      <c r="F85">
        <v>6.609337</v>
      </c>
    </row>
    <row r="86" spans="1:6" x14ac:dyDescent="0.3">
      <c r="A86">
        <v>4096</v>
      </c>
      <c r="B86">
        <v>384</v>
      </c>
      <c r="C86">
        <v>384</v>
      </c>
      <c r="D86">
        <v>34380</v>
      </c>
      <c r="E86">
        <v>15360</v>
      </c>
      <c r="F86">
        <v>2.2382810000000002</v>
      </c>
    </row>
    <row r="87" spans="1:6" x14ac:dyDescent="0.3">
      <c r="A87">
        <v>4096</v>
      </c>
      <c r="B87">
        <v>1152</v>
      </c>
      <c r="C87">
        <v>1152</v>
      </c>
      <c r="D87">
        <v>214664</v>
      </c>
      <c r="E87">
        <v>46080</v>
      </c>
      <c r="F87">
        <v>4.6585070000000002</v>
      </c>
    </row>
    <row r="88" spans="1:6" x14ac:dyDescent="0.3">
      <c r="A88">
        <v>4096</v>
      </c>
      <c r="B88">
        <v>10240</v>
      </c>
      <c r="C88">
        <v>10240</v>
      </c>
      <c r="D88">
        <v>2553280</v>
      </c>
      <c r="E88">
        <v>409600</v>
      </c>
      <c r="F88">
        <v>6.2335940000000001</v>
      </c>
    </row>
    <row r="89" spans="1:6" x14ac:dyDescent="0.3">
      <c r="A89">
        <v>4096</v>
      </c>
      <c r="B89">
        <v>15360</v>
      </c>
      <c r="C89">
        <v>15360</v>
      </c>
      <c r="D89">
        <v>3933398</v>
      </c>
      <c r="E89">
        <v>614400</v>
      </c>
      <c r="F89">
        <v>6.4020149999999996</v>
      </c>
    </row>
    <row r="90" spans="1:6" x14ac:dyDescent="0.3">
      <c r="A90">
        <v>4096</v>
      </c>
      <c r="B90">
        <v>40960</v>
      </c>
      <c r="C90">
        <v>40960</v>
      </c>
      <c r="D90">
        <v>10250738</v>
      </c>
      <c r="E90">
        <v>1638400</v>
      </c>
      <c r="F90">
        <v>6.2565540000000004</v>
      </c>
    </row>
    <row r="91" spans="1:6" x14ac:dyDescent="0.3">
      <c r="A91">
        <v>4096</v>
      </c>
      <c r="B91">
        <v>81920</v>
      </c>
      <c r="C91">
        <v>81920</v>
      </c>
      <c r="D91">
        <v>20738150</v>
      </c>
      <c r="E91">
        <v>3276800</v>
      </c>
      <c r="F91">
        <v>6.3287810000000002</v>
      </c>
    </row>
    <row r="92" spans="1:6" x14ac:dyDescent="0.3">
      <c r="A92">
        <v>4096</v>
      </c>
      <c r="B92">
        <v>163840</v>
      </c>
      <c r="C92">
        <v>163840</v>
      </c>
      <c r="D92">
        <v>42002044</v>
      </c>
      <c r="E92">
        <v>6553600</v>
      </c>
      <c r="F92">
        <v>6.4090030000000002</v>
      </c>
    </row>
    <row r="93" spans="1:6" x14ac:dyDescent="0.3">
      <c r="A93">
        <v>8192</v>
      </c>
      <c r="B93">
        <v>384</v>
      </c>
      <c r="C93">
        <v>384</v>
      </c>
      <c r="D93">
        <v>44780</v>
      </c>
      <c r="E93">
        <v>15360</v>
      </c>
      <c r="F93">
        <v>2.915365</v>
      </c>
    </row>
    <row r="94" spans="1:6" x14ac:dyDescent="0.3">
      <c r="A94">
        <v>8192</v>
      </c>
      <c r="B94">
        <v>1152</v>
      </c>
      <c r="C94">
        <v>1152</v>
      </c>
      <c r="D94">
        <v>343220</v>
      </c>
      <c r="E94">
        <v>46080</v>
      </c>
      <c r="F94">
        <v>7.4483509999999997</v>
      </c>
    </row>
    <row r="95" spans="1:6" x14ac:dyDescent="0.3">
      <c r="A95">
        <v>8192</v>
      </c>
      <c r="B95">
        <v>10240</v>
      </c>
      <c r="C95">
        <v>10240</v>
      </c>
      <c r="D95">
        <v>3430684</v>
      </c>
      <c r="E95">
        <v>409600</v>
      </c>
      <c r="F95">
        <v>8.3756930000000001</v>
      </c>
    </row>
    <row r="96" spans="1:6" x14ac:dyDescent="0.3">
      <c r="A96">
        <v>8192</v>
      </c>
      <c r="B96">
        <v>15360</v>
      </c>
      <c r="C96">
        <v>15360</v>
      </c>
      <c r="D96">
        <v>5120516</v>
      </c>
      <c r="E96">
        <v>614400</v>
      </c>
      <c r="F96">
        <v>8.3341729999999998</v>
      </c>
    </row>
    <row r="97" spans="1:6" x14ac:dyDescent="0.3">
      <c r="A97">
        <v>8192</v>
      </c>
      <c r="B97">
        <v>40960</v>
      </c>
      <c r="C97">
        <v>40960</v>
      </c>
      <c r="D97">
        <v>13966878</v>
      </c>
      <c r="E97">
        <v>1638400</v>
      </c>
      <c r="F97">
        <v>8.5247060000000001</v>
      </c>
    </row>
    <row r="98" spans="1:6" x14ac:dyDescent="0.3">
      <c r="A98">
        <v>8192</v>
      </c>
      <c r="B98">
        <v>81920</v>
      </c>
      <c r="C98">
        <v>81920</v>
      </c>
      <c r="D98">
        <v>27474948</v>
      </c>
      <c r="E98">
        <v>3276800</v>
      </c>
      <c r="F98">
        <v>8.3846889999999998</v>
      </c>
    </row>
    <row r="99" spans="1:6" x14ac:dyDescent="0.3">
      <c r="A99">
        <v>8192</v>
      </c>
      <c r="B99">
        <v>163840</v>
      </c>
      <c r="C99">
        <v>163840</v>
      </c>
      <c r="D99">
        <v>55909162</v>
      </c>
      <c r="E99">
        <v>6553600</v>
      </c>
      <c r="F99">
        <v>8.5310609999999993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217172</v>
      </c>
      <c r="E2">
        <v>122600</v>
      </c>
      <c r="F2">
        <v>1.771387</v>
      </c>
    </row>
    <row r="3" spans="1:6" x14ac:dyDescent="0.3">
      <c r="A3">
        <v>1</v>
      </c>
      <c r="B3">
        <v>1152</v>
      </c>
      <c r="C3">
        <v>9209</v>
      </c>
      <c r="D3">
        <v>652754</v>
      </c>
      <c r="E3">
        <v>368360</v>
      </c>
      <c r="F3">
        <v>1.7720549999999999</v>
      </c>
    </row>
    <row r="4" spans="1:6" x14ac:dyDescent="0.3">
      <c r="A4">
        <v>1</v>
      </c>
      <c r="B4">
        <v>10240</v>
      </c>
      <c r="C4">
        <v>81913</v>
      </c>
      <c r="D4">
        <v>5820744</v>
      </c>
      <c r="E4">
        <v>3276520</v>
      </c>
      <c r="F4">
        <v>1.776502</v>
      </c>
    </row>
    <row r="5" spans="1:6" x14ac:dyDescent="0.3">
      <c r="A5">
        <v>1</v>
      </c>
      <c r="B5">
        <v>15360</v>
      </c>
      <c r="C5">
        <v>122873</v>
      </c>
      <c r="D5">
        <v>8747254</v>
      </c>
      <c r="E5">
        <v>4914920</v>
      </c>
      <c r="F5">
        <v>1.7797350000000001</v>
      </c>
    </row>
    <row r="6" spans="1:6" x14ac:dyDescent="0.3">
      <c r="A6">
        <v>1</v>
      </c>
      <c r="B6">
        <v>40960</v>
      </c>
      <c r="C6">
        <v>327673</v>
      </c>
      <c r="D6">
        <v>23318906</v>
      </c>
      <c r="E6">
        <v>13106920</v>
      </c>
      <c r="F6">
        <v>1.779129</v>
      </c>
    </row>
    <row r="7" spans="1:6" x14ac:dyDescent="0.3">
      <c r="A7">
        <v>1</v>
      </c>
      <c r="B7">
        <v>81920</v>
      </c>
      <c r="C7">
        <v>655353</v>
      </c>
      <c r="D7">
        <v>46696030</v>
      </c>
      <c r="E7">
        <v>26214120</v>
      </c>
      <c r="F7">
        <v>1.781331</v>
      </c>
    </row>
    <row r="8" spans="1:6" x14ac:dyDescent="0.3">
      <c r="A8">
        <v>1</v>
      </c>
      <c r="B8">
        <v>163840</v>
      </c>
      <c r="C8">
        <v>1310713</v>
      </c>
      <c r="D8">
        <v>93330328</v>
      </c>
      <c r="E8">
        <v>52428520</v>
      </c>
      <c r="F8">
        <v>1.7801439999999999</v>
      </c>
    </row>
    <row r="9" spans="1:6" x14ac:dyDescent="0.3">
      <c r="A9">
        <v>2</v>
      </c>
      <c r="B9">
        <v>384</v>
      </c>
      <c r="C9">
        <v>1533</v>
      </c>
      <c r="D9">
        <v>108660</v>
      </c>
      <c r="E9">
        <v>61320</v>
      </c>
      <c r="F9">
        <v>1.772016</v>
      </c>
    </row>
    <row r="10" spans="1:6" x14ac:dyDescent="0.3">
      <c r="A10">
        <v>2</v>
      </c>
      <c r="B10">
        <v>1152</v>
      </c>
      <c r="C10">
        <v>4605</v>
      </c>
      <c r="D10">
        <v>326800</v>
      </c>
      <c r="E10">
        <v>184200</v>
      </c>
      <c r="F10">
        <v>1.774159</v>
      </c>
    </row>
    <row r="11" spans="1:6" x14ac:dyDescent="0.3">
      <c r="A11">
        <v>2</v>
      </c>
      <c r="B11">
        <v>10240</v>
      </c>
      <c r="C11">
        <v>40957</v>
      </c>
      <c r="D11">
        <v>2913450</v>
      </c>
      <c r="E11">
        <v>1638280</v>
      </c>
      <c r="F11">
        <v>1.778359</v>
      </c>
    </row>
    <row r="12" spans="1:6" x14ac:dyDescent="0.3">
      <c r="A12">
        <v>2</v>
      </c>
      <c r="B12">
        <v>15360</v>
      </c>
      <c r="C12">
        <v>61437</v>
      </c>
      <c r="D12">
        <v>4384432</v>
      </c>
      <c r="E12">
        <v>2457480</v>
      </c>
      <c r="F12">
        <v>1.784117</v>
      </c>
    </row>
    <row r="13" spans="1:6" x14ac:dyDescent="0.3">
      <c r="A13">
        <v>2</v>
      </c>
      <c r="B13">
        <v>40960</v>
      </c>
      <c r="C13">
        <v>163837</v>
      </c>
      <c r="D13">
        <v>11692390</v>
      </c>
      <c r="E13">
        <v>6553480</v>
      </c>
      <c r="F13">
        <v>1.7841499999999999</v>
      </c>
    </row>
    <row r="14" spans="1:6" x14ac:dyDescent="0.3">
      <c r="A14">
        <v>2</v>
      </c>
      <c r="B14">
        <v>81920</v>
      </c>
      <c r="C14">
        <v>327677</v>
      </c>
      <c r="D14">
        <v>23407724</v>
      </c>
      <c r="E14">
        <v>13107080</v>
      </c>
      <c r="F14">
        <v>1.785884</v>
      </c>
    </row>
    <row r="15" spans="1:6" x14ac:dyDescent="0.3">
      <c r="A15">
        <v>2</v>
      </c>
      <c r="B15">
        <v>163840</v>
      </c>
      <c r="C15">
        <v>655357</v>
      </c>
      <c r="D15">
        <v>46823260</v>
      </c>
      <c r="E15">
        <v>26214280</v>
      </c>
      <c r="F15">
        <v>1.7861739999999999</v>
      </c>
    </row>
    <row r="16" spans="1:6" x14ac:dyDescent="0.3">
      <c r="A16">
        <v>4</v>
      </c>
      <c r="B16">
        <v>384</v>
      </c>
      <c r="C16">
        <v>767</v>
      </c>
      <c r="D16">
        <v>63308</v>
      </c>
      <c r="E16">
        <v>30680</v>
      </c>
      <c r="F16">
        <v>2.0634939999999999</v>
      </c>
    </row>
    <row r="17" spans="1:6" x14ac:dyDescent="0.3">
      <c r="A17">
        <v>4</v>
      </c>
      <c r="B17">
        <v>1152</v>
      </c>
      <c r="C17">
        <v>2303</v>
      </c>
      <c r="D17">
        <v>164100</v>
      </c>
      <c r="E17">
        <v>92120</v>
      </c>
      <c r="F17">
        <v>1.781372</v>
      </c>
    </row>
    <row r="18" spans="1:6" x14ac:dyDescent="0.3">
      <c r="A18">
        <v>4</v>
      </c>
      <c r="B18">
        <v>10240</v>
      </c>
      <c r="C18">
        <v>20479</v>
      </c>
      <c r="D18">
        <v>1459962</v>
      </c>
      <c r="E18">
        <v>819160</v>
      </c>
      <c r="F18">
        <v>1.782267</v>
      </c>
    </row>
    <row r="19" spans="1:6" x14ac:dyDescent="0.3">
      <c r="A19">
        <v>4</v>
      </c>
      <c r="B19">
        <v>15360</v>
      </c>
      <c r="C19">
        <v>30719</v>
      </c>
      <c r="D19">
        <v>2203092</v>
      </c>
      <c r="E19">
        <v>1228760</v>
      </c>
      <c r="F19">
        <v>1.7929390000000001</v>
      </c>
    </row>
    <row r="20" spans="1:6" x14ac:dyDescent="0.3">
      <c r="A20">
        <v>4</v>
      </c>
      <c r="B20">
        <v>40960</v>
      </c>
      <c r="C20">
        <v>81919</v>
      </c>
      <c r="D20">
        <v>5880584</v>
      </c>
      <c r="E20">
        <v>3276760</v>
      </c>
      <c r="F20">
        <v>1.7946340000000001</v>
      </c>
    </row>
    <row r="21" spans="1:6" x14ac:dyDescent="0.3">
      <c r="A21">
        <v>4</v>
      </c>
      <c r="B21">
        <v>81920</v>
      </c>
      <c r="C21">
        <v>163839</v>
      </c>
      <c r="D21">
        <v>11777416</v>
      </c>
      <c r="E21">
        <v>6553560</v>
      </c>
      <c r="F21">
        <v>1.797102</v>
      </c>
    </row>
    <row r="22" spans="1:6" x14ac:dyDescent="0.3">
      <c r="A22">
        <v>4</v>
      </c>
      <c r="B22">
        <v>163840</v>
      </c>
      <c r="C22">
        <v>327679</v>
      </c>
      <c r="D22">
        <v>23513578</v>
      </c>
      <c r="E22">
        <v>13107160</v>
      </c>
      <c r="F22">
        <v>1.793949</v>
      </c>
    </row>
    <row r="23" spans="1:6" x14ac:dyDescent="0.3">
      <c r="A23">
        <v>8</v>
      </c>
      <c r="B23">
        <v>384</v>
      </c>
      <c r="C23">
        <v>384</v>
      </c>
      <c r="D23">
        <v>27464</v>
      </c>
      <c r="E23">
        <v>15360</v>
      </c>
      <c r="F23">
        <v>1.7880210000000001</v>
      </c>
    </row>
    <row r="24" spans="1:6" x14ac:dyDescent="0.3">
      <c r="A24">
        <v>8</v>
      </c>
      <c r="B24">
        <v>1152</v>
      </c>
      <c r="C24">
        <v>1152</v>
      </c>
      <c r="D24">
        <v>83292</v>
      </c>
      <c r="E24">
        <v>46080</v>
      </c>
      <c r="F24">
        <v>1.807552</v>
      </c>
    </row>
    <row r="25" spans="1:6" x14ac:dyDescent="0.3">
      <c r="A25">
        <v>8</v>
      </c>
      <c r="B25">
        <v>10240</v>
      </c>
      <c r="C25">
        <v>10240</v>
      </c>
      <c r="D25">
        <v>746110</v>
      </c>
      <c r="E25">
        <v>409600</v>
      </c>
      <c r="F25">
        <v>1.821558</v>
      </c>
    </row>
    <row r="26" spans="1:6" x14ac:dyDescent="0.3">
      <c r="A26">
        <v>8</v>
      </c>
      <c r="B26">
        <v>15360</v>
      </c>
      <c r="C26">
        <v>15360</v>
      </c>
      <c r="D26">
        <v>1126848</v>
      </c>
      <c r="E26">
        <v>614400</v>
      </c>
      <c r="F26">
        <v>1.8340620000000001</v>
      </c>
    </row>
    <row r="27" spans="1:6" x14ac:dyDescent="0.3">
      <c r="A27">
        <v>8</v>
      </c>
      <c r="B27">
        <v>40960</v>
      </c>
      <c r="C27">
        <v>40960</v>
      </c>
      <c r="D27">
        <v>3040326</v>
      </c>
      <c r="E27">
        <v>1638400</v>
      </c>
      <c r="F27">
        <v>1.8556680000000001</v>
      </c>
    </row>
    <row r="28" spans="1:6" x14ac:dyDescent="0.3">
      <c r="A28">
        <v>8</v>
      </c>
      <c r="B28">
        <v>81920</v>
      </c>
      <c r="C28">
        <v>81920</v>
      </c>
      <c r="D28">
        <v>6072588</v>
      </c>
      <c r="E28">
        <v>3276800</v>
      </c>
      <c r="F28">
        <v>1.853207</v>
      </c>
    </row>
    <row r="29" spans="1:6" x14ac:dyDescent="0.3">
      <c r="A29">
        <v>8</v>
      </c>
      <c r="B29">
        <v>163840</v>
      </c>
      <c r="C29">
        <v>163840</v>
      </c>
      <c r="D29">
        <v>11946828</v>
      </c>
      <c r="E29">
        <v>6553600</v>
      </c>
      <c r="F29">
        <v>1.8229409999999999</v>
      </c>
    </row>
    <row r="30" spans="1:6" x14ac:dyDescent="0.3">
      <c r="A30">
        <v>16</v>
      </c>
      <c r="B30">
        <v>384</v>
      </c>
      <c r="C30">
        <v>384</v>
      </c>
      <c r="D30">
        <v>27578</v>
      </c>
      <c r="E30">
        <v>15360</v>
      </c>
      <c r="F30">
        <v>1.7954429999999999</v>
      </c>
    </row>
    <row r="31" spans="1:6" x14ac:dyDescent="0.3">
      <c r="A31">
        <v>16</v>
      </c>
      <c r="B31">
        <v>1152</v>
      </c>
      <c r="C31">
        <v>1152</v>
      </c>
      <c r="D31">
        <v>83172</v>
      </c>
      <c r="E31">
        <v>46080</v>
      </c>
      <c r="F31">
        <v>1.804948</v>
      </c>
    </row>
    <row r="32" spans="1:6" x14ac:dyDescent="0.3">
      <c r="A32">
        <v>16</v>
      </c>
      <c r="B32">
        <v>10240</v>
      </c>
      <c r="C32">
        <v>10240</v>
      </c>
      <c r="D32">
        <v>794346</v>
      </c>
      <c r="E32">
        <v>409600</v>
      </c>
      <c r="F32">
        <v>1.9393210000000001</v>
      </c>
    </row>
    <row r="33" spans="1:6" x14ac:dyDescent="0.3">
      <c r="A33">
        <v>16</v>
      </c>
      <c r="B33">
        <v>15360</v>
      </c>
      <c r="C33">
        <v>15360</v>
      </c>
      <c r="D33">
        <v>1424110</v>
      </c>
      <c r="E33">
        <v>614400</v>
      </c>
      <c r="F33">
        <v>2.3178869999999998</v>
      </c>
    </row>
    <row r="34" spans="1:6" x14ac:dyDescent="0.3">
      <c r="A34">
        <v>16</v>
      </c>
      <c r="B34">
        <v>40960</v>
      </c>
      <c r="C34">
        <v>40960</v>
      </c>
      <c r="D34">
        <v>3892452</v>
      </c>
      <c r="E34">
        <v>1638400</v>
      </c>
      <c r="F34">
        <v>2.3757640000000002</v>
      </c>
    </row>
    <row r="35" spans="1:6" x14ac:dyDescent="0.3">
      <c r="A35">
        <v>16</v>
      </c>
      <c r="B35">
        <v>81920</v>
      </c>
      <c r="C35">
        <v>81920</v>
      </c>
      <c r="D35">
        <v>8057908</v>
      </c>
      <c r="E35">
        <v>3276800</v>
      </c>
      <c r="F35">
        <v>2.4590779999999999</v>
      </c>
    </row>
    <row r="36" spans="1:6" x14ac:dyDescent="0.3">
      <c r="A36">
        <v>16</v>
      </c>
      <c r="B36">
        <v>163840</v>
      </c>
      <c r="C36">
        <v>163840</v>
      </c>
      <c r="D36">
        <v>17369688</v>
      </c>
      <c r="E36">
        <v>6553600</v>
      </c>
      <c r="F36">
        <v>2.650404</v>
      </c>
    </row>
    <row r="37" spans="1:6" x14ac:dyDescent="0.3">
      <c r="A37">
        <v>32</v>
      </c>
      <c r="B37">
        <v>384</v>
      </c>
      <c r="C37">
        <v>384</v>
      </c>
      <c r="D37">
        <v>28138</v>
      </c>
      <c r="E37">
        <v>15360</v>
      </c>
      <c r="F37">
        <v>1.831901</v>
      </c>
    </row>
    <row r="38" spans="1:6" x14ac:dyDescent="0.3">
      <c r="A38">
        <v>32</v>
      </c>
      <c r="B38">
        <v>1152</v>
      </c>
      <c r="C38">
        <v>1152</v>
      </c>
      <c r="D38">
        <v>83408</v>
      </c>
      <c r="E38">
        <v>46080</v>
      </c>
      <c r="F38">
        <v>1.8100689999999999</v>
      </c>
    </row>
    <row r="39" spans="1:6" x14ac:dyDescent="0.3">
      <c r="A39">
        <v>32</v>
      </c>
      <c r="B39">
        <v>10240</v>
      </c>
      <c r="C39">
        <v>10240</v>
      </c>
      <c r="D39">
        <v>846166</v>
      </c>
      <c r="E39">
        <v>409600</v>
      </c>
      <c r="F39">
        <v>2.0658349999999999</v>
      </c>
    </row>
    <row r="40" spans="1:6" x14ac:dyDescent="0.3">
      <c r="A40">
        <v>32</v>
      </c>
      <c r="B40">
        <v>15360</v>
      </c>
      <c r="C40">
        <v>15360</v>
      </c>
      <c r="D40">
        <v>1397018</v>
      </c>
      <c r="E40">
        <v>614400</v>
      </c>
      <c r="F40">
        <v>2.2737919999999998</v>
      </c>
    </row>
    <row r="41" spans="1:6" x14ac:dyDescent="0.3">
      <c r="A41">
        <v>32</v>
      </c>
      <c r="B41">
        <v>40960</v>
      </c>
      <c r="C41">
        <v>40960</v>
      </c>
      <c r="D41">
        <v>3468226</v>
      </c>
      <c r="E41">
        <v>1638400</v>
      </c>
      <c r="F41">
        <v>2.1168369999999999</v>
      </c>
    </row>
    <row r="42" spans="1:6" x14ac:dyDescent="0.3">
      <c r="A42">
        <v>32</v>
      </c>
      <c r="B42">
        <v>81920</v>
      </c>
      <c r="C42">
        <v>81920</v>
      </c>
      <c r="D42">
        <v>8090886</v>
      </c>
      <c r="E42">
        <v>3276800</v>
      </c>
      <c r="F42">
        <v>2.4691420000000002</v>
      </c>
    </row>
    <row r="43" spans="1:6" x14ac:dyDescent="0.3">
      <c r="A43">
        <v>32</v>
      </c>
      <c r="B43">
        <v>163840</v>
      </c>
      <c r="C43">
        <v>163840</v>
      </c>
      <c r="D43">
        <v>27801878</v>
      </c>
      <c r="E43">
        <v>6553600</v>
      </c>
      <c r="F43">
        <v>4.2422300000000002</v>
      </c>
    </row>
    <row r="44" spans="1:6" x14ac:dyDescent="0.3">
      <c r="A44">
        <v>64</v>
      </c>
      <c r="B44">
        <v>384</v>
      </c>
      <c r="C44">
        <v>384</v>
      </c>
      <c r="D44">
        <v>28094</v>
      </c>
      <c r="E44">
        <v>15360</v>
      </c>
      <c r="F44">
        <v>1.8290360000000001</v>
      </c>
    </row>
    <row r="45" spans="1:6" x14ac:dyDescent="0.3">
      <c r="A45">
        <v>64</v>
      </c>
      <c r="B45">
        <v>1152</v>
      </c>
      <c r="C45">
        <v>1152</v>
      </c>
      <c r="D45">
        <v>85162</v>
      </c>
      <c r="E45">
        <v>46080</v>
      </c>
      <c r="F45">
        <v>1.8481339999999999</v>
      </c>
    </row>
    <row r="46" spans="1:6" x14ac:dyDescent="0.3">
      <c r="A46">
        <v>64</v>
      </c>
      <c r="B46">
        <v>10240</v>
      </c>
      <c r="C46">
        <v>10240</v>
      </c>
      <c r="D46">
        <v>863346</v>
      </c>
      <c r="E46">
        <v>409600</v>
      </c>
      <c r="F46">
        <v>2.1077780000000002</v>
      </c>
    </row>
    <row r="47" spans="1:6" x14ac:dyDescent="0.3">
      <c r="A47">
        <v>64</v>
      </c>
      <c r="B47">
        <v>15360</v>
      </c>
      <c r="C47">
        <v>15360</v>
      </c>
      <c r="D47">
        <v>1226298</v>
      </c>
      <c r="E47">
        <v>614400</v>
      </c>
      <c r="F47">
        <v>1.9959279999999999</v>
      </c>
    </row>
    <row r="48" spans="1:6" x14ac:dyDescent="0.3">
      <c r="A48">
        <v>64</v>
      </c>
      <c r="B48">
        <v>40960</v>
      </c>
      <c r="C48">
        <v>40960</v>
      </c>
      <c r="D48">
        <v>4335792</v>
      </c>
      <c r="E48">
        <v>1638400</v>
      </c>
      <c r="F48">
        <v>2.6463570000000001</v>
      </c>
    </row>
    <row r="49" spans="1:6" x14ac:dyDescent="0.3">
      <c r="A49">
        <v>64</v>
      </c>
      <c r="B49">
        <v>81920</v>
      </c>
      <c r="C49">
        <v>81920</v>
      </c>
      <c r="D49">
        <v>14326700</v>
      </c>
      <c r="E49">
        <v>3276800</v>
      </c>
      <c r="F49">
        <v>4.3721620000000003</v>
      </c>
    </row>
    <row r="50" spans="1:6" x14ac:dyDescent="0.3">
      <c r="A50">
        <v>64</v>
      </c>
      <c r="B50">
        <v>163840</v>
      </c>
      <c r="C50">
        <v>163840</v>
      </c>
      <c r="D50">
        <v>32093926</v>
      </c>
      <c r="E50">
        <v>6553600</v>
      </c>
      <c r="F50">
        <v>4.8971439999999999</v>
      </c>
    </row>
    <row r="51" spans="1:6" x14ac:dyDescent="0.3">
      <c r="A51">
        <v>128</v>
      </c>
      <c r="B51">
        <v>384</v>
      </c>
      <c r="C51">
        <v>384</v>
      </c>
      <c r="D51">
        <v>28388</v>
      </c>
      <c r="E51">
        <v>15360</v>
      </c>
      <c r="F51">
        <v>1.848177</v>
      </c>
    </row>
    <row r="52" spans="1:6" x14ac:dyDescent="0.3">
      <c r="A52">
        <v>128</v>
      </c>
      <c r="B52">
        <v>1152</v>
      </c>
      <c r="C52">
        <v>1152</v>
      </c>
      <c r="D52">
        <v>94362</v>
      </c>
      <c r="E52">
        <v>46080</v>
      </c>
      <c r="F52">
        <v>2.0477859999999999</v>
      </c>
    </row>
    <row r="53" spans="1:6" x14ac:dyDescent="0.3">
      <c r="A53">
        <v>128</v>
      </c>
      <c r="B53">
        <v>10240</v>
      </c>
      <c r="C53">
        <v>10240</v>
      </c>
      <c r="D53">
        <v>819512</v>
      </c>
      <c r="E53">
        <v>409600</v>
      </c>
      <c r="F53">
        <v>2.0007619999999999</v>
      </c>
    </row>
    <row r="54" spans="1:6" x14ac:dyDescent="0.3">
      <c r="A54">
        <v>128</v>
      </c>
      <c r="B54">
        <v>15360</v>
      </c>
      <c r="C54">
        <v>15360</v>
      </c>
      <c r="D54">
        <v>1242016</v>
      </c>
      <c r="E54">
        <v>614400</v>
      </c>
      <c r="F54">
        <v>2.0215100000000001</v>
      </c>
    </row>
    <row r="55" spans="1:6" x14ac:dyDescent="0.3">
      <c r="A55">
        <v>128</v>
      </c>
      <c r="B55">
        <v>40960</v>
      </c>
      <c r="C55">
        <v>40960</v>
      </c>
      <c r="D55">
        <v>6681422</v>
      </c>
      <c r="E55">
        <v>1638400</v>
      </c>
      <c r="F55">
        <v>4.0780159999999999</v>
      </c>
    </row>
    <row r="56" spans="1:6" x14ac:dyDescent="0.3">
      <c r="A56">
        <v>128</v>
      </c>
      <c r="B56">
        <v>81920</v>
      </c>
      <c r="C56">
        <v>81920</v>
      </c>
      <c r="D56">
        <v>14075758</v>
      </c>
      <c r="E56">
        <v>3276800</v>
      </c>
      <c r="F56">
        <v>4.2955800000000002</v>
      </c>
    </row>
    <row r="57" spans="1:6" x14ac:dyDescent="0.3">
      <c r="A57">
        <v>128</v>
      </c>
      <c r="B57">
        <v>163840</v>
      </c>
      <c r="C57">
        <v>163840</v>
      </c>
      <c r="D57">
        <v>28780358</v>
      </c>
      <c r="E57">
        <v>6553600</v>
      </c>
      <c r="F57">
        <v>4.391534</v>
      </c>
    </row>
    <row r="58" spans="1:6" x14ac:dyDescent="0.3">
      <c r="A58">
        <v>256</v>
      </c>
      <c r="B58">
        <v>384</v>
      </c>
      <c r="C58">
        <v>384</v>
      </c>
      <c r="D58">
        <v>30628</v>
      </c>
      <c r="E58">
        <v>15360</v>
      </c>
      <c r="F58">
        <v>1.9940100000000001</v>
      </c>
    </row>
    <row r="59" spans="1:6" x14ac:dyDescent="0.3">
      <c r="A59">
        <v>256</v>
      </c>
      <c r="B59">
        <v>1152</v>
      </c>
      <c r="C59">
        <v>1152</v>
      </c>
      <c r="D59">
        <v>107090</v>
      </c>
      <c r="E59">
        <v>46080</v>
      </c>
      <c r="F59">
        <v>2.3240020000000001</v>
      </c>
    </row>
    <row r="60" spans="1:6" x14ac:dyDescent="0.3">
      <c r="A60">
        <v>256</v>
      </c>
      <c r="B60">
        <v>10240</v>
      </c>
      <c r="C60">
        <v>10240</v>
      </c>
      <c r="D60">
        <v>1070218</v>
      </c>
      <c r="E60">
        <v>409600</v>
      </c>
      <c r="F60">
        <v>2.6128369999999999</v>
      </c>
    </row>
    <row r="61" spans="1:6" x14ac:dyDescent="0.3">
      <c r="A61">
        <v>256</v>
      </c>
      <c r="B61">
        <v>15360</v>
      </c>
      <c r="C61">
        <v>15360</v>
      </c>
      <c r="D61">
        <v>2453128</v>
      </c>
      <c r="E61">
        <v>614400</v>
      </c>
      <c r="F61">
        <v>3.992721</v>
      </c>
    </row>
    <row r="62" spans="1:6" x14ac:dyDescent="0.3">
      <c r="A62">
        <v>256</v>
      </c>
      <c r="B62">
        <v>40960</v>
      </c>
      <c r="C62">
        <v>40960</v>
      </c>
      <c r="D62">
        <v>7938518</v>
      </c>
      <c r="E62">
        <v>1638400</v>
      </c>
      <c r="F62">
        <v>4.8452869999999999</v>
      </c>
    </row>
    <row r="63" spans="1:6" x14ac:dyDescent="0.3">
      <c r="A63">
        <v>256</v>
      </c>
      <c r="B63">
        <v>81920</v>
      </c>
      <c r="C63">
        <v>81920</v>
      </c>
      <c r="D63">
        <v>15959456</v>
      </c>
      <c r="E63">
        <v>3276800</v>
      </c>
      <c r="F63">
        <v>4.8704390000000002</v>
      </c>
    </row>
    <row r="64" spans="1:6" x14ac:dyDescent="0.3">
      <c r="A64">
        <v>256</v>
      </c>
      <c r="B64">
        <v>163840</v>
      </c>
      <c r="C64">
        <v>163840</v>
      </c>
      <c r="D64">
        <v>31967608</v>
      </c>
      <c r="E64">
        <v>6553600</v>
      </c>
      <c r="F64">
        <v>4.8778699999999997</v>
      </c>
    </row>
    <row r="65" spans="1:6" x14ac:dyDescent="0.3">
      <c r="A65">
        <v>512</v>
      </c>
      <c r="B65">
        <v>384</v>
      </c>
      <c r="C65">
        <v>384</v>
      </c>
      <c r="D65">
        <v>82916</v>
      </c>
      <c r="E65">
        <v>15360</v>
      </c>
      <c r="F65">
        <v>5.3981769999999996</v>
      </c>
    </row>
    <row r="66" spans="1:6" x14ac:dyDescent="0.3">
      <c r="A66">
        <v>512</v>
      </c>
      <c r="B66">
        <v>1152</v>
      </c>
      <c r="C66">
        <v>1152</v>
      </c>
      <c r="D66">
        <v>112552</v>
      </c>
      <c r="E66">
        <v>46080</v>
      </c>
      <c r="F66">
        <v>2.4425349999999999</v>
      </c>
    </row>
    <row r="67" spans="1:6" x14ac:dyDescent="0.3">
      <c r="A67">
        <v>512</v>
      </c>
      <c r="B67">
        <v>10240</v>
      </c>
      <c r="C67">
        <v>10240</v>
      </c>
      <c r="D67">
        <v>2223990</v>
      </c>
      <c r="E67">
        <v>409600</v>
      </c>
      <c r="F67">
        <v>5.4296629999999997</v>
      </c>
    </row>
    <row r="68" spans="1:6" x14ac:dyDescent="0.3">
      <c r="A68">
        <v>512</v>
      </c>
      <c r="B68">
        <v>15360</v>
      </c>
      <c r="C68">
        <v>15360</v>
      </c>
      <c r="D68">
        <v>3483330</v>
      </c>
      <c r="E68">
        <v>614400</v>
      </c>
      <c r="F68">
        <v>5.6694820000000004</v>
      </c>
    </row>
    <row r="69" spans="1:6" x14ac:dyDescent="0.3">
      <c r="A69">
        <v>512</v>
      </c>
      <c r="B69">
        <v>40960</v>
      </c>
      <c r="C69">
        <v>40960</v>
      </c>
      <c r="D69">
        <v>9199364</v>
      </c>
      <c r="E69">
        <v>1638400</v>
      </c>
      <c r="F69">
        <v>5.614846</v>
      </c>
    </row>
    <row r="70" spans="1:6" x14ac:dyDescent="0.3">
      <c r="A70">
        <v>512</v>
      </c>
      <c r="B70">
        <v>81920</v>
      </c>
      <c r="C70">
        <v>81920</v>
      </c>
      <c r="D70">
        <v>18495332</v>
      </c>
      <c r="E70">
        <v>3276800</v>
      </c>
      <c r="F70">
        <v>5.6443269999999997</v>
      </c>
    </row>
    <row r="71" spans="1:6" x14ac:dyDescent="0.3">
      <c r="A71">
        <v>512</v>
      </c>
      <c r="B71">
        <v>163840</v>
      </c>
      <c r="C71">
        <v>163840</v>
      </c>
      <c r="D71">
        <v>37176012</v>
      </c>
      <c r="E71">
        <v>6553600</v>
      </c>
      <c r="F71">
        <v>5.6726089999999996</v>
      </c>
    </row>
    <row r="72" spans="1:6" x14ac:dyDescent="0.3">
      <c r="A72">
        <v>1024</v>
      </c>
      <c r="B72">
        <v>384</v>
      </c>
      <c r="C72">
        <v>384</v>
      </c>
      <c r="D72">
        <v>39290</v>
      </c>
      <c r="E72">
        <v>15360</v>
      </c>
      <c r="F72">
        <v>2.5579429999999999</v>
      </c>
    </row>
    <row r="73" spans="1:6" x14ac:dyDescent="0.3">
      <c r="A73">
        <v>1024</v>
      </c>
      <c r="B73">
        <v>1152</v>
      </c>
      <c r="C73">
        <v>1152</v>
      </c>
      <c r="D73">
        <v>93762</v>
      </c>
      <c r="E73">
        <v>46080</v>
      </c>
      <c r="F73">
        <v>2.0347659999999999</v>
      </c>
    </row>
    <row r="74" spans="1:6" x14ac:dyDescent="0.3">
      <c r="A74">
        <v>1024</v>
      </c>
      <c r="B74">
        <v>10240</v>
      </c>
      <c r="C74">
        <v>10240</v>
      </c>
      <c r="D74">
        <v>2478598</v>
      </c>
      <c r="E74">
        <v>409600</v>
      </c>
      <c r="F74">
        <v>6.0512649999999999</v>
      </c>
    </row>
    <row r="75" spans="1:6" x14ac:dyDescent="0.3">
      <c r="A75">
        <v>1024</v>
      </c>
      <c r="B75">
        <v>15360</v>
      </c>
      <c r="C75">
        <v>15360</v>
      </c>
      <c r="D75">
        <v>3513786</v>
      </c>
      <c r="E75">
        <v>614400</v>
      </c>
      <c r="F75">
        <v>5.7190529999999997</v>
      </c>
    </row>
    <row r="76" spans="1:6" x14ac:dyDescent="0.3">
      <c r="A76">
        <v>1024</v>
      </c>
      <c r="B76">
        <v>40960</v>
      </c>
      <c r="C76">
        <v>40960</v>
      </c>
      <c r="D76">
        <v>10091060</v>
      </c>
      <c r="E76">
        <v>1638400</v>
      </c>
      <c r="F76">
        <v>6.1590939999999996</v>
      </c>
    </row>
    <row r="77" spans="1:6" x14ac:dyDescent="0.3">
      <c r="A77">
        <v>1024</v>
      </c>
      <c r="B77">
        <v>81920</v>
      </c>
      <c r="C77">
        <v>81920</v>
      </c>
      <c r="D77">
        <v>19621718</v>
      </c>
      <c r="E77">
        <v>3276800</v>
      </c>
      <c r="F77">
        <v>5.988073</v>
      </c>
    </row>
    <row r="78" spans="1:6" x14ac:dyDescent="0.3">
      <c r="A78">
        <v>1024</v>
      </c>
      <c r="B78">
        <v>163840</v>
      </c>
      <c r="C78">
        <v>163840</v>
      </c>
      <c r="D78">
        <v>40617332</v>
      </c>
      <c r="E78">
        <v>6553600</v>
      </c>
      <c r="F78">
        <v>6.1977130000000002</v>
      </c>
    </row>
    <row r="79" spans="1:6" x14ac:dyDescent="0.3">
      <c r="A79">
        <v>2048</v>
      </c>
      <c r="B79">
        <v>384</v>
      </c>
      <c r="C79">
        <v>384</v>
      </c>
      <c r="D79">
        <v>34134</v>
      </c>
      <c r="E79">
        <v>15360</v>
      </c>
      <c r="F79">
        <v>2.2222659999999999</v>
      </c>
    </row>
    <row r="80" spans="1:6" x14ac:dyDescent="0.3">
      <c r="A80">
        <v>2048</v>
      </c>
      <c r="B80">
        <v>1152</v>
      </c>
      <c r="C80">
        <v>1152</v>
      </c>
      <c r="D80">
        <v>98058</v>
      </c>
      <c r="E80">
        <v>46080</v>
      </c>
      <c r="F80">
        <v>2.1279949999999999</v>
      </c>
    </row>
    <row r="81" spans="1:6" x14ac:dyDescent="0.3">
      <c r="A81">
        <v>2048</v>
      </c>
      <c r="B81">
        <v>10240</v>
      </c>
      <c r="C81">
        <v>10240</v>
      </c>
      <c r="D81">
        <v>2614464</v>
      </c>
      <c r="E81">
        <v>409600</v>
      </c>
      <c r="F81">
        <v>6.3829690000000001</v>
      </c>
    </row>
    <row r="82" spans="1:6" x14ac:dyDescent="0.3">
      <c r="A82">
        <v>2048</v>
      </c>
      <c r="B82">
        <v>15360</v>
      </c>
      <c r="C82">
        <v>15360</v>
      </c>
      <c r="D82">
        <v>4083766</v>
      </c>
      <c r="E82">
        <v>614400</v>
      </c>
      <c r="F82">
        <v>6.6467549999999997</v>
      </c>
    </row>
    <row r="83" spans="1:6" x14ac:dyDescent="0.3">
      <c r="A83">
        <v>2048</v>
      </c>
      <c r="B83">
        <v>40960</v>
      </c>
      <c r="C83">
        <v>40960</v>
      </c>
      <c r="D83">
        <v>10614492</v>
      </c>
      <c r="E83">
        <v>1638400</v>
      </c>
      <c r="F83">
        <v>6.4785719999999998</v>
      </c>
    </row>
    <row r="84" spans="1:6" x14ac:dyDescent="0.3">
      <c r="A84">
        <v>2048</v>
      </c>
      <c r="B84">
        <v>81920</v>
      </c>
      <c r="C84">
        <v>81920</v>
      </c>
      <c r="D84">
        <v>22148254</v>
      </c>
      <c r="E84">
        <v>3276800</v>
      </c>
      <c r="F84">
        <v>6.7591109999999999</v>
      </c>
    </row>
    <row r="85" spans="1:6" x14ac:dyDescent="0.3">
      <c r="A85">
        <v>2048</v>
      </c>
      <c r="B85">
        <v>163840</v>
      </c>
      <c r="C85">
        <v>163840</v>
      </c>
      <c r="D85">
        <v>43211432</v>
      </c>
      <c r="E85">
        <v>6553600</v>
      </c>
      <c r="F85">
        <v>6.5935410000000001</v>
      </c>
    </row>
    <row r="86" spans="1:6" x14ac:dyDescent="0.3">
      <c r="A86">
        <v>4096</v>
      </c>
      <c r="B86">
        <v>384</v>
      </c>
      <c r="C86">
        <v>384</v>
      </c>
      <c r="D86">
        <v>66796</v>
      </c>
      <c r="E86">
        <v>15360</v>
      </c>
      <c r="F86">
        <v>4.3486979999999997</v>
      </c>
    </row>
    <row r="87" spans="1:6" x14ac:dyDescent="0.3">
      <c r="A87">
        <v>4096</v>
      </c>
      <c r="B87">
        <v>1152</v>
      </c>
      <c r="C87">
        <v>1152</v>
      </c>
      <c r="D87">
        <v>222176</v>
      </c>
      <c r="E87">
        <v>46080</v>
      </c>
      <c r="F87">
        <v>4.8215279999999998</v>
      </c>
    </row>
    <row r="88" spans="1:6" x14ac:dyDescent="0.3">
      <c r="A88">
        <v>4096</v>
      </c>
      <c r="B88">
        <v>10240</v>
      </c>
      <c r="C88">
        <v>10240</v>
      </c>
      <c r="D88">
        <v>2562398</v>
      </c>
      <c r="E88">
        <v>409600</v>
      </c>
      <c r="F88">
        <v>6.2558540000000002</v>
      </c>
    </row>
    <row r="89" spans="1:6" x14ac:dyDescent="0.3">
      <c r="A89">
        <v>4096</v>
      </c>
      <c r="B89">
        <v>15360</v>
      </c>
      <c r="C89">
        <v>15360</v>
      </c>
      <c r="D89">
        <v>3810382</v>
      </c>
      <c r="E89">
        <v>614400</v>
      </c>
      <c r="F89">
        <v>6.2017939999999996</v>
      </c>
    </row>
    <row r="90" spans="1:6" x14ac:dyDescent="0.3">
      <c r="A90">
        <v>4096</v>
      </c>
      <c r="B90">
        <v>40960</v>
      </c>
      <c r="C90">
        <v>40960</v>
      </c>
      <c r="D90">
        <v>10362698</v>
      </c>
      <c r="E90">
        <v>1638400</v>
      </c>
      <c r="F90">
        <v>6.3248889999999998</v>
      </c>
    </row>
    <row r="91" spans="1:6" x14ac:dyDescent="0.3">
      <c r="A91">
        <v>4096</v>
      </c>
      <c r="B91">
        <v>81920</v>
      </c>
      <c r="C91">
        <v>81920</v>
      </c>
      <c r="D91">
        <v>20531690</v>
      </c>
      <c r="E91">
        <v>3276800</v>
      </c>
      <c r="F91">
        <v>6.2657749999999997</v>
      </c>
    </row>
    <row r="92" spans="1:6" x14ac:dyDescent="0.3">
      <c r="A92">
        <v>4096</v>
      </c>
      <c r="B92">
        <v>163840</v>
      </c>
      <c r="C92">
        <v>163840</v>
      </c>
      <c r="D92">
        <v>41958464</v>
      </c>
      <c r="E92">
        <v>6553600</v>
      </c>
      <c r="F92">
        <v>6.4023539999999999</v>
      </c>
    </row>
    <row r="93" spans="1:6" x14ac:dyDescent="0.3">
      <c r="A93">
        <v>8192</v>
      </c>
      <c r="B93">
        <v>384</v>
      </c>
      <c r="C93">
        <v>384</v>
      </c>
      <c r="D93">
        <v>34322</v>
      </c>
      <c r="E93">
        <v>15360</v>
      </c>
      <c r="F93">
        <v>2.234505</v>
      </c>
    </row>
    <row r="94" spans="1:6" x14ac:dyDescent="0.3">
      <c r="A94">
        <v>8192</v>
      </c>
      <c r="B94">
        <v>1152</v>
      </c>
      <c r="C94">
        <v>1152</v>
      </c>
      <c r="D94">
        <v>380820</v>
      </c>
      <c r="E94">
        <v>46080</v>
      </c>
      <c r="F94">
        <v>8.2643229999999992</v>
      </c>
    </row>
    <row r="95" spans="1:6" x14ac:dyDescent="0.3">
      <c r="A95">
        <v>8192</v>
      </c>
      <c r="B95">
        <v>10240</v>
      </c>
      <c r="C95">
        <v>10240</v>
      </c>
      <c r="D95">
        <v>3414452</v>
      </c>
      <c r="E95">
        <v>409600</v>
      </c>
      <c r="F95">
        <v>8.3360640000000004</v>
      </c>
    </row>
    <row r="96" spans="1:6" x14ac:dyDescent="0.3">
      <c r="A96">
        <v>8192</v>
      </c>
      <c r="B96">
        <v>15360</v>
      </c>
      <c r="C96">
        <v>15360</v>
      </c>
      <c r="D96">
        <v>5220000</v>
      </c>
      <c r="E96">
        <v>614400</v>
      </c>
      <c r="F96">
        <v>8.4960939999999994</v>
      </c>
    </row>
    <row r="97" spans="1:6" x14ac:dyDescent="0.3">
      <c r="A97">
        <v>8192</v>
      </c>
      <c r="B97">
        <v>40960</v>
      </c>
      <c r="C97">
        <v>40960</v>
      </c>
      <c r="D97">
        <v>13809898</v>
      </c>
      <c r="E97">
        <v>1638400</v>
      </c>
      <c r="F97">
        <v>8.4288930000000004</v>
      </c>
    </row>
    <row r="98" spans="1:6" x14ac:dyDescent="0.3">
      <c r="A98">
        <v>8192</v>
      </c>
      <c r="B98">
        <v>81920</v>
      </c>
      <c r="C98">
        <v>81920</v>
      </c>
      <c r="D98">
        <v>27874958</v>
      </c>
      <c r="E98">
        <v>3276800</v>
      </c>
      <c r="F98">
        <v>8.5067620000000002</v>
      </c>
    </row>
    <row r="99" spans="1:6" x14ac:dyDescent="0.3">
      <c r="A99">
        <v>8192</v>
      </c>
      <c r="B99">
        <v>163840</v>
      </c>
      <c r="C99">
        <v>163840</v>
      </c>
      <c r="D99">
        <v>55123630</v>
      </c>
      <c r="E99">
        <v>6553600</v>
      </c>
      <c r="F99">
        <v>8.4111980000000006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217112</v>
      </c>
      <c r="E2">
        <v>122600</v>
      </c>
      <c r="F2">
        <v>1.7708969999999999</v>
      </c>
    </row>
    <row r="3" spans="1:6" x14ac:dyDescent="0.3">
      <c r="A3">
        <v>1</v>
      </c>
      <c r="B3">
        <v>1152</v>
      </c>
      <c r="C3">
        <v>9209</v>
      </c>
      <c r="D3">
        <v>660196</v>
      </c>
      <c r="E3">
        <v>368360</v>
      </c>
      <c r="F3">
        <v>1.7922579999999999</v>
      </c>
    </row>
    <row r="4" spans="1:6" x14ac:dyDescent="0.3">
      <c r="A4">
        <v>1</v>
      </c>
      <c r="B4">
        <v>10240</v>
      </c>
      <c r="C4">
        <v>81913</v>
      </c>
      <c r="D4">
        <v>5824002</v>
      </c>
      <c r="E4">
        <v>3276520</v>
      </c>
      <c r="F4">
        <v>1.777496</v>
      </c>
    </row>
    <row r="5" spans="1:6" x14ac:dyDescent="0.3">
      <c r="A5">
        <v>1</v>
      </c>
      <c r="B5">
        <v>15360</v>
      </c>
      <c r="C5">
        <v>122873</v>
      </c>
      <c r="D5">
        <v>8736214</v>
      </c>
      <c r="E5">
        <v>4914920</v>
      </c>
      <c r="F5">
        <v>1.7774890000000001</v>
      </c>
    </row>
    <row r="6" spans="1:6" x14ac:dyDescent="0.3">
      <c r="A6">
        <v>1</v>
      </c>
      <c r="B6">
        <v>40960</v>
      </c>
      <c r="C6">
        <v>327673</v>
      </c>
      <c r="D6">
        <v>23462026</v>
      </c>
      <c r="E6">
        <v>13106920</v>
      </c>
      <c r="F6">
        <v>1.790049</v>
      </c>
    </row>
    <row r="7" spans="1:6" x14ac:dyDescent="0.3">
      <c r="A7">
        <v>1</v>
      </c>
      <c r="B7">
        <v>81920</v>
      </c>
      <c r="C7">
        <v>655353</v>
      </c>
      <c r="D7">
        <v>46829184</v>
      </c>
      <c r="E7">
        <v>26214120</v>
      </c>
      <c r="F7">
        <v>1.786411</v>
      </c>
    </row>
    <row r="8" spans="1:6" x14ac:dyDescent="0.3">
      <c r="A8">
        <v>1</v>
      </c>
      <c r="B8">
        <v>163840</v>
      </c>
      <c r="C8">
        <v>1310713</v>
      </c>
      <c r="D8">
        <v>93434884</v>
      </c>
      <c r="E8">
        <v>52428520</v>
      </c>
      <c r="F8">
        <v>1.7821389999999999</v>
      </c>
    </row>
    <row r="9" spans="1:6" x14ac:dyDescent="0.3">
      <c r="A9">
        <v>2</v>
      </c>
      <c r="B9">
        <v>384</v>
      </c>
      <c r="C9">
        <v>1533</v>
      </c>
      <c r="D9">
        <v>108658</v>
      </c>
      <c r="E9">
        <v>61320</v>
      </c>
      <c r="F9">
        <v>1.7719830000000001</v>
      </c>
    </row>
    <row r="10" spans="1:6" x14ac:dyDescent="0.3">
      <c r="A10">
        <v>2</v>
      </c>
      <c r="B10">
        <v>1152</v>
      </c>
      <c r="C10">
        <v>4605</v>
      </c>
      <c r="D10">
        <v>326836</v>
      </c>
      <c r="E10">
        <v>184200</v>
      </c>
      <c r="F10">
        <v>1.774354</v>
      </c>
    </row>
    <row r="11" spans="1:6" x14ac:dyDescent="0.3">
      <c r="A11">
        <v>2</v>
      </c>
      <c r="B11">
        <v>10240</v>
      </c>
      <c r="C11">
        <v>40957</v>
      </c>
      <c r="D11">
        <v>2919174</v>
      </c>
      <c r="E11">
        <v>1638280</v>
      </c>
      <c r="F11">
        <v>1.7818529999999999</v>
      </c>
    </row>
    <row r="12" spans="1:6" x14ac:dyDescent="0.3">
      <c r="A12">
        <v>2</v>
      </c>
      <c r="B12">
        <v>15360</v>
      </c>
      <c r="C12">
        <v>61437</v>
      </c>
      <c r="D12">
        <v>4382690</v>
      </c>
      <c r="E12">
        <v>2457480</v>
      </c>
      <c r="F12">
        <v>1.7834080000000001</v>
      </c>
    </row>
    <row r="13" spans="1:6" x14ac:dyDescent="0.3">
      <c r="A13">
        <v>2</v>
      </c>
      <c r="B13">
        <v>40960</v>
      </c>
      <c r="C13">
        <v>163837</v>
      </c>
      <c r="D13">
        <v>11689050</v>
      </c>
      <c r="E13">
        <v>6553480</v>
      </c>
      <c r="F13">
        <v>1.7836399999999999</v>
      </c>
    </row>
    <row r="14" spans="1:6" x14ac:dyDescent="0.3">
      <c r="A14">
        <v>2</v>
      </c>
      <c r="B14">
        <v>81920</v>
      </c>
      <c r="C14">
        <v>327677</v>
      </c>
      <c r="D14">
        <v>23379034</v>
      </c>
      <c r="E14">
        <v>13107080</v>
      </c>
      <c r="F14">
        <v>1.783695</v>
      </c>
    </row>
    <row r="15" spans="1:6" x14ac:dyDescent="0.3">
      <c r="A15">
        <v>2</v>
      </c>
      <c r="B15">
        <v>163840</v>
      </c>
      <c r="C15">
        <v>655357</v>
      </c>
      <c r="D15">
        <v>46842988</v>
      </c>
      <c r="E15">
        <v>26214280</v>
      </c>
      <c r="F15">
        <v>1.786926</v>
      </c>
    </row>
    <row r="16" spans="1:6" x14ac:dyDescent="0.3">
      <c r="A16">
        <v>4</v>
      </c>
      <c r="B16">
        <v>384</v>
      </c>
      <c r="C16">
        <v>767</v>
      </c>
      <c r="D16">
        <v>54490</v>
      </c>
      <c r="E16">
        <v>30680</v>
      </c>
      <c r="F16">
        <v>1.776076</v>
      </c>
    </row>
    <row r="17" spans="1:6" x14ac:dyDescent="0.3">
      <c r="A17">
        <v>4</v>
      </c>
      <c r="B17">
        <v>1152</v>
      </c>
      <c r="C17">
        <v>2303</v>
      </c>
      <c r="D17">
        <v>164198</v>
      </c>
      <c r="E17">
        <v>92120</v>
      </c>
      <c r="F17">
        <v>1.7824359999999999</v>
      </c>
    </row>
    <row r="18" spans="1:6" x14ac:dyDescent="0.3">
      <c r="A18">
        <v>4</v>
      </c>
      <c r="B18">
        <v>10240</v>
      </c>
      <c r="C18">
        <v>20479</v>
      </c>
      <c r="D18">
        <v>1458314</v>
      </c>
      <c r="E18">
        <v>819160</v>
      </c>
      <c r="F18">
        <v>1.7802549999999999</v>
      </c>
    </row>
    <row r="19" spans="1:6" x14ac:dyDescent="0.3">
      <c r="A19">
        <v>4</v>
      </c>
      <c r="B19">
        <v>15360</v>
      </c>
      <c r="C19">
        <v>30719</v>
      </c>
      <c r="D19">
        <v>2208008</v>
      </c>
      <c r="E19">
        <v>1228760</v>
      </c>
      <c r="F19">
        <v>1.79694</v>
      </c>
    </row>
    <row r="20" spans="1:6" x14ac:dyDescent="0.3">
      <c r="A20">
        <v>4</v>
      </c>
      <c r="B20">
        <v>40960</v>
      </c>
      <c r="C20">
        <v>81919</v>
      </c>
      <c r="D20">
        <v>5868856</v>
      </c>
      <c r="E20">
        <v>3276760</v>
      </c>
      <c r="F20">
        <v>1.7910550000000001</v>
      </c>
    </row>
    <row r="21" spans="1:6" x14ac:dyDescent="0.3">
      <c r="A21">
        <v>4</v>
      </c>
      <c r="B21">
        <v>81920</v>
      </c>
      <c r="C21">
        <v>163839</v>
      </c>
      <c r="D21">
        <v>11753188</v>
      </c>
      <c r="E21">
        <v>6553560</v>
      </c>
      <c r="F21">
        <v>1.7934049999999999</v>
      </c>
    </row>
    <row r="22" spans="1:6" x14ac:dyDescent="0.3">
      <c r="A22">
        <v>4</v>
      </c>
      <c r="B22">
        <v>163840</v>
      </c>
      <c r="C22">
        <v>327679</v>
      </c>
      <c r="D22">
        <v>23519214</v>
      </c>
      <c r="E22">
        <v>13107160</v>
      </c>
      <c r="F22">
        <v>1.7943789999999999</v>
      </c>
    </row>
    <row r="23" spans="1:6" x14ac:dyDescent="0.3">
      <c r="A23">
        <v>8</v>
      </c>
      <c r="B23">
        <v>384</v>
      </c>
      <c r="C23">
        <v>384</v>
      </c>
      <c r="D23">
        <v>27574</v>
      </c>
      <c r="E23">
        <v>15360</v>
      </c>
      <c r="F23">
        <v>1.7951820000000001</v>
      </c>
    </row>
    <row r="24" spans="1:6" x14ac:dyDescent="0.3">
      <c r="A24">
        <v>8</v>
      </c>
      <c r="B24">
        <v>1152</v>
      </c>
      <c r="C24">
        <v>1152</v>
      </c>
      <c r="D24">
        <v>83214</v>
      </c>
      <c r="E24">
        <v>46080</v>
      </c>
      <c r="F24">
        <v>1.8058590000000001</v>
      </c>
    </row>
    <row r="25" spans="1:6" x14ac:dyDescent="0.3">
      <c r="A25">
        <v>8</v>
      </c>
      <c r="B25">
        <v>10240</v>
      </c>
      <c r="C25">
        <v>10240</v>
      </c>
      <c r="D25">
        <v>746710</v>
      </c>
      <c r="E25">
        <v>409600</v>
      </c>
      <c r="F25">
        <v>1.8230219999999999</v>
      </c>
    </row>
    <row r="26" spans="1:6" x14ac:dyDescent="0.3">
      <c r="A26">
        <v>8</v>
      </c>
      <c r="B26">
        <v>15360</v>
      </c>
      <c r="C26">
        <v>15360</v>
      </c>
      <c r="D26">
        <v>1134952</v>
      </c>
      <c r="E26">
        <v>614400</v>
      </c>
      <c r="F26">
        <v>1.847253</v>
      </c>
    </row>
    <row r="27" spans="1:6" x14ac:dyDescent="0.3">
      <c r="A27">
        <v>8</v>
      </c>
      <c r="B27">
        <v>40960</v>
      </c>
      <c r="C27">
        <v>40960</v>
      </c>
      <c r="D27">
        <v>3083550</v>
      </c>
      <c r="E27">
        <v>1638400</v>
      </c>
      <c r="F27">
        <v>1.88205</v>
      </c>
    </row>
    <row r="28" spans="1:6" x14ac:dyDescent="0.3">
      <c r="A28">
        <v>8</v>
      </c>
      <c r="B28">
        <v>81920</v>
      </c>
      <c r="C28">
        <v>81920</v>
      </c>
      <c r="D28">
        <v>6100526</v>
      </c>
      <c r="E28">
        <v>3276800</v>
      </c>
      <c r="F28">
        <v>1.8617330000000001</v>
      </c>
    </row>
    <row r="29" spans="1:6" x14ac:dyDescent="0.3">
      <c r="A29">
        <v>8</v>
      </c>
      <c r="B29">
        <v>163840</v>
      </c>
      <c r="C29">
        <v>163840</v>
      </c>
      <c r="D29">
        <v>11983364</v>
      </c>
      <c r="E29">
        <v>6553600</v>
      </c>
      <c r="F29">
        <v>1.828516</v>
      </c>
    </row>
    <row r="30" spans="1:6" x14ac:dyDescent="0.3">
      <c r="A30">
        <v>16</v>
      </c>
      <c r="B30">
        <v>384</v>
      </c>
      <c r="C30">
        <v>384</v>
      </c>
      <c r="D30">
        <v>27518</v>
      </c>
      <c r="E30">
        <v>15360</v>
      </c>
      <c r="F30">
        <v>1.791536</v>
      </c>
    </row>
    <row r="31" spans="1:6" x14ac:dyDescent="0.3">
      <c r="A31">
        <v>16</v>
      </c>
      <c r="B31">
        <v>1152</v>
      </c>
      <c r="C31">
        <v>1152</v>
      </c>
      <c r="D31">
        <v>83116</v>
      </c>
      <c r="E31">
        <v>46080</v>
      </c>
      <c r="F31">
        <v>1.803733</v>
      </c>
    </row>
    <row r="32" spans="1:6" x14ac:dyDescent="0.3">
      <c r="A32">
        <v>16</v>
      </c>
      <c r="B32">
        <v>10240</v>
      </c>
      <c r="C32">
        <v>10240</v>
      </c>
      <c r="D32">
        <v>859080</v>
      </c>
      <c r="E32">
        <v>409600</v>
      </c>
      <c r="F32">
        <v>2.0973630000000001</v>
      </c>
    </row>
    <row r="33" spans="1:6" x14ac:dyDescent="0.3">
      <c r="A33">
        <v>16</v>
      </c>
      <c r="B33">
        <v>15360</v>
      </c>
      <c r="C33">
        <v>15360</v>
      </c>
      <c r="D33">
        <v>1247664</v>
      </c>
      <c r="E33">
        <v>614400</v>
      </c>
      <c r="F33">
        <v>2.0307029999999999</v>
      </c>
    </row>
    <row r="34" spans="1:6" x14ac:dyDescent="0.3">
      <c r="A34">
        <v>16</v>
      </c>
      <c r="B34">
        <v>40960</v>
      </c>
      <c r="C34">
        <v>40960</v>
      </c>
      <c r="D34">
        <v>3889016</v>
      </c>
      <c r="E34">
        <v>1638400</v>
      </c>
      <c r="F34">
        <v>2.3736670000000002</v>
      </c>
    </row>
    <row r="35" spans="1:6" x14ac:dyDescent="0.3">
      <c r="A35">
        <v>16</v>
      </c>
      <c r="B35">
        <v>81920</v>
      </c>
      <c r="C35">
        <v>81920</v>
      </c>
      <c r="D35">
        <v>6498988</v>
      </c>
      <c r="E35">
        <v>3276800</v>
      </c>
      <c r="F35">
        <v>1.9833339999999999</v>
      </c>
    </row>
    <row r="36" spans="1:6" x14ac:dyDescent="0.3">
      <c r="A36">
        <v>16</v>
      </c>
      <c r="B36">
        <v>163840</v>
      </c>
      <c r="C36">
        <v>163840</v>
      </c>
      <c r="D36">
        <v>17560598</v>
      </c>
      <c r="E36">
        <v>6553600</v>
      </c>
      <c r="F36">
        <v>2.679535</v>
      </c>
    </row>
    <row r="37" spans="1:6" x14ac:dyDescent="0.3">
      <c r="A37">
        <v>32</v>
      </c>
      <c r="B37">
        <v>384</v>
      </c>
      <c r="C37">
        <v>384</v>
      </c>
      <c r="D37">
        <v>28024</v>
      </c>
      <c r="E37">
        <v>15360</v>
      </c>
      <c r="F37">
        <v>1.824479</v>
      </c>
    </row>
    <row r="38" spans="1:6" x14ac:dyDescent="0.3">
      <c r="A38">
        <v>32</v>
      </c>
      <c r="B38">
        <v>1152</v>
      </c>
      <c r="C38">
        <v>1152</v>
      </c>
      <c r="D38">
        <v>83638</v>
      </c>
      <c r="E38">
        <v>46080</v>
      </c>
      <c r="F38">
        <v>1.815061</v>
      </c>
    </row>
    <row r="39" spans="1:6" x14ac:dyDescent="0.3">
      <c r="A39">
        <v>32</v>
      </c>
      <c r="B39">
        <v>10240</v>
      </c>
      <c r="C39">
        <v>10240</v>
      </c>
      <c r="D39">
        <v>952890</v>
      </c>
      <c r="E39">
        <v>409600</v>
      </c>
      <c r="F39">
        <v>2.3263919999999998</v>
      </c>
    </row>
    <row r="40" spans="1:6" x14ac:dyDescent="0.3">
      <c r="A40">
        <v>32</v>
      </c>
      <c r="B40">
        <v>15360</v>
      </c>
      <c r="C40">
        <v>15360</v>
      </c>
      <c r="D40">
        <v>1399128</v>
      </c>
      <c r="E40">
        <v>614400</v>
      </c>
      <c r="F40">
        <v>2.2772269999999999</v>
      </c>
    </row>
    <row r="41" spans="1:6" x14ac:dyDescent="0.3">
      <c r="A41">
        <v>32</v>
      </c>
      <c r="B41">
        <v>40960</v>
      </c>
      <c r="C41">
        <v>40960</v>
      </c>
      <c r="D41">
        <v>3419870</v>
      </c>
      <c r="E41">
        <v>1638400</v>
      </c>
      <c r="F41">
        <v>2.087323</v>
      </c>
    </row>
    <row r="42" spans="1:6" x14ac:dyDescent="0.3">
      <c r="A42">
        <v>32</v>
      </c>
      <c r="B42">
        <v>81920</v>
      </c>
      <c r="C42">
        <v>81920</v>
      </c>
      <c r="D42">
        <v>8324564</v>
      </c>
      <c r="E42">
        <v>3276800</v>
      </c>
      <c r="F42">
        <v>2.5404550000000001</v>
      </c>
    </row>
    <row r="43" spans="1:6" x14ac:dyDescent="0.3">
      <c r="A43">
        <v>32</v>
      </c>
      <c r="B43">
        <v>163840</v>
      </c>
      <c r="C43">
        <v>163840</v>
      </c>
      <c r="D43">
        <v>28103230</v>
      </c>
      <c r="E43">
        <v>6553600</v>
      </c>
      <c r="F43">
        <v>4.2882129999999998</v>
      </c>
    </row>
    <row r="44" spans="1:6" x14ac:dyDescent="0.3">
      <c r="A44">
        <v>64</v>
      </c>
      <c r="B44">
        <v>384</v>
      </c>
      <c r="C44">
        <v>384</v>
      </c>
      <c r="D44">
        <v>28152</v>
      </c>
      <c r="E44">
        <v>15360</v>
      </c>
      <c r="F44">
        <v>1.8328120000000001</v>
      </c>
    </row>
    <row r="45" spans="1:6" x14ac:dyDescent="0.3">
      <c r="A45">
        <v>64</v>
      </c>
      <c r="B45">
        <v>1152</v>
      </c>
      <c r="C45">
        <v>1152</v>
      </c>
      <c r="D45">
        <v>87878</v>
      </c>
      <c r="E45">
        <v>46080</v>
      </c>
      <c r="F45">
        <v>1.9070750000000001</v>
      </c>
    </row>
    <row r="46" spans="1:6" x14ac:dyDescent="0.3">
      <c r="A46">
        <v>64</v>
      </c>
      <c r="B46">
        <v>10240</v>
      </c>
      <c r="C46">
        <v>10240</v>
      </c>
      <c r="D46">
        <v>819118</v>
      </c>
      <c r="E46">
        <v>409600</v>
      </c>
      <c r="F46">
        <v>1.9998</v>
      </c>
    </row>
    <row r="47" spans="1:6" x14ac:dyDescent="0.3">
      <c r="A47">
        <v>64</v>
      </c>
      <c r="B47">
        <v>15360</v>
      </c>
      <c r="C47">
        <v>15360</v>
      </c>
      <c r="D47">
        <v>1576226</v>
      </c>
      <c r="E47">
        <v>614400</v>
      </c>
      <c r="F47">
        <v>2.5654720000000002</v>
      </c>
    </row>
    <row r="48" spans="1:6" x14ac:dyDescent="0.3">
      <c r="A48">
        <v>64</v>
      </c>
      <c r="B48">
        <v>40960</v>
      </c>
      <c r="C48">
        <v>40960</v>
      </c>
      <c r="D48">
        <v>3872906</v>
      </c>
      <c r="E48">
        <v>1638400</v>
      </c>
      <c r="F48">
        <v>2.3638340000000002</v>
      </c>
    </row>
    <row r="49" spans="1:6" x14ac:dyDescent="0.3">
      <c r="A49">
        <v>64</v>
      </c>
      <c r="B49">
        <v>81920</v>
      </c>
      <c r="C49">
        <v>81920</v>
      </c>
      <c r="D49">
        <v>14594668</v>
      </c>
      <c r="E49">
        <v>3276800</v>
      </c>
      <c r="F49">
        <v>4.4539390000000001</v>
      </c>
    </row>
    <row r="50" spans="1:6" x14ac:dyDescent="0.3">
      <c r="A50">
        <v>64</v>
      </c>
      <c r="B50">
        <v>163840</v>
      </c>
      <c r="C50">
        <v>163840</v>
      </c>
      <c r="D50">
        <v>32006442</v>
      </c>
      <c r="E50">
        <v>6553600</v>
      </c>
      <c r="F50">
        <v>4.8837950000000001</v>
      </c>
    </row>
    <row r="51" spans="1:6" x14ac:dyDescent="0.3">
      <c r="A51">
        <v>128</v>
      </c>
      <c r="B51">
        <v>384</v>
      </c>
      <c r="C51">
        <v>384</v>
      </c>
      <c r="D51">
        <v>28246</v>
      </c>
      <c r="E51">
        <v>15360</v>
      </c>
      <c r="F51">
        <v>1.838932</v>
      </c>
    </row>
    <row r="52" spans="1:6" x14ac:dyDescent="0.3">
      <c r="A52">
        <v>128</v>
      </c>
      <c r="B52">
        <v>1152</v>
      </c>
      <c r="C52">
        <v>1152</v>
      </c>
      <c r="D52">
        <v>93510</v>
      </c>
      <c r="E52">
        <v>46080</v>
      </c>
      <c r="F52">
        <v>2.0292970000000001</v>
      </c>
    </row>
    <row r="53" spans="1:6" x14ac:dyDescent="0.3">
      <c r="A53">
        <v>128</v>
      </c>
      <c r="B53">
        <v>10240</v>
      </c>
      <c r="C53">
        <v>10240</v>
      </c>
      <c r="D53">
        <v>843138</v>
      </c>
      <c r="E53">
        <v>409600</v>
      </c>
      <c r="F53">
        <v>2.0584419999999999</v>
      </c>
    </row>
    <row r="54" spans="1:6" x14ac:dyDescent="0.3">
      <c r="A54">
        <v>128</v>
      </c>
      <c r="B54">
        <v>15360</v>
      </c>
      <c r="C54">
        <v>15360</v>
      </c>
      <c r="D54">
        <v>1297838</v>
      </c>
      <c r="E54">
        <v>614400</v>
      </c>
      <c r="F54">
        <v>2.1123669999999999</v>
      </c>
    </row>
    <row r="55" spans="1:6" x14ac:dyDescent="0.3">
      <c r="A55">
        <v>128</v>
      </c>
      <c r="B55">
        <v>40960</v>
      </c>
      <c r="C55">
        <v>40960</v>
      </c>
      <c r="D55">
        <v>6645448</v>
      </c>
      <c r="E55">
        <v>1638400</v>
      </c>
      <c r="F55">
        <v>4.0560600000000004</v>
      </c>
    </row>
    <row r="56" spans="1:6" x14ac:dyDescent="0.3">
      <c r="A56">
        <v>128</v>
      </c>
      <c r="B56">
        <v>81920</v>
      </c>
      <c r="C56">
        <v>81920</v>
      </c>
      <c r="D56">
        <v>14062224</v>
      </c>
      <c r="E56">
        <v>3276800</v>
      </c>
      <c r="F56">
        <v>4.2914500000000002</v>
      </c>
    </row>
    <row r="57" spans="1:6" x14ac:dyDescent="0.3">
      <c r="A57">
        <v>128</v>
      </c>
      <c r="B57">
        <v>163840</v>
      </c>
      <c r="C57">
        <v>163840</v>
      </c>
      <c r="D57">
        <v>28986650</v>
      </c>
      <c r="E57">
        <v>6553600</v>
      </c>
      <c r="F57">
        <v>4.4230119999999999</v>
      </c>
    </row>
    <row r="58" spans="1:6" x14ac:dyDescent="0.3">
      <c r="A58">
        <v>256</v>
      </c>
      <c r="B58">
        <v>384</v>
      </c>
      <c r="C58">
        <v>384</v>
      </c>
      <c r="D58">
        <v>31628</v>
      </c>
      <c r="E58">
        <v>15360</v>
      </c>
      <c r="F58">
        <v>2.0591149999999998</v>
      </c>
    </row>
    <row r="59" spans="1:6" x14ac:dyDescent="0.3">
      <c r="A59">
        <v>256</v>
      </c>
      <c r="B59">
        <v>1152</v>
      </c>
      <c r="C59">
        <v>1152</v>
      </c>
      <c r="D59">
        <v>104402</v>
      </c>
      <c r="E59">
        <v>46080</v>
      </c>
      <c r="F59">
        <v>2.2656679999999998</v>
      </c>
    </row>
    <row r="60" spans="1:6" x14ac:dyDescent="0.3">
      <c r="A60">
        <v>256</v>
      </c>
      <c r="B60">
        <v>10240</v>
      </c>
      <c r="C60">
        <v>10240</v>
      </c>
      <c r="D60">
        <v>1104854</v>
      </c>
      <c r="E60">
        <v>409600</v>
      </c>
      <c r="F60">
        <v>2.697397</v>
      </c>
    </row>
    <row r="61" spans="1:6" x14ac:dyDescent="0.3">
      <c r="A61">
        <v>256</v>
      </c>
      <c r="B61">
        <v>15360</v>
      </c>
      <c r="C61">
        <v>15360</v>
      </c>
      <c r="D61">
        <v>2500068</v>
      </c>
      <c r="E61">
        <v>614400</v>
      </c>
      <c r="F61">
        <v>4.069121</v>
      </c>
    </row>
    <row r="62" spans="1:6" x14ac:dyDescent="0.3">
      <c r="A62">
        <v>256</v>
      </c>
      <c r="B62">
        <v>40960</v>
      </c>
      <c r="C62">
        <v>40960</v>
      </c>
      <c r="D62">
        <v>7927152</v>
      </c>
      <c r="E62">
        <v>1638400</v>
      </c>
      <c r="F62">
        <v>4.8383500000000002</v>
      </c>
    </row>
    <row r="63" spans="1:6" x14ac:dyDescent="0.3">
      <c r="A63">
        <v>256</v>
      </c>
      <c r="B63">
        <v>81920</v>
      </c>
      <c r="C63">
        <v>81920</v>
      </c>
      <c r="D63">
        <v>15936538</v>
      </c>
      <c r="E63">
        <v>3276800</v>
      </c>
      <c r="F63">
        <v>4.8634449999999996</v>
      </c>
    </row>
    <row r="64" spans="1:6" x14ac:dyDescent="0.3">
      <c r="A64">
        <v>256</v>
      </c>
      <c r="B64">
        <v>163840</v>
      </c>
      <c r="C64">
        <v>163840</v>
      </c>
      <c r="D64">
        <v>31838314</v>
      </c>
      <c r="E64">
        <v>6553600</v>
      </c>
      <c r="F64">
        <v>4.8581409999999998</v>
      </c>
    </row>
    <row r="65" spans="1:6" x14ac:dyDescent="0.3">
      <c r="A65">
        <v>512</v>
      </c>
      <c r="B65">
        <v>384</v>
      </c>
      <c r="C65">
        <v>384</v>
      </c>
      <c r="D65">
        <v>35486</v>
      </c>
      <c r="E65">
        <v>15360</v>
      </c>
      <c r="F65">
        <v>2.3102860000000001</v>
      </c>
    </row>
    <row r="66" spans="1:6" x14ac:dyDescent="0.3">
      <c r="A66">
        <v>512</v>
      </c>
      <c r="B66">
        <v>1152</v>
      </c>
      <c r="C66">
        <v>1152</v>
      </c>
      <c r="D66">
        <v>102792</v>
      </c>
      <c r="E66">
        <v>46080</v>
      </c>
      <c r="F66">
        <v>2.2307290000000002</v>
      </c>
    </row>
    <row r="67" spans="1:6" x14ac:dyDescent="0.3">
      <c r="A67">
        <v>512</v>
      </c>
      <c r="B67">
        <v>10240</v>
      </c>
      <c r="C67">
        <v>10240</v>
      </c>
      <c r="D67">
        <v>2186214</v>
      </c>
      <c r="E67">
        <v>409600</v>
      </c>
      <c r="F67">
        <v>5.3374370000000004</v>
      </c>
    </row>
    <row r="68" spans="1:6" x14ac:dyDescent="0.3">
      <c r="A68">
        <v>512</v>
      </c>
      <c r="B68">
        <v>15360</v>
      </c>
      <c r="C68">
        <v>15360</v>
      </c>
      <c r="D68">
        <v>3456464</v>
      </c>
      <c r="E68">
        <v>614400</v>
      </c>
      <c r="F68">
        <v>5.6257549999999998</v>
      </c>
    </row>
    <row r="69" spans="1:6" x14ac:dyDescent="0.3">
      <c r="A69">
        <v>512</v>
      </c>
      <c r="B69">
        <v>40960</v>
      </c>
      <c r="C69">
        <v>40960</v>
      </c>
      <c r="D69">
        <v>8677356</v>
      </c>
      <c r="E69">
        <v>1638400</v>
      </c>
      <c r="F69">
        <v>5.2962379999999998</v>
      </c>
    </row>
    <row r="70" spans="1:6" x14ac:dyDescent="0.3">
      <c r="A70">
        <v>512</v>
      </c>
      <c r="B70">
        <v>81920</v>
      </c>
      <c r="C70">
        <v>81920</v>
      </c>
      <c r="D70">
        <v>18498524</v>
      </c>
      <c r="E70">
        <v>3276800</v>
      </c>
      <c r="F70">
        <v>5.645302</v>
      </c>
    </row>
    <row r="71" spans="1:6" x14ac:dyDescent="0.3">
      <c r="A71">
        <v>512</v>
      </c>
      <c r="B71">
        <v>163840</v>
      </c>
      <c r="C71">
        <v>163840</v>
      </c>
      <c r="D71">
        <v>36767360</v>
      </c>
      <c r="E71">
        <v>6553600</v>
      </c>
      <c r="F71">
        <v>5.6102540000000003</v>
      </c>
    </row>
    <row r="72" spans="1:6" x14ac:dyDescent="0.3">
      <c r="A72">
        <v>1024</v>
      </c>
      <c r="B72">
        <v>384</v>
      </c>
      <c r="C72">
        <v>384</v>
      </c>
      <c r="D72">
        <v>36604</v>
      </c>
      <c r="E72">
        <v>15360</v>
      </c>
      <c r="F72">
        <v>2.383073</v>
      </c>
    </row>
    <row r="73" spans="1:6" x14ac:dyDescent="0.3">
      <c r="A73">
        <v>1024</v>
      </c>
      <c r="B73">
        <v>1152</v>
      </c>
      <c r="C73">
        <v>1152</v>
      </c>
      <c r="D73">
        <v>96830</v>
      </c>
      <c r="E73">
        <v>46080</v>
      </c>
      <c r="F73">
        <v>2.1013449999999998</v>
      </c>
    </row>
    <row r="74" spans="1:6" x14ac:dyDescent="0.3">
      <c r="A74">
        <v>1024</v>
      </c>
      <c r="B74">
        <v>10240</v>
      </c>
      <c r="C74">
        <v>10240</v>
      </c>
      <c r="D74">
        <v>2527090</v>
      </c>
      <c r="E74">
        <v>409600</v>
      </c>
      <c r="F74">
        <v>6.1696530000000003</v>
      </c>
    </row>
    <row r="75" spans="1:6" x14ac:dyDescent="0.3">
      <c r="A75">
        <v>1024</v>
      </c>
      <c r="B75">
        <v>15360</v>
      </c>
      <c r="C75">
        <v>15360</v>
      </c>
      <c r="D75">
        <v>3494040</v>
      </c>
      <c r="E75">
        <v>614400</v>
      </c>
      <c r="F75">
        <v>5.6869139999999998</v>
      </c>
    </row>
    <row r="76" spans="1:6" x14ac:dyDescent="0.3">
      <c r="A76">
        <v>1024</v>
      </c>
      <c r="B76">
        <v>40960</v>
      </c>
      <c r="C76">
        <v>40960</v>
      </c>
      <c r="D76">
        <v>9895762</v>
      </c>
      <c r="E76">
        <v>1638400</v>
      </c>
      <c r="F76">
        <v>6.0398940000000003</v>
      </c>
    </row>
    <row r="77" spans="1:6" x14ac:dyDescent="0.3">
      <c r="A77">
        <v>1024</v>
      </c>
      <c r="B77">
        <v>81920</v>
      </c>
      <c r="C77">
        <v>81920</v>
      </c>
      <c r="D77">
        <v>20021220</v>
      </c>
      <c r="E77">
        <v>3276800</v>
      </c>
      <c r="F77">
        <v>6.1099909999999999</v>
      </c>
    </row>
    <row r="78" spans="1:6" x14ac:dyDescent="0.3">
      <c r="A78">
        <v>1024</v>
      </c>
      <c r="B78">
        <v>163840</v>
      </c>
      <c r="C78">
        <v>163840</v>
      </c>
      <c r="D78">
        <v>39788040</v>
      </c>
      <c r="E78">
        <v>6553600</v>
      </c>
      <c r="F78">
        <v>6.0711729999999999</v>
      </c>
    </row>
    <row r="79" spans="1:6" x14ac:dyDescent="0.3">
      <c r="A79">
        <v>2048</v>
      </c>
      <c r="B79">
        <v>384</v>
      </c>
      <c r="C79">
        <v>384</v>
      </c>
      <c r="D79">
        <v>32346</v>
      </c>
      <c r="E79">
        <v>15360</v>
      </c>
      <c r="F79">
        <v>2.1058590000000001</v>
      </c>
    </row>
    <row r="80" spans="1:6" x14ac:dyDescent="0.3">
      <c r="A80">
        <v>2048</v>
      </c>
      <c r="B80">
        <v>1152</v>
      </c>
      <c r="C80">
        <v>1152</v>
      </c>
      <c r="D80">
        <v>104630</v>
      </c>
      <c r="E80">
        <v>46080</v>
      </c>
      <c r="F80">
        <v>2.270616</v>
      </c>
    </row>
    <row r="81" spans="1:6" x14ac:dyDescent="0.3">
      <c r="A81">
        <v>2048</v>
      </c>
      <c r="B81">
        <v>10240</v>
      </c>
      <c r="C81">
        <v>10240</v>
      </c>
      <c r="D81">
        <v>2625392</v>
      </c>
      <c r="E81">
        <v>409600</v>
      </c>
      <c r="F81">
        <v>6.4096479999999998</v>
      </c>
    </row>
    <row r="82" spans="1:6" x14ac:dyDescent="0.3">
      <c r="A82">
        <v>2048</v>
      </c>
      <c r="B82">
        <v>15360</v>
      </c>
      <c r="C82">
        <v>15360</v>
      </c>
      <c r="D82">
        <v>3941288</v>
      </c>
      <c r="E82">
        <v>614400</v>
      </c>
      <c r="F82">
        <v>6.4148569999999996</v>
      </c>
    </row>
    <row r="83" spans="1:6" x14ac:dyDescent="0.3">
      <c r="A83">
        <v>2048</v>
      </c>
      <c r="B83">
        <v>40960</v>
      </c>
      <c r="C83">
        <v>40960</v>
      </c>
      <c r="D83">
        <v>10643380</v>
      </c>
      <c r="E83">
        <v>1638400</v>
      </c>
      <c r="F83">
        <v>6.4962039999999996</v>
      </c>
    </row>
    <row r="84" spans="1:6" x14ac:dyDescent="0.3">
      <c r="A84">
        <v>2048</v>
      </c>
      <c r="B84">
        <v>81920</v>
      </c>
      <c r="C84">
        <v>81920</v>
      </c>
      <c r="D84">
        <v>21954462</v>
      </c>
      <c r="E84">
        <v>3276800</v>
      </c>
      <c r="F84">
        <v>6.6999700000000004</v>
      </c>
    </row>
    <row r="85" spans="1:6" x14ac:dyDescent="0.3">
      <c r="A85">
        <v>2048</v>
      </c>
      <c r="B85">
        <v>163840</v>
      </c>
      <c r="C85">
        <v>163840</v>
      </c>
      <c r="D85">
        <v>42960856</v>
      </c>
      <c r="E85">
        <v>6553600</v>
      </c>
      <c r="F85">
        <v>6.5553059999999999</v>
      </c>
    </row>
    <row r="86" spans="1:6" x14ac:dyDescent="0.3">
      <c r="A86">
        <v>4096</v>
      </c>
      <c r="B86">
        <v>384</v>
      </c>
      <c r="C86">
        <v>384</v>
      </c>
      <c r="D86">
        <v>39288</v>
      </c>
      <c r="E86">
        <v>15360</v>
      </c>
      <c r="F86">
        <v>2.5578120000000002</v>
      </c>
    </row>
    <row r="87" spans="1:6" x14ac:dyDescent="0.3">
      <c r="A87">
        <v>4096</v>
      </c>
      <c r="B87">
        <v>1152</v>
      </c>
      <c r="C87">
        <v>1152</v>
      </c>
      <c r="D87">
        <v>220916</v>
      </c>
      <c r="E87">
        <v>46080</v>
      </c>
      <c r="F87">
        <v>4.7941839999999996</v>
      </c>
    </row>
    <row r="88" spans="1:6" x14ac:dyDescent="0.3">
      <c r="A88">
        <v>4096</v>
      </c>
      <c r="B88">
        <v>10240</v>
      </c>
      <c r="C88">
        <v>10240</v>
      </c>
      <c r="D88">
        <v>2590112</v>
      </c>
      <c r="E88">
        <v>409600</v>
      </c>
      <c r="F88">
        <v>6.3235159999999997</v>
      </c>
    </row>
    <row r="89" spans="1:6" x14ac:dyDescent="0.3">
      <c r="A89">
        <v>4096</v>
      </c>
      <c r="B89">
        <v>15360</v>
      </c>
      <c r="C89">
        <v>15360</v>
      </c>
      <c r="D89">
        <v>3865254</v>
      </c>
      <c r="E89">
        <v>614400</v>
      </c>
      <c r="F89">
        <v>6.2911039999999998</v>
      </c>
    </row>
    <row r="90" spans="1:6" x14ac:dyDescent="0.3">
      <c r="A90">
        <v>4096</v>
      </c>
      <c r="B90">
        <v>40960</v>
      </c>
      <c r="C90">
        <v>40960</v>
      </c>
      <c r="D90">
        <v>10405012</v>
      </c>
      <c r="E90">
        <v>1638400</v>
      </c>
      <c r="F90">
        <v>6.3507150000000001</v>
      </c>
    </row>
    <row r="91" spans="1:6" x14ac:dyDescent="0.3">
      <c r="A91">
        <v>4096</v>
      </c>
      <c r="B91">
        <v>81920</v>
      </c>
      <c r="C91">
        <v>81920</v>
      </c>
      <c r="D91">
        <v>20765862</v>
      </c>
      <c r="E91">
        <v>3276800</v>
      </c>
      <c r="F91">
        <v>6.3372380000000001</v>
      </c>
    </row>
    <row r="92" spans="1:6" x14ac:dyDescent="0.3">
      <c r="A92">
        <v>4096</v>
      </c>
      <c r="B92">
        <v>163840</v>
      </c>
      <c r="C92">
        <v>163840</v>
      </c>
      <c r="D92">
        <v>41879734</v>
      </c>
      <c r="E92">
        <v>6553600</v>
      </c>
      <c r="F92">
        <v>6.3903400000000001</v>
      </c>
    </row>
    <row r="93" spans="1:6" x14ac:dyDescent="0.3">
      <c r="A93">
        <v>8192</v>
      </c>
      <c r="B93">
        <v>384</v>
      </c>
      <c r="C93">
        <v>384</v>
      </c>
      <c r="D93">
        <v>44978</v>
      </c>
      <c r="E93">
        <v>15360</v>
      </c>
      <c r="F93">
        <v>2.9282550000000001</v>
      </c>
    </row>
    <row r="94" spans="1:6" x14ac:dyDescent="0.3">
      <c r="A94">
        <v>8192</v>
      </c>
      <c r="B94">
        <v>1152</v>
      </c>
      <c r="C94">
        <v>1152</v>
      </c>
      <c r="D94">
        <v>371268</v>
      </c>
      <c r="E94">
        <v>46080</v>
      </c>
      <c r="F94">
        <v>8.0570310000000003</v>
      </c>
    </row>
    <row r="95" spans="1:6" x14ac:dyDescent="0.3">
      <c r="A95">
        <v>8192</v>
      </c>
      <c r="B95">
        <v>10240</v>
      </c>
      <c r="C95">
        <v>10240</v>
      </c>
      <c r="D95">
        <v>3487372</v>
      </c>
      <c r="E95">
        <v>409600</v>
      </c>
      <c r="F95">
        <v>8.5140919999999998</v>
      </c>
    </row>
    <row r="96" spans="1:6" x14ac:dyDescent="0.3">
      <c r="A96">
        <v>8192</v>
      </c>
      <c r="B96">
        <v>15360</v>
      </c>
      <c r="C96">
        <v>15360</v>
      </c>
      <c r="D96">
        <v>5154930</v>
      </c>
      <c r="E96">
        <v>614400</v>
      </c>
      <c r="F96">
        <v>8.3901859999999999</v>
      </c>
    </row>
    <row r="97" spans="1:6" x14ac:dyDescent="0.3">
      <c r="A97">
        <v>8192</v>
      </c>
      <c r="B97">
        <v>40960</v>
      </c>
      <c r="C97">
        <v>40960</v>
      </c>
      <c r="D97">
        <v>13916736</v>
      </c>
      <c r="E97">
        <v>1638400</v>
      </c>
      <c r="F97">
        <v>8.4941019999999998</v>
      </c>
    </row>
    <row r="98" spans="1:6" x14ac:dyDescent="0.3">
      <c r="A98">
        <v>8192</v>
      </c>
      <c r="B98">
        <v>81920</v>
      </c>
      <c r="C98">
        <v>81920</v>
      </c>
      <c r="D98">
        <v>27500504</v>
      </c>
      <c r="E98">
        <v>3276800</v>
      </c>
      <c r="F98">
        <v>8.3924880000000002</v>
      </c>
    </row>
    <row r="99" spans="1:6" x14ac:dyDescent="0.3">
      <c r="A99">
        <v>8192</v>
      </c>
      <c r="B99">
        <v>163840</v>
      </c>
      <c r="C99">
        <v>163840</v>
      </c>
      <c r="D99">
        <v>55724000</v>
      </c>
      <c r="E99">
        <v>6553600</v>
      </c>
      <c r="F99">
        <v>8.5028079999999999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217130</v>
      </c>
      <c r="E2">
        <v>122600</v>
      </c>
      <c r="F2">
        <v>1.7710440000000001</v>
      </c>
    </row>
    <row r="3" spans="1:6" x14ac:dyDescent="0.3">
      <c r="A3">
        <v>1</v>
      </c>
      <c r="B3">
        <v>1152</v>
      </c>
      <c r="C3">
        <v>9209</v>
      </c>
      <c r="D3">
        <v>652350</v>
      </c>
      <c r="E3">
        <v>368360</v>
      </c>
      <c r="F3">
        <v>1.770958</v>
      </c>
    </row>
    <row r="4" spans="1:6" x14ac:dyDescent="0.3">
      <c r="A4">
        <v>1</v>
      </c>
      <c r="B4">
        <v>10240</v>
      </c>
      <c r="C4">
        <v>81913</v>
      </c>
      <c r="D4">
        <v>5822434</v>
      </c>
      <c r="E4">
        <v>3276520</v>
      </c>
      <c r="F4">
        <v>1.777018</v>
      </c>
    </row>
    <row r="5" spans="1:6" x14ac:dyDescent="0.3">
      <c r="A5">
        <v>1</v>
      </c>
      <c r="B5">
        <v>15360</v>
      </c>
      <c r="C5">
        <v>122873</v>
      </c>
      <c r="D5">
        <v>8748304</v>
      </c>
      <c r="E5">
        <v>4914920</v>
      </c>
      <c r="F5">
        <v>1.7799480000000001</v>
      </c>
    </row>
    <row r="6" spans="1:6" x14ac:dyDescent="0.3">
      <c r="A6">
        <v>1</v>
      </c>
      <c r="B6">
        <v>40960</v>
      </c>
      <c r="C6">
        <v>327673</v>
      </c>
      <c r="D6">
        <v>23446338</v>
      </c>
      <c r="E6">
        <v>13106920</v>
      </c>
      <c r="F6">
        <v>1.7888520000000001</v>
      </c>
    </row>
    <row r="7" spans="1:6" x14ac:dyDescent="0.3">
      <c r="A7">
        <v>1</v>
      </c>
      <c r="B7">
        <v>81920</v>
      </c>
      <c r="C7">
        <v>655353</v>
      </c>
      <c r="D7">
        <v>46929306</v>
      </c>
      <c r="E7">
        <v>26214120</v>
      </c>
      <c r="F7">
        <v>1.79023</v>
      </c>
    </row>
    <row r="8" spans="1:6" x14ac:dyDescent="0.3">
      <c r="A8">
        <v>1</v>
      </c>
      <c r="B8">
        <v>163840</v>
      </c>
      <c r="C8">
        <v>1310713</v>
      </c>
      <c r="D8">
        <v>93317596</v>
      </c>
      <c r="E8">
        <v>52428520</v>
      </c>
      <c r="F8">
        <v>1.779901</v>
      </c>
    </row>
    <row r="9" spans="1:6" x14ac:dyDescent="0.3">
      <c r="A9">
        <v>2</v>
      </c>
      <c r="B9">
        <v>384</v>
      </c>
      <c r="C9">
        <v>1533</v>
      </c>
      <c r="D9">
        <v>108712</v>
      </c>
      <c r="E9">
        <v>61320</v>
      </c>
      <c r="F9">
        <v>1.772864</v>
      </c>
    </row>
    <row r="10" spans="1:6" x14ac:dyDescent="0.3">
      <c r="A10">
        <v>2</v>
      </c>
      <c r="B10">
        <v>1152</v>
      </c>
      <c r="C10">
        <v>4605</v>
      </c>
      <c r="D10">
        <v>326664</v>
      </c>
      <c r="E10">
        <v>184200</v>
      </c>
      <c r="F10">
        <v>1.77342</v>
      </c>
    </row>
    <row r="11" spans="1:6" x14ac:dyDescent="0.3">
      <c r="A11">
        <v>2</v>
      </c>
      <c r="B11">
        <v>10240</v>
      </c>
      <c r="C11">
        <v>40957</v>
      </c>
      <c r="D11">
        <v>2911592</v>
      </c>
      <c r="E11">
        <v>1638280</v>
      </c>
      <c r="F11">
        <v>1.7772250000000001</v>
      </c>
    </row>
    <row r="12" spans="1:6" x14ac:dyDescent="0.3">
      <c r="A12">
        <v>2</v>
      </c>
      <c r="B12">
        <v>15360</v>
      </c>
      <c r="C12">
        <v>61437</v>
      </c>
      <c r="D12">
        <v>4385614</v>
      </c>
      <c r="E12">
        <v>2457480</v>
      </c>
      <c r="F12">
        <v>1.7845979999999999</v>
      </c>
    </row>
    <row r="13" spans="1:6" x14ac:dyDescent="0.3">
      <c r="A13">
        <v>2</v>
      </c>
      <c r="B13">
        <v>40960</v>
      </c>
      <c r="C13">
        <v>163837</v>
      </c>
      <c r="D13">
        <v>11695524</v>
      </c>
      <c r="E13">
        <v>6553480</v>
      </c>
      <c r="F13">
        <v>1.7846280000000001</v>
      </c>
    </row>
    <row r="14" spans="1:6" x14ac:dyDescent="0.3">
      <c r="A14">
        <v>2</v>
      </c>
      <c r="B14">
        <v>81920</v>
      </c>
      <c r="C14">
        <v>327677</v>
      </c>
      <c r="D14">
        <v>23440476</v>
      </c>
      <c r="E14">
        <v>13107080</v>
      </c>
      <c r="F14">
        <v>1.7883830000000001</v>
      </c>
    </row>
    <row r="15" spans="1:6" x14ac:dyDescent="0.3">
      <c r="A15">
        <v>2</v>
      </c>
      <c r="B15">
        <v>163840</v>
      </c>
      <c r="C15">
        <v>655357</v>
      </c>
      <c r="D15">
        <v>46940216</v>
      </c>
      <c r="E15">
        <v>26214280</v>
      </c>
      <c r="F15">
        <v>1.790635</v>
      </c>
    </row>
    <row r="16" spans="1:6" x14ac:dyDescent="0.3">
      <c r="A16">
        <v>4</v>
      </c>
      <c r="B16">
        <v>384</v>
      </c>
      <c r="C16">
        <v>767</v>
      </c>
      <c r="D16">
        <v>54482</v>
      </c>
      <c r="E16">
        <v>30680</v>
      </c>
      <c r="F16">
        <v>1.7758149999999999</v>
      </c>
    </row>
    <row r="17" spans="1:6" x14ac:dyDescent="0.3">
      <c r="A17">
        <v>4</v>
      </c>
      <c r="B17">
        <v>1152</v>
      </c>
      <c r="C17">
        <v>2303</v>
      </c>
      <c r="D17">
        <v>164296</v>
      </c>
      <c r="E17">
        <v>92120</v>
      </c>
      <c r="F17">
        <v>1.7835000000000001</v>
      </c>
    </row>
    <row r="18" spans="1:6" x14ac:dyDescent="0.3">
      <c r="A18">
        <v>4</v>
      </c>
      <c r="B18">
        <v>10240</v>
      </c>
      <c r="C18">
        <v>20479</v>
      </c>
      <c r="D18">
        <v>1465176</v>
      </c>
      <c r="E18">
        <v>819160</v>
      </c>
      <c r="F18">
        <v>1.788632</v>
      </c>
    </row>
    <row r="19" spans="1:6" x14ac:dyDescent="0.3">
      <c r="A19">
        <v>4</v>
      </c>
      <c r="B19">
        <v>15360</v>
      </c>
      <c r="C19">
        <v>30719</v>
      </c>
      <c r="D19">
        <v>2202998</v>
      </c>
      <c r="E19">
        <v>1228760</v>
      </c>
      <c r="F19">
        <v>1.7928630000000001</v>
      </c>
    </row>
    <row r="20" spans="1:6" x14ac:dyDescent="0.3">
      <c r="A20">
        <v>4</v>
      </c>
      <c r="B20">
        <v>40960</v>
      </c>
      <c r="C20">
        <v>81919</v>
      </c>
      <c r="D20">
        <v>5916184</v>
      </c>
      <c r="E20">
        <v>3276760</v>
      </c>
      <c r="F20">
        <v>1.805498</v>
      </c>
    </row>
    <row r="21" spans="1:6" x14ac:dyDescent="0.3">
      <c r="A21">
        <v>4</v>
      </c>
      <c r="B21">
        <v>81920</v>
      </c>
      <c r="C21">
        <v>163839</v>
      </c>
      <c r="D21">
        <v>11770118</v>
      </c>
      <c r="E21">
        <v>6553560</v>
      </c>
      <c r="F21">
        <v>1.7959879999999999</v>
      </c>
    </row>
    <row r="22" spans="1:6" x14ac:dyDescent="0.3">
      <c r="A22">
        <v>4</v>
      </c>
      <c r="B22">
        <v>163840</v>
      </c>
      <c r="C22">
        <v>327679</v>
      </c>
      <c r="D22">
        <v>23539114</v>
      </c>
      <c r="E22">
        <v>13107160</v>
      </c>
      <c r="F22">
        <v>1.7958970000000001</v>
      </c>
    </row>
    <row r="23" spans="1:6" x14ac:dyDescent="0.3">
      <c r="A23">
        <v>8</v>
      </c>
      <c r="B23">
        <v>384</v>
      </c>
      <c r="C23">
        <v>384</v>
      </c>
      <c r="D23">
        <v>27424</v>
      </c>
      <c r="E23">
        <v>15360</v>
      </c>
      <c r="F23">
        <v>1.785417</v>
      </c>
    </row>
    <row r="24" spans="1:6" x14ac:dyDescent="0.3">
      <c r="A24">
        <v>8</v>
      </c>
      <c r="B24">
        <v>1152</v>
      </c>
      <c r="C24">
        <v>1152</v>
      </c>
      <c r="D24">
        <v>83270</v>
      </c>
      <c r="E24">
        <v>46080</v>
      </c>
      <c r="F24">
        <v>1.807075</v>
      </c>
    </row>
    <row r="25" spans="1:6" x14ac:dyDescent="0.3">
      <c r="A25">
        <v>8</v>
      </c>
      <c r="B25">
        <v>10240</v>
      </c>
      <c r="C25">
        <v>10240</v>
      </c>
      <c r="D25">
        <v>756202</v>
      </c>
      <c r="E25">
        <v>409600</v>
      </c>
      <c r="F25">
        <v>1.8461959999999999</v>
      </c>
    </row>
    <row r="26" spans="1:6" x14ac:dyDescent="0.3">
      <c r="A26">
        <v>8</v>
      </c>
      <c r="B26">
        <v>15360</v>
      </c>
      <c r="C26">
        <v>15360</v>
      </c>
      <c r="D26">
        <v>1140484</v>
      </c>
      <c r="E26">
        <v>614400</v>
      </c>
      <c r="F26">
        <v>1.856257</v>
      </c>
    </row>
    <row r="27" spans="1:6" x14ac:dyDescent="0.3">
      <c r="A27">
        <v>8</v>
      </c>
      <c r="B27">
        <v>40960</v>
      </c>
      <c r="C27">
        <v>40960</v>
      </c>
      <c r="D27">
        <v>3005448</v>
      </c>
      <c r="E27">
        <v>1638400</v>
      </c>
      <c r="F27">
        <v>1.8343799999999999</v>
      </c>
    </row>
    <row r="28" spans="1:6" x14ac:dyDescent="0.3">
      <c r="A28">
        <v>8</v>
      </c>
      <c r="B28">
        <v>81920</v>
      </c>
      <c r="C28">
        <v>81920</v>
      </c>
      <c r="D28">
        <v>6061956</v>
      </c>
      <c r="E28">
        <v>3276800</v>
      </c>
      <c r="F28">
        <v>1.8499620000000001</v>
      </c>
    </row>
    <row r="29" spans="1:6" x14ac:dyDescent="0.3">
      <c r="A29">
        <v>8</v>
      </c>
      <c r="B29">
        <v>163840</v>
      </c>
      <c r="C29">
        <v>163840</v>
      </c>
      <c r="D29">
        <v>12068680</v>
      </c>
      <c r="E29">
        <v>6553600</v>
      </c>
      <c r="F29">
        <v>1.841534</v>
      </c>
    </row>
    <row r="30" spans="1:6" x14ac:dyDescent="0.3">
      <c r="A30">
        <v>16</v>
      </c>
      <c r="B30">
        <v>384</v>
      </c>
      <c r="C30">
        <v>384</v>
      </c>
      <c r="D30">
        <v>27672</v>
      </c>
      <c r="E30">
        <v>15360</v>
      </c>
      <c r="F30">
        <v>1.8015620000000001</v>
      </c>
    </row>
    <row r="31" spans="1:6" x14ac:dyDescent="0.3">
      <c r="A31">
        <v>16</v>
      </c>
      <c r="B31">
        <v>1152</v>
      </c>
      <c r="C31">
        <v>1152</v>
      </c>
      <c r="D31">
        <v>83174</v>
      </c>
      <c r="E31">
        <v>46080</v>
      </c>
      <c r="F31">
        <v>1.804991</v>
      </c>
    </row>
    <row r="32" spans="1:6" x14ac:dyDescent="0.3">
      <c r="A32">
        <v>16</v>
      </c>
      <c r="B32">
        <v>10240</v>
      </c>
      <c r="C32">
        <v>10240</v>
      </c>
      <c r="D32">
        <v>809636</v>
      </c>
      <c r="E32">
        <v>409600</v>
      </c>
      <c r="F32">
        <v>1.97665</v>
      </c>
    </row>
    <row r="33" spans="1:6" x14ac:dyDescent="0.3">
      <c r="A33">
        <v>16</v>
      </c>
      <c r="B33">
        <v>15360</v>
      </c>
      <c r="C33">
        <v>15360</v>
      </c>
      <c r="D33">
        <v>1415604</v>
      </c>
      <c r="E33">
        <v>614400</v>
      </c>
      <c r="F33">
        <v>2.3040430000000001</v>
      </c>
    </row>
    <row r="34" spans="1:6" x14ac:dyDescent="0.3">
      <c r="A34">
        <v>16</v>
      </c>
      <c r="B34">
        <v>40960</v>
      </c>
      <c r="C34">
        <v>40960</v>
      </c>
      <c r="D34">
        <v>3357306</v>
      </c>
      <c r="E34">
        <v>1638400</v>
      </c>
      <c r="F34">
        <v>2.049137</v>
      </c>
    </row>
    <row r="35" spans="1:6" x14ac:dyDescent="0.3">
      <c r="A35">
        <v>16</v>
      </c>
      <c r="B35">
        <v>81920</v>
      </c>
      <c r="C35">
        <v>81920</v>
      </c>
      <c r="D35">
        <v>8050670</v>
      </c>
      <c r="E35">
        <v>3276800</v>
      </c>
      <c r="F35">
        <v>2.4568699999999999</v>
      </c>
    </row>
    <row r="36" spans="1:6" x14ac:dyDescent="0.3">
      <c r="A36">
        <v>16</v>
      </c>
      <c r="B36">
        <v>163840</v>
      </c>
      <c r="C36">
        <v>163840</v>
      </c>
      <c r="D36">
        <v>15223542</v>
      </c>
      <c r="E36">
        <v>6553600</v>
      </c>
      <c r="F36">
        <v>2.3229280000000001</v>
      </c>
    </row>
    <row r="37" spans="1:6" x14ac:dyDescent="0.3">
      <c r="A37">
        <v>32</v>
      </c>
      <c r="B37">
        <v>384</v>
      </c>
      <c r="C37">
        <v>384</v>
      </c>
      <c r="D37">
        <v>28100</v>
      </c>
      <c r="E37">
        <v>15360</v>
      </c>
      <c r="F37">
        <v>1.8294269999999999</v>
      </c>
    </row>
    <row r="38" spans="1:6" x14ac:dyDescent="0.3">
      <c r="A38">
        <v>32</v>
      </c>
      <c r="B38">
        <v>1152</v>
      </c>
      <c r="C38">
        <v>1152</v>
      </c>
      <c r="D38">
        <v>83354</v>
      </c>
      <c r="E38">
        <v>46080</v>
      </c>
      <c r="F38">
        <v>1.8088979999999999</v>
      </c>
    </row>
    <row r="39" spans="1:6" x14ac:dyDescent="0.3">
      <c r="A39">
        <v>32</v>
      </c>
      <c r="B39">
        <v>10240</v>
      </c>
      <c r="C39">
        <v>10240</v>
      </c>
      <c r="D39">
        <v>860274</v>
      </c>
      <c r="E39">
        <v>409600</v>
      </c>
      <c r="F39">
        <v>2.1002779999999999</v>
      </c>
    </row>
    <row r="40" spans="1:6" x14ac:dyDescent="0.3">
      <c r="A40">
        <v>32</v>
      </c>
      <c r="B40">
        <v>15360</v>
      </c>
      <c r="C40">
        <v>15360</v>
      </c>
      <c r="D40">
        <v>1388082</v>
      </c>
      <c r="E40">
        <v>614400</v>
      </c>
      <c r="F40">
        <v>2.2592479999999999</v>
      </c>
    </row>
    <row r="41" spans="1:6" x14ac:dyDescent="0.3">
      <c r="A41">
        <v>32</v>
      </c>
      <c r="B41">
        <v>40960</v>
      </c>
      <c r="C41">
        <v>40960</v>
      </c>
      <c r="D41">
        <v>3748800</v>
      </c>
      <c r="E41">
        <v>1638400</v>
      </c>
      <c r="F41">
        <v>2.2880859999999998</v>
      </c>
    </row>
    <row r="42" spans="1:6" x14ac:dyDescent="0.3">
      <c r="A42">
        <v>32</v>
      </c>
      <c r="B42">
        <v>81920</v>
      </c>
      <c r="C42">
        <v>81920</v>
      </c>
      <c r="D42">
        <v>7415244</v>
      </c>
      <c r="E42">
        <v>3276800</v>
      </c>
      <c r="F42">
        <v>2.262953</v>
      </c>
    </row>
    <row r="43" spans="1:6" x14ac:dyDescent="0.3">
      <c r="A43">
        <v>32</v>
      </c>
      <c r="B43">
        <v>163840</v>
      </c>
      <c r="C43">
        <v>163840</v>
      </c>
      <c r="D43">
        <v>28032456</v>
      </c>
      <c r="E43">
        <v>6553600</v>
      </c>
      <c r="F43">
        <v>4.2774130000000001</v>
      </c>
    </row>
    <row r="44" spans="1:6" x14ac:dyDescent="0.3">
      <c r="A44">
        <v>64</v>
      </c>
      <c r="B44">
        <v>384</v>
      </c>
      <c r="C44">
        <v>384</v>
      </c>
      <c r="D44">
        <v>28170</v>
      </c>
      <c r="E44">
        <v>15360</v>
      </c>
      <c r="F44">
        <v>1.8339840000000001</v>
      </c>
    </row>
    <row r="45" spans="1:6" x14ac:dyDescent="0.3">
      <c r="A45">
        <v>64</v>
      </c>
      <c r="B45">
        <v>1152</v>
      </c>
      <c r="C45">
        <v>1152</v>
      </c>
      <c r="D45">
        <v>86494</v>
      </c>
      <c r="E45">
        <v>46080</v>
      </c>
      <c r="F45">
        <v>1.87704</v>
      </c>
    </row>
    <row r="46" spans="1:6" x14ac:dyDescent="0.3">
      <c r="A46">
        <v>64</v>
      </c>
      <c r="B46">
        <v>10240</v>
      </c>
      <c r="C46">
        <v>10240</v>
      </c>
      <c r="D46">
        <v>897208</v>
      </c>
      <c r="E46">
        <v>409600</v>
      </c>
      <c r="F46">
        <v>2.1904490000000001</v>
      </c>
    </row>
    <row r="47" spans="1:6" x14ac:dyDescent="0.3">
      <c r="A47">
        <v>64</v>
      </c>
      <c r="B47">
        <v>15360</v>
      </c>
      <c r="C47">
        <v>15360</v>
      </c>
      <c r="D47">
        <v>1235306</v>
      </c>
      <c r="E47">
        <v>614400</v>
      </c>
      <c r="F47">
        <v>2.010589</v>
      </c>
    </row>
    <row r="48" spans="1:6" x14ac:dyDescent="0.3">
      <c r="A48">
        <v>64</v>
      </c>
      <c r="B48">
        <v>40960</v>
      </c>
      <c r="C48">
        <v>40960</v>
      </c>
      <c r="D48">
        <v>3770682</v>
      </c>
      <c r="E48">
        <v>1638400</v>
      </c>
      <c r="F48">
        <v>2.3014420000000002</v>
      </c>
    </row>
    <row r="49" spans="1:6" x14ac:dyDescent="0.3">
      <c r="A49">
        <v>64</v>
      </c>
      <c r="B49">
        <v>81920</v>
      </c>
      <c r="C49">
        <v>81920</v>
      </c>
      <c r="D49">
        <v>14524776</v>
      </c>
      <c r="E49">
        <v>3276800</v>
      </c>
      <c r="F49">
        <v>4.4326100000000004</v>
      </c>
    </row>
    <row r="50" spans="1:6" x14ac:dyDescent="0.3">
      <c r="A50">
        <v>64</v>
      </c>
      <c r="B50">
        <v>163840</v>
      </c>
      <c r="C50">
        <v>163840</v>
      </c>
      <c r="D50">
        <v>32688854</v>
      </c>
      <c r="E50">
        <v>6553600</v>
      </c>
      <c r="F50">
        <v>4.9879230000000003</v>
      </c>
    </row>
    <row r="51" spans="1:6" x14ac:dyDescent="0.3">
      <c r="A51">
        <v>128</v>
      </c>
      <c r="B51">
        <v>384</v>
      </c>
      <c r="C51">
        <v>384</v>
      </c>
      <c r="D51">
        <v>28554</v>
      </c>
      <c r="E51">
        <v>15360</v>
      </c>
      <c r="F51">
        <v>1.858984</v>
      </c>
    </row>
    <row r="52" spans="1:6" x14ac:dyDescent="0.3">
      <c r="A52">
        <v>128</v>
      </c>
      <c r="B52">
        <v>1152</v>
      </c>
      <c r="C52">
        <v>1152</v>
      </c>
      <c r="D52">
        <v>89780</v>
      </c>
      <c r="E52">
        <v>46080</v>
      </c>
      <c r="F52">
        <v>1.9483509999999999</v>
      </c>
    </row>
    <row r="53" spans="1:6" x14ac:dyDescent="0.3">
      <c r="A53">
        <v>128</v>
      </c>
      <c r="B53">
        <v>10240</v>
      </c>
      <c r="C53">
        <v>10240</v>
      </c>
      <c r="D53">
        <v>823268</v>
      </c>
      <c r="E53">
        <v>409600</v>
      </c>
      <c r="F53">
        <v>2.0099320000000001</v>
      </c>
    </row>
    <row r="54" spans="1:6" x14ac:dyDescent="0.3">
      <c r="A54">
        <v>128</v>
      </c>
      <c r="B54">
        <v>15360</v>
      </c>
      <c r="C54">
        <v>15360</v>
      </c>
      <c r="D54">
        <v>1228282</v>
      </c>
      <c r="E54">
        <v>614400</v>
      </c>
      <c r="F54">
        <v>1.9991570000000001</v>
      </c>
    </row>
    <row r="55" spans="1:6" x14ac:dyDescent="0.3">
      <c r="A55">
        <v>128</v>
      </c>
      <c r="B55">
        <v>40960</v>
      </c>
      <c r="C55">
        <v>40960</v>
      </c>
      <c r="D55">
        <v>6785476</v>
      </c>
      <c r="E55">
        <v>1638400</v>
      </c>
      <c r="F55">
        <v>4.1415259999999998</v>
      </c>
    </row>
    <row r="56" spans="1:6" x14ac:dyDescent="0.3">
      <c r="A56">
        <v>128</v>
      </c>
      <c r="B56">
        <v>81920</v>
      </c>
      <c r="C56">
        <v>81920</v>
      </c>
      <c r="D56">
        <v>14223948</v>
      </c>
      <c r="E56">
        <v>3276800</v>
      </c>
      <c r="F56">
        <v>4.3408040000000003</v>
      </c>
    </row>
    <row r="57" spans="1:6" x14ac:dyDescent="0.3">
      <c r="A57">
        <v>128</v>
      </c>
      <c r="B57">
        <v>163840</v>
      </c>
      <c r="C57">
        <v>163840</v>
      </c>
      <c r="D57">
        <v>28678692</v>
      </c>
      <c r="E57">
        <v>6553600</v>
      </c>
      <c r="F57">
        <v>4.3760209999999997</v>
      </c>
    </row>
    <row r="58" spans="1:6" x14ac:dyDescent="0.3">
      <c r="A58">
        <v>256</v>
      </c>
      <c r="B58">
        <v>384</v>
      </c>
      <c r="C58">
        <v>384</v>
      </c>
      <c r="D58">
        <v>30204</v>
      </c>
      <c r="E58">
        <v>15360</v>
      </c>
      <c r="F58">
        <v>1.9664060000000001</v>
      </c>
    </row>
    <row r="59" spans="1:6" x14ac:dyDescent="0.3">
      <c r="A59">
        <v>256</v>
      </c>
      <c r="B59">
        <v>1152</v>
      </c>
      <c r="C59">
        <v>1152</v>
      </c>
      <c r="D59">
        <v>102732</v>
      </c>
      <c r="E59">
        <v>46080</v>
      </c>
      <c r="F59">
        <v>2.2294269999999998</v>
      </c>
    </row>
    <row r="60" spans="1:6" x14ac:dyDescent="0.3">
      <c r="A60">
        <v>256</v>
      </c>
      <c r="B60">
        <v>10240</v>
      </c>
      <c r="C60">
        <v>10240</v>
      </c>
      <c r="D60">
        <v>1084926</v>
      </c>
      <c r="E60">
        <v>409600</v>
      </c>
      <c r="F60">
        <v>2.6487449999999999</v>
      </c>
    </row>
    <row r="61" spans="1:6" x14ac:dyDescent="0.3">
      <c r="A61">
        <v>256</v>
      </c>
      <c r="B61">
        <v>15360</v>
      </c>
      <c r="C61">
        <v>15360</v>
      </c>
      <c r="D61">
        <v>2629398</v>
      </c>
      <c r="E61">
        <v>614400</v>
      </c>
      <c r="F61">
        <v>4.2796190000000003</v>
      </c>
    </row>
    <row r="62" spans="1:6" x14ac:dyDescent="0.3">
      <c r="A62">
        <v>256</v>
      </c>
      <c r="B62">
        <v>40960</v>
      </c>
      <c r="C62">
        <v>40960</v>
      </c>
      <c r="D62">
        <v>7946546</v>
      </c>
      <c r="E62">
        <v>1638400</v>
      </c>
      <c r="F62">
        <v>4.850187</v>
      </c>
    </row>
    <row r="63" spans="1:6" x14ac:dyDescent="0.3">
      <c r="A63">
        <v>256</v>
      </c>
      <c r="B63">
        <v>81920</v>
      </c>
      <c r="C63">
        <v>81920</v>
      </c>
      <c r="D63">
        <v>16019514</v>
      </c>
      <c r="E63">
        <v>3276800</v>
      </c>
      <c r="F63">
        <v>4.8887679999999998</v>
      </c>
    </row>
    <row r="64" spans="1:6" x14ac:dyDescent="0.3">
      <c r="A64">
        <v>256</v>
      </c>
      <c r="B64">
        <v>163840</v>
      </c>
      <c r="C64">
        <v>163840</v>
      </c>
      <c r="D64">
        <v>32222766</v>
      </c>
      <c r="E64">
        <v>6553600</v>
      </c>
      <c r="F64">
        <v>4.916804</v>
      </c>
    </row>
    <row r="65" spans="1:6" x14ac:dyDescent="0.3">
      <c r="A65">
        <v>512</v>
      </c>
      <c r="B65">
        <v>384</v>
      </c>
      <c r="C65">
        <v>384</v>
      </c>
      <c r="D65">
        <v>39288</v>
      </c>
      <c r="E65">
        <v>15360</v>
      </c>
      <c r="F65">
        <v>2.5578120000000002</v>
      </c>
    </row>
    <row r="66" spans="1:6" x14ac:dyDescent="0.3">
      <c r="A66">
        <v>512</v>
      </c>
      <c r="B66">
        <v>1152</v>
      </c>
      <c r="C66">
        <v>1152</v>
      </c>
      <c r="D66">
        <v>98080</v>
      </c>
      <c r="E66">
        <v>46080</v>
      </c>
      <c r="F66">
        <v>2.1284719999999999</v>
      </c>
    </row>
    <row r="67" spans="1:6" x14ac:dyDescent="0.3">
      <c r="A67">
        <v>512</v>
      </c>
      <c r="B67">
        <v>10240</v>
      </c>
      <c r="C67">
        <v>10240</v>
      </c>
      <c r="D67">
        <v>2198960</v>
      </c>
      <c r="E67">
        <v>409600</v>
      </c>
      <c r="F67">
        <v>5.3685549999999997</v>
      </c>
    </row>
    <row r="68" spans="1:6" x14ac:dyDescent="0.3">
      <c r="A68">
        <v>512</v>
      </c>
      <c r="B68">
        <v>15360</v>
      </c>
      <c r="C68">
        <v>15360</v>
      </c>
      <c r="D68">
        <v>3448618</v>
      </c>
      <c r="E68">
        <v>614400</v>
      </c>
      <c r="F68">
        <v>5.6129850000000001</v>
      </c>
    </row>
    <row r="69" spans="1:6" x14ac:dyDescent="0.3">
      <c r="A69">
        <v>512</v>
      </c>
      <c r="B69">
        <v>40960</v>
      </c>
      <c r="C69">
        <v>40960</v>
      </c>
      <c r="D69">
        <v>9149260</v>
      </c>
      <c r="E69">
        <v>1638400</v>
      </c>
      <c r="F69">
        <v>5.5842650000000003</v>
      </c>
    </row>
    <row r="70" spans="1:6" x14ac:dyDescent="0.3">
      <c r="A70">
        <v>512</v>
      </c>
      <c r="B70">
        <v>81920</v>
      </c>
      <c r="C70">
        <v>81920</v>
      </c>
      <c r="D70">
        <v>18779358</v>
      </c>
      <c r="E70">
        <v>3276800</v>
      </c>
      <c r="F70">
        <v>5.7310049999999997</v>
      </c>
    </row>
    <row r="71" spans="1:6" x14ac:dyDescent="0.3">
      <c r="A71">
        <v>512</v>
      </c>
      <c r="B71">
        <v>163840</v>
      </c>
      <c r="C71">
        <v>163840</v>
      </c>
      <c r="D71">
        <v>37215134</v>
      </c>
      <c r="E71">
        <v>6553600</v>
      </c>
      <c r="F71">
        <v>5.678579</v>
      </c>
    </row>
    <row r="72" spans="1:6" x14ac:dyDescent="0.3">
      <c r="A72">
        <v>1024</v>
      </c>
      <c r="B72">
        <v>384</v>
      </c>
      <c r="C72">
        <v>384</v>
      </c>
      <c r="D72">
        <v>49448</v>
      </c>
      <c r="E72">
        <v>15360</v>
      </c>
      <c r="F72">
        <v>3.219271</v>
      </c>
    </row>
    <row r="73" spans="1:6" x14ac:dyDescent="0.3">
      <c r="A73">
        <v>1024</v>
      </c>
      <c r="B73">
        <v>1152</v>
      </c>
      <c r="C73">
        <v>1152</v>
      </c>
      <c r="D73">
        <v>95504</v>
      </c>
      <c r="E73">
        <v>46080</v>
      </c>
      <c r="F73">
        <v>2.0725690000000001</v>
      </c>
    </row>
    <row r="74" spans="1:6" x14ac:dyDescent="0.3">
      <c r="A74">
        <v>1024</v>
      </c>
      <c r="B74">
        <v>10240</v>
      </c>
      <c r="C74">
        <v>10240</v>
      </c>
      <c r="D74">
        <v>2484900</v>
      </c>
      <c r="E74">
        <v>409600</v>
      </c>
      <c r="F74">
        <v>6.0666500000000001</v>
      </c>
    </row>
    <row r="75" spans="1:6" x14ac:dyDescent="0.3">
      <c r="A75">
        <v>1024</v>
      </c>
      <c r="B75">
        <v>15360</v>
      </c>
      <c r="C75">
        <v>15360</v>
      </c>
      <c r="D75">
        <v>3718620</v>
      </c>
      <c r="E75">
        <v>614400</v>
      </c>
      <c r="F75">
        <v>6.052441</v>
      </c>
    </row>
    <row r="76" spans="1:6" x14ac:dyDescent="0.3">
      <c r="A76">
        <v>1024</v>
      </c>
      <c r="B76">
        <v>40960</v>
      </c>
      <c r="C76">
        <v>40960</v>
      </c>
      <c r="D76">
        <v>9730334</v>
      </c>
      <c r="E76">
        <v>1638400</v>
      </c>
      <c r="F76">
        <v>5.9389250000000002</v>
      </c>
    </row>
    <row r="77" spans="1:6" x14ac:dyDescent="0.3">
      <c r="A77">
        <v>1024</v>
      </c>
      <c r="B77">
        <v>81920</v>
      </c>
      <c r="C77">
        <v>81920</v>
      </c>
      <c r="D77">
        <v>19589692</v>
      </c>
      <c r="E77">
        <v>3276800</v>
      </c>
      <c r="F77">
        <v>5.9782999999999999</v>
      </c>
    </row>
    <row r="78" spans="1:6" x14ac:dyDescent="0.3">
      <c r="A78">
        <v>1024</v>
      </c>
      <c r="B78">
        <v>163840</v>
      </c>
      <c r="C78">
        <v>163840</v>
      </c>
      <c r="D78">
        <v>39532992</v>
      </c>
      <c r="E78">
        <v>6553600</v>
      </c>
      <c r="F78">
        <v>6.0322560000000003</v>
      </c>
    </row>
    <row r="79" spans="1:6" x14ac:dyDescent="0.3">
      <c r="A79">
        <v>2048</v>
      </c>
      <c r="B79">
        <v>384</v>
      </c>
      <c r="C79">
        <v>384</v>
      </c>
      <c r="D79">
        <v>33702</v>
      </c>
      <c r="E79">
        <v>15360</v>
      </c>
      <c r="F79">
        <v>2.1941410000000001</v>
      </c>
    </row>
    <row r="80" spans="1:6" x14ac:dyDescent="0.3">
      <c r="A80">
        <v>2048</v>
      </c>
      <c r="B80">
        <v>1152</v>
      </c>
      <c r="C80">
        <v>1152</v>
      </c>
      <c r="D80">
        <v>103366</v>
      </c>
      <c r="E80">
        <v>46080</v>
      </c>
      <c r="F80">
        <v>2.2431860000000001</v>
      </c>
    </row>
    <row r="81" spans="1:6" x14ac:dyDescent="0.3">
      <c r="A81">
        <v>2048</v>
      </c>
      <c r="B81">
        <v>10240</v>
      </c>
      <c r="C81">
        <v>10240</v>
      </c>
      <c r="D81">
        <v>2621764</v>
      </c>
      <c r="E81">
        <v>409600</v>
      </c>
      <c r="F81">
        <v>6.4007909999999999</v>
      </c>
    </row>
    <row r="82" spans="1:6" x14ac:dyDescent="0.3">
      <c r="A82">
        <v>2048</v>
      </c>
      <c r="B82">
        <v>15360</v>
      </c>
      <c r="C82">
        <v>15360</v>
      </c>
      <c r="D82">
        <v>3893846</v>
      </c>
      <c r="E82">
        <v>614400</v>
      </c>
      <c r="F82">
        <v>6.3376400000000004</v>
      </c>
    </row>
    <row r="83" spans="1:6" x14ac:dyDescent="0.3">
      <c r="A83">
        <v>2048</v>
      </c>
      <c r="B83">
        <v>40960</v>
      </c>
      <c r="C83">
        <v>40960</v>
      </c>
      <c r="D83">
        <v>10699490</v>
      </c>
      <c r="E83">
        <v>1638400</v>
      </c>
      <c r="F83">
        <v>6.5304500000000001</v>
      </c>
    </row>
    <row r="84" spans="1:6" x14ac:dyDescent="0.3">
      <c r="A84">
        <v>2048</v>
      </c>
      <c r="B84">
        <v>81920</v>
      </c>
      <c r="C84">
        <v>81920</v>
      </c>
      <c r="D84">
        <v>22213558</v>
      </c>
      <c r="E84">
        <v>3276800</v>
      </c>
      <c r="F84">
        <v>6.7790400000000002</v>
      </c>
    </row>
    <row r="85" spans="1:6" x14ac:dyDescent="0.3">
      <c r="A85">
        <v>2048</v>
      </c>
      <c r="B85">
        <v>163840</v>
      </c>
      <c r="C85">
        <v>163840</v>
      </c>
      <c r="D85">
        <v>42956530</v>
      </c>
      <c r="E85">
        <v>6553600</v>
      </c>
      <c r="F85">
        <v>6.554646</v>
      </c>
    </row>
    <row r="86" spans="1:6" x14ac:dyDescent="0.3">
      <c r="A86">
        <v>4096</v>
      </c>
      <c r="B86">
        <v>384</v>
      </c>
      <c r="C86">
        <v>384</v>
      </c>
      <c r="D86">
        <v>38710</v>
      </c>
      <c r="E86">
        <v>15360</v>
      </c>
      <c r="F86">
        <v>2.5201820000000001</v>
      </c>
    </row>
    <row r="87" spans="1:6" x14ac:dyDescent="0.3">
      <c r="A87">
        <v>4096</v>
      </c>
      <c r="B87">
        <v>1152</v>
      </c>
      <c r="C87">
        <v>1152</v>
      </c>
      <c r="D87">
        <v>217762</v>
      </c>
      <c r="E87">
        <v>46080</v>
      </c>
      <c r="F87">
        <v>4.7257379999999998</v>
      </c>
    </row>
    <row r="88" spans="1:6" x14ac:dyDescent="0.3">
      <c r="A88">
        <v>4096</v>
      </c>
      <c r="B88">
        <v>10240</v>
      </c>
      <c r="C88">
        <v>10240</v>
      </c>
      <c r="D88">
        <v>2562230</v>
      </c>
      <c r="E88">
        <v>409600</v>
      </c>
      <c r="F88">
        <v>6.2554439999999998</v>
      </c>
    </row>
    <row r="89" spans="1:6" x14ac:dyDescent="0.3">
      <c r="A89">
        <v>4096</v>
      </c>
      <c r="B89">
        <v>15360</v>
      </c>
      <c r="C89">
        <v>15360</v>
      </c>
      <c r="D89">
        <v>3787016</v>
      </c>
      <c r="E89">
        <v>614400</v>
      </c>
      <c r="F89">
        <v>6.1637630000000003</v>
      </c>
    </row>
    <row r="90" spans="1:6" x14ac:dyDescent="0.3">
      <c r="A90">
        <v>4096</v>
      </c>
      <c r="B90">
        <v>40960</v>
      </c>
      <c r="C90">
        <v>40960</v>
      </c>
      <c r="D90">
        <v>10397058</v>
      </c>
      <c r="E90">
        <v>1638400</v>
      </c>
      <c r="F90">
        <v>6.3458610000000002</v>
      </c>
    </row>
    <row r="91" spans="1:6" x14ac:dyDescent="0.3">
      <c r="A91">
        <v>4096</v>
      </c>
      <c r="B91">
        <v>81920</v>
      </c>
      <c r="C91">
        <v>81920</v>
      </c>
      <c r="D91">
        <v>20723354</v>
      </c>
      <c r="E91">
        <v>3276800</v>
      </c>
      <c r="F91">
        <v>6.3242659999999997</v>
      </c>
    </row>
    <row r="92" spans="1:6" x14ac:dyDescent="0.3">
      <c r="A92">
        <v>4096</v>
      </c>
      <c r="B92">
        <v>163840</v>
      </c>
      <c r="C92">
        <v>163840</v>
      </c>
      <c r="D92">
        <v>41244052</v>
      </c>
      <c r="E92">
        <v>6553600</v>
      </c>
      <c r="F92">
        <v>6.2933430000000001</v>
      </c>
    </row>
    <row r="93" spans="1:6" x14ac:dyDescent="0.3">
      <c r="A93">
        <v>8192</v>
      </c>
      <c r="B93">
        <v>384</v>
      </c>
      <c r="C93">
        <v>384</v>
      </c>
      <c r="D93">
        <v>93994</v>
      </c>
      <c r="E93">
        <v>15360</v>
      </c>
      <c r="F93">
        <v>6.1194009999999999</v>
      </c>
    </row>
    <row r="94" spans="1:6" x14ac:dyDescent="0.3">
      <c r="A94">
        <v>8192</v>
      </c>
      <c r="B94">
        <v>1152</v>
      </c>
      <c r="C94">
        <v>1152</v>
      </c>
      <c r="D94">
        <v>341974</v>
      </c>
      <c r="E94">
        <v>46080</v>
      </c>
      <c r="F94">
        <v>7.4213110000000002</v>
      </c>
    </row>
    <row r="95" spans="1:6" x14ac:dyDescent="0.3">
      <c r="A95">
        <v>8192</v>
      </c>
      <c r="B95">
        <v>10240</v>
      </c>
      <c r="C95">
        <v>10240</v>
      </c>
      <c r="D95">
        <v>3432422</v>
      </c>
      <c r="E95">
        <v>409600</v>
      </c>
      <c r="F95">
        <v>8.379937</v>
      </c>
    </row>
    <row r="96" spans="1:6" x14ac:dyDescent="0.3">
      <c r="A96">
        <v>8192</v>
      </c>
      <c r="B96">
        <v>15360</v>
      </c>
      <c r="C96">
        <v>15360</v>
      </c>
      <c r="D96">
        <v>5168004</v>
      </c>
      <c r="E96">
        <v>614400</v>
      </c>
      <c r="F96">
        <v>8.4114649999999997</v>
      </c>
    </row>
    <row r="97" spans="1:6" x14ac:dyDescent="0.3">
      <c r="A97">
        <v>8192</v>
      </c>
      <c r="B97">
        <v>40960</v>
      </c>
      <c r="C97">
        <v>40960</v>
      </c>
      <c r="D97">
        <v>13964518</v>
      </c>
      <c r="E97">
        <v>1638400</v>
      </c>
      <c r="F97">
        <v>8.5232650000000003</v>
      </c>
    </row>
    <row r="98" spans="1:6" x14ac:dyDescent="0.3">
      <c r="A98">
        <v>8192</v>
      </c>
      <c r="B98">
        <v>81920</v>
      </c>
      <c r="C98">
        <v>81920</v>
      </c>
      <c r="D98">
        <v>27513244</v>
      </c>
      <c r="E98">
        <v>3276800</v>
      </c>
      <c r="F98">
        <v>8.3963760000000001</v>
      </c>
    </row>
    <row r="99" spans="1:6" x14ac:dyDescent="0.3">
      <c r="A99">
        <v>8192</v>
      </c>
      <c r="B99">
        <v>163840</v>
      </c>
      <c r="C99">
        <v>163840</v>
      </c>
      <c r="D99">
        <v>55584670</v>
      </c>
      <c r="E99">
        <v>6553600</v>
      </c>
      <c r="F99">
        <v>8.4815480000000001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217134</v>
      </c>
      <c r="E2">
        <v>122600</v>
      </c>
      <c r="F2">
        <v>1.771077</v>
      </c>
    </row>
    <row r="3" spans="1:6" x14ac:dyDescent="0.3">
      <c r="A3">
        <v>1</v>
      </c>
      <c r="B3">
        <v>1152</v>
      </c>
      <c r="C3">
        <v>9209</v>
      </c>
      <c r="D3">
        <v>652268</v>
      </c>
      <c r="E3">
        <v>368360</v>
      </c>
      <c r="F3">
        <v>1.7707349999999999</v>
      </c>
    </row>
    <row r="4" spans="1:6" x14ac:dyDescent="0.3">
      <c r="A4">
        <v>1</v>
      </c>
      <c r="B4">
        <v>10240</v>
      </c>
      <c r="C4">
        <v>81913</v>
      </c>
      <c r="D4">
        <v>5820982</v>
      </c>
      <c r="E4">
        <v>3276520</v>
      </c>
      <c r="F4">
        <v>1.776575</v>
      </c>
    </row>
    <row r="5" spans="1:6" x14ac:dyDescent="0.3">
      <c r="A5">
        <v>1</v>
      </c>
      <c r="B5">
        <v>15360</v>
      </c>
      <c r="C5">
        <v>122873</v>
      </c>
      <c r="D5">
        <v>8745312</v>
      </c>
      <c r="E5">
        <v>4914920</v>
      </c>
      <c r="F5">
        <v>1.7793399999999999</v>
      </c>
    </row>
    <row r="6" spans="1:6" x14ac:dyDescent="0.3">
      <c r="A6">
        <v>1</v>
      </c>
      <c r="B6">
        <v>40960</v>
      </c>
      <c r="C6">
        <v>327673</v>
      </c>
      <c r="D6">
        <v>23510398</v>
      </c>
      <c r="E6">
        <v>13106920</v>
      </c>
      <c r="F6">
        <v>1.793739</v>
      </c>
    </row>
    <row r="7" spans="1:6" x14ac:dyDescent="0.3">
      <c r="A7">
        <v>1</v>
      </c>
      <c r="B7">
        <v>81920</v>
      </c>
      <c r="C7">
        <v>655353</v>
      </c>
      <c r="D7">
        <v>46680174</v>
      </c>
      <c r="E7">
        <v>26214120</v>
      </c>
      <c r="F7">
        <v>1.780726</v>
      </c>
    </row>
    <row r="8" spans="1:6" x14ac:dyDescent="0.3">
      <c r="A8">
        <v>1</v>
      </c>
      <c r="B8">
        <v>163840</v>
      </c>
      <c r="C8">
        <v>1310713</v>
      </c>
      <c r="D8">
        <v>93277172</v>
      </c>
      <c r="E8">
        <v>52428520</v>
      </c>
      <c r="F8">
        <v>1.7791300000000001</v>
      </c>
    </row>
    <row r="9" spans="1:6" x14ac:dyDescent="0.3">
      <c r="A9">
        <v>2</v>
      </c>
      <c r="B9">
        <v>384</v>
      </c>
      <c r="C9">
        <v>1533</v>
      </c>
      <c r="D9">
        <v>108774</v>
      </c>
      <c r="E9">
        <v>61320</v>
      </c>
      <c r="F9">
        <v>1.7738750000000001</v>
      </c>
    </row>
    <row r="10" spans="1:6" x14ac:dyDescent="0.3">
      <c r="A10">
        <v>2</v>
      </c>
      <c r="B10">
        <v>1152</v>
      </c>
      <c r="C10">
        <v>4605</v>
      </c>
      <c r="D10">
        <v>335914</v>
      </c>
      <c r="E10">
        <v>184200</v>
      </c>
      <c r="F10">
        <v>1.823637</v>
      </c>
    </row>
    <row r="11" spans="1:6" x14ac:dyDescent="0.3">
      <c r="A11">
        <v>2</v>
      </c>
      <c r="B11">
        <v>10240</v>
      </c>
      <c r="C11">
        <v>40957</v>
      </c>
      <c r="D11">
        <v>2918730</v>
      </c>
      <c r="E11">
        <v>1638280</v>
      </c>
      <c r="F11">
        <v>1.781582</v>
      </c>
    </row>
    <row r="12" spans="1:6" x14ac:dyDescent="0.3">
      <c r="A12">
        <v>2</v>
      </c>
      <c r="B12">
        <v>15360</v>
      </c>
      <c r="C12">
        <v>61437</v>
      </c>
      <c r="D12">
        <v>4376560</v>
      </c>
      <c r="E12">
        <v>2457480</v>
      </c>
      <c r="F12">
        <v>1.7809140000000001</v>
      </c>
    </row>
    <row r="13" spans="1:6" x14ac:dyDescent="0.3">
      <c r="A13">
        <v>2</v>
      </c>
      <c r="B13">
        <v>40960</v>
      </c>
      <c r="C13">
        <v>163837</v>
      </c>
      <c r="D13">
        <v>11709456</v>
      </c>
      <c r="E13">
        <v>6553480</v>
      </c>
      <c r="F13">
        <v>1.786754</v>
      </c>
    </row>
    <row r="14" spans="1:6" x14ac:dyDescent="0.3">
      <c r="A14">
        <v>2</v>
      </c>
      <c r="B14">
        <v>81920</v>
      </c>
      <c r="C14">
        <v>327677</v>
      </c>
      <c r="D14">
        <v>23377624</v>
      </c>
      <c r="E14">
        <v>13107080</v>
      </c>
      <c r="F14">
        <v>1.783587</v>
      </c>
    </row>
    <row r="15" spans="1:6" x14ac:dyDescent="0.3">
      <c r="A15">
        <v>2</v>
      </c>
      <c r="B15">
        <v>163840</v>
      </c>
      <c r="C15">
        <v>655357</v>
      </c>
      <c r="D15">
        <v>46816104</v>
      </c>
      <c r="E15">
        <v>26214280</v>
      </c>
      <c r="F15">
        <v>1.785901</v>
      </c>
    </row>
    <row r="16" spans="1:6" x14ac:dyDescent="0.3">
      <c r="A16">
        <v>4</v>
      </c>
      <c r="B16">
        <v>384</v>
      </c>
      <c r="C16">
        <v>767</v>
      </c>
      <c r="D16">
        <v>54576</v>
      </c>
      <c r="E16">
        <v>30680</v>
      </c>
      <c r="F16">
        <v>1.7788790000000001</v>
      </c>
    </row>
    <row r="17" spans="1:6" x14ac:dyDescent="0.3">
      <c r="A17">
        <v>4</v>
      </c>
      <c r="B17">
        <v>1152</v>
      </c>
      <c r="C17">
        <v>2303</v>
      </c>
      <c r="D17">
        <v>164158</v>
      </c>
      <c r="E17">
        <v>92120</v>
      </c>
      <c r="F17">
        <v>1.7820020000000001</v>
      </c>
    </row>
    <row r="18" spans="1:6" x14ac:dyDescent="0.3">
      <c r="A18">
        <v>4</v>
      </c>
      <c r="B18">
        <v>10240</v>
      </c>
      <c r="C18">
        <v>20479</v>
      </c>
      <c r="D18">
        <v>1465240</v>
      </c>
      <c r="E18">
        <v>819160</v>
      </c>
      <c r="F18">
        <v>1.78871</v>
      </c>
    </row>
    <row r="19" spans="1:6" x14ac:dyDescent="0.3">
      <c r="A19">
        <v>4</v>
      </c>
      <c r="B19">
        <v>15360</v>
      </c>
      <c r="C19">
        <v>30719</v>
      </c>
      <c r="D19">
        <v>2201636</v>
      </c>
      <c r="E19">
        <v>1228760</v>
      </c>
      <c r="F19">
        <v>1.7917540000000001</v>
      </c>
    </row>
    <row r="20" spans="1:6" x14ac:dyDescent="0.3">
      <c r="A20">
        <v>4</v>
      </c>
      <c r="B20">
        <v>40960</v>
      </c>
      <c r="C20">
        <v>81919</v>
      </c>
      <c r="D20">
        <v>5897448</v>
      </c>
      <c r="E20">
        <v>3276760</v>
      </c>
      <c r="F20">
        <v>1.7997799999999999</v>
      </c>
    </row>
    <row r="21" spans="1:6" x14ac:dyDescent="0.3">
      <c r="A21">
        <v>4</v>
      </c>
      <c r="B21">
        <v>81920</v>
      </c>
      <c r="C21">
        <v>163839</v>
      </c>
      <c r="D21">
        <v>11754382</v>
      </c>
      <c r="E21">
        <v>6553560</v>
      </c>
      <c r="F21">
        <v>1.793587</v>
      </c>
    </row>
    <row r="22" spans="1:6" x14ac:dyDescent="0.3">
      <c r="A22">
        <v>4</v>
      </c>
      <c r="B22">
        <v>163840</v>
      </c>
      <c r="C22">
        <v>327679</v>
      </c>
      <c r="D22">
        <v>23490386</v>
      </c>
      <c r="E22">
        <v>13107160</v>
      </c>
      <c r="F22">
        <v>1.7921800000000001</v>
      </c>
    </row>
    <row r="23" spans="1:6" x14ac:dyDescent="0.3">
      <c r="A23">
        <v>8</v>
      </c>
      <c r="B23">
        <v>384</v>
      </c>
      <c r="C23">
        <v>384</v>
      </c>
      <c r="D23">
        <v>27600</v>
      </c>
      <c r="E23">
        <v>15360</v>
      </c>
      <c r="F23">
        <v>1.796875</v>
      </c>
    </row>
    <row r="24" spans="1:6" x14ac:dyDescent="0.3">
      <c r="A24">
        <v>8</v>
      </c>
      <c r="B24">
        <v>1152</v>
      </c>
      <c r="C24">
        <v>1152</v>
      </c>
      <c r="D24">
        <v>83260</v>
      </c>
      <c r="E24">
        <v>46080</v>
      </c>
      <c r="F24">
        <v>1.8068580000000001</v>
      </c>
    </row>
    <row r="25" spans="1:6" x14ac:dyDescent="0.3">
      <c r="A25">
        <v>8</v>
      </c>
      <c r="B25">
        <v>10240</v>
      </c>
      <c r="C25">
        <v>10240</v>
      </c>
      <c r="D25">
        <v>754272</v>
      </c>
      <c r="E25">
        <v>409600</v>
      </c>
      <c r="F25">
        <v>1.8414839999999999</v>
      </c>
    </row>
    <row r="26" spans="1:6" x14ac:dyDescent="0.3">
      <c r="A26">
        <v>8</v>
      </c>
      <c r="B26">
        <v>15360</v>
      </c>
      <c r="C26">
        <v>15360</v>
      </c>
      <c r="D26">
        <v>1142290</v>
      </c>
      <c r="E26">
        <v>614400</v>
      </c>
      <c r="F26">
        <v>1.8591960000000001</v>
      </c>
    </row>
    <row r="27" spans="1:6" x14ac:dyDescent="0.3">
      <c r="A27">
        <v>8</v>
      </c>
      <c r="B27">
        <v>40960</v>
      </c>
      <c r="C27">
        <v>40960</v>
      </c>
      <c r="D27">
        <v>3075406</v>
      </c>
      <c r="E27">
        <v>1638400</v>
      </c>
      <c r="F27">
        <v>1.8770789999999999</v>
      </c>
    </row>
    <row r="28" spans="1:6" x14ac:dyDescent="0.3">
      <c r="A28">
        <v>8</v>
      </c>
      <c r="B28">
        <v>81920</v>
      </c>
      <c r="C28">
        <v>81920</v>
      </c>
      <c r="D28">
        <v>6071132</v>
      </c>
      <c r="E28">
        <v>3276800</v>
      </c>
      <c r="F28">
        <v>1.852762</v>
      </c>
    </row>
    <row r="29" spans="1:6" x14ac:dyDescent="0.3">
      <c r="A29">
        <v>8</v>
      </c>
      <c r="B29">
        <v>163840</v>
      </c>
      <c r="C29">
        <v>163840</v>
      </c>
      <c r="D29">
        <v>11957944</v>
      </c>
      <c r="E29">
        <v>6553600</v>
      </c>
      <c r="F29">
        <v>1.8246370000000001</v>
      </c>
    </row>
    <row r="30" spans="1:6" x14ac:dyDescent="0.3">
      <c r="A30">
        <v>16</v>
      </c>
      <c r="B30">
        <v>384</v>
      </c>
      <c r="C30">
        <v>384</v>
      </c>
      <c r="D30">
        <v>27546</v>
      </c>
      <c r="E30">
        <v>15360</v>
      </c>
      <c r="F30">
        <v>1.7933589999999999</v>
      </c>
    </row>
    <row r="31" spans="1:6" x14ac:dyDescent="0.3">
      <c r="A31">
        <v>16</v>
      </c>
      <c r="B31">
        <v>1152</v>
      </c>
      <c r="C31">
        <v>1152</v>
      </c>
      <c r="D31">
        <v>83240</v>
      </c>
      <c r="E31">
        <v>46080</v>
      </c>
      <c r="F31">
        <v>1.806424</v>
      </c>
    </row>
    <row r="32" spans="1:6" x14ac:dyDescent="0.3">
      <c r="A32">
        <v>16</v>
      </c>
      <c r="B32">
        <v>10240</v>
      </c>
      <c r="C32">
        <v>10240</v>
      </c>
      <c r="D32">
        <v>802266</v>
      </c>
      <c r="E32">
        <v>409600</v>
      </c>
      <c r="F32">
        <v>1.9586570000000001</v>
      </c>
    </row>
    <row r="33" spans="1:6" x14ac:dyDescent="0.3">
      <c r="A33">
        <v>16</v>
      </c>
      <c r="B33">
        <v>15360</v>
      </c>
      <c r="C33">
        <v>15360</v>
      </c>
      <c r="D33">
        <v>1408704</v>
      </c>
      <c r="E33">
        <v>614400</v>
      </c>
      <c r="F33">
        <v>2.2928130000000002</v>
      </c>
    </row>
    <row r="34" spans="1:6" x14ac:dyDescent="0.3">
      <c r="A34">
        <v>16</v>
      </c>
      <c r="B34">
        <v>40960</v>
      </c>
      <c r="C34">
        <v>40960</v>
      </c>
      <c r="D34">
        <v>3910102</v>
      </c>
      <c r="E34">
        <v>1638400</v>
      </c>
      <c r="F34">
        <v>2.3865370000000001</v>
      </c>
    </row>
    <row r="35" spans="1:6" x14ac:dyDescent="0.3">
      <c r="A35">
        <v>16</v>
      </c>
      <c r="B35">
        <v>81920</v>
      </c>
      <c r="C35">
        <v>81920</v>
      </c>
      <c r="D35">
        <v>8004348</v>
      </c>
      <c r="E35">
        <v>3276800</v>
      </c>
      <c r="F35">
        <v>2.442733</v>
      </c>
    </row>
    <row r="36" spans="1:6" x14ac:dyDescent="0.3">
      <c r="A36">
        <v>16</v>
      </c>
      <c r="B36">
        <v>163840</v>
      </c>
      <c r="C36">
        <v>163840</v>
      </c>
      <c r="D36">
        <v>17747400</v>
      </c>
      <c r="E36">
        <v>6553600</v>
      </c>
      <c r="F36">
        <v>2.7080380000000002</v>
      </c>
    </row>
    <row r="37" spans="1:6" x14ac:dyDescent="0.3">
      <c r="A37">
        <v>32</v>
      </c>
      <c r="B37">
        <v>384</v>
      </c>
      <c r="C37">
        <v>384</v>
      </c>
      <c r="D37">
        <v>28086</v>
      </c>
      <c r="E37">
        <v>15360</v>
      </c>
      <c r="F37">
        <v>1.828516</v>
      </c>
    </row>
    <row r="38" spans="1:6" x14ac:dyDescent="0.3">
      <c r="A38">
        <v>32</v>
      </c>
      <c r="B38">
        <v>1152</v>
      </c>
      <c r="C38">
        <v>1152</v>
      </c>
      <c r="D38">
        <v>83314</v>
      </c>
      <c r="E38">
        <v>46080</v>
      </c>
      <c r="F38">
        <v>1.80803</v>
      </c>
    </row>
    <row r="39" spans="1:6" x14ac:dyDescent="0.3">
      <c r="A39">
        <v>32</v>
      </c>
      <c r="B39">
        <v>10240</v>
      </c>
      <c r="C39">
        <v>10240</v>
      </c>
      <c r="D39">
        <v>852004</v>
      </c>
      <c r="E39">
        <v>409600</v>
      </c>
      <c r="F39">
        <v>2.0800879999999999</v>
      </c>
    </row>
    <row r="40" spans="1:6" x14ac:dyDescent="0.3">
      <c r="A40">
        <v>32</v>
      </c>
      <c r="B40">
        <v>15360</v>
      </c>
      <c r="C40">
        <v>15360</v>
      </c>
      <c r="D40">
        <v>1405742</v>
      </c>
      <c r="E40">
        <v>614400</v>
      </c>
      <c r="F40">
        <v>2.287992</v>
      </c>
    </row>
    <row r="41" spans="1:6" x14ac:dyDescent="0.3">
      <c r="A41">
        <v>32</v>
      </c>
      <c r="B41">
        <v>40960</v>
      </c>
      <c r="C41">
        <v>40960</v>
      </c>
      <c r="D41">
        <v>3791320</v>
      </c>
      <c r="E41">
        <v>1638400</v>
      </c>
      <c r="F41">
        <v>2.314038</v>
      </c>
    </row>
    <row r="42" spans="1:6" x14ac:dyDescent="0.3">
      <c r="A42">
        <v>32</v>
      </c>
      <c r="B42">
        <v>81920</v>
      </c>
      <c r="C42">
        <v>81920</v>
      </c>
      <c r="D42">
        <v>7478230</v>
      </c>
      <c r="E42">
        <v>3276800</v>
      </c>
      <c r="F42">
        <v>2.2821750000000001</v>
      </c>
    </row>
    <row r="43" spans="1:6" x14ac:dyDescent="0.3">
      <c r="A43">
        <v>32</v>
      </c>
      <c r="B43">
        <v>163840</v>
      </c>
      <c r="C43">
        <v>163840</v>
      </c>
      <c r="D43">
        <v>27972330</v>
      </c>
      <c r="E43">
        <v>6553600</v>
      </c>
      <c r="F43">
        <v>4.2682390000000003</v>
      </c>
    </row>
    <row r="44" spans="1:6" x14ac:dyDescent="0.3">
      <c r="A44">
        <v>64</v>
      </c>
      <c r="B44">
        <v>384</v>
      </c>
      <c r="C44">
        <v>384</v>
      </c>
      <c r="D44">
        <v>28060</v>
      </c>
      <c r="E44">
        <v>15360</v>
      </c>
      <c r="F44">
        <v>1.8268230000000001</v>
      </c>
    </row>
    <row r="45" spans="1:6" x14ac:dyDescent="0.3">
      <c r="A45">
        <v>64</v>
      </c>
      <c r="B45">
        <v>1152</v>
      </c>
      <c r="C45">
        <v>1152</v>
      </c>
      <c r="D45">
        <v>85072</v>
      </c>
      <c r="E45">
        <v>46080</v>
      </c>
      <c r="F45">
        <v>1.8461810000000001</v>
      </c>
    </row>
    <row r="46" spans="1:6" x14ac:dyDescent="0.3">
      <c r="A46">
        <v>64</v>
      </c>
      <c r="B46">
        <v>10240</v>
      </c>
      <c r="C46">
        <v>10240</v>
      </c>
      <c r="D46">
        <v>839090</v>
      </c>
      <c r="E46">
        <v>409600</v>
      </c>
      <c r="F46">
        <v>2.0485600000000002</v>
      </c>
    </row>
    <row r="47" spans="1:6" x14ac:dyDescent="0.3">
      <c r="A47">
        <v>64</v>
      </c>
      <c r="B47">
        <v>15360</v>
      </c>
      <c r="C47">
        <v>15360</v>
      </c>
      <c r="D47">
        <v>1228960</v>
      </c>
      <c r="E47">
        <v>614400</v>
      </c>
      <c r="F47">
        <v>2.0002599999999999</v>
      </c>
    </row>
    <row r="48" spans="1:6" x14ac:dyDescent="0.3">
      <c r="A48">
        <v>64</v>
      </c>
      <c r="B48">
        <v>40960</v>
      </c>
      <c r="C48">
        <v>40960</v>
      </c>
      <c r="D48">
        <v>3963282</v>
      </c>
      <c r="E48">
        <v>1638400</v>
      </c>
      <c r="F48">
        <v>2.4189949999999998</v>
      </c>
    </row>
    <row r="49" spans="1:6" x14ac:dyDescent="0.3">
      <c r="A49">
        <v>64</v>
      </c>
      <c r="B49">
        <v>81920</v>
      </c>
      <c r="C49">
        <v>81920</v>
      </c>
      <c r="D49">
        <v>14695872</v>
      </c>
      <c r="E49">
        <v>3276800</v>
      </c>
      <c r="F49">
        <v>4.4848239999999997</v>
      </c>
    </row>
    <row r="50" spans="1:6" x14ac:dyDescent="0.3">
      <c r="A50">
        <v>64</v>
      </c>
      <c r="B50">
        <v>163840</v>
      </c>
      <c r="C50">
        <v>163840</v>
      </c>
      <c r="D50">
        <v>33240170</v>
      </c>
      <c r="E50">
        <v>6553600</v>
      </c>
      <c r="F50">
        <v>5.0720470000000004</v>
      </c>
    </row>
    <row r="51" spans="1:6" x14ac:dyDescent="0.3">
      <c r="A51">
        <v>128</v>
      </c>
      <c r="B51">
        <v>384</v>
      </c>
      <c r="C51">
        <v>384</v>
      </c>
      <c r="D51">
        <v>28518</v>
      </c>
      <c r="E51">
        <v>15360</v>
      </c>
      <c r="F51">
        <v>1.856641</v>
      </c>
    </row>
    <row r="52" spans="1:6" x14ac:dyDescent="0.3">
      <c r="A52">
        <v>128</v>
      </c>
      <c r="B52">
        <v>1152</v>
      </c>
      <c r="C52">
        <v>1152</v>
      </c>
      <c r="D52">
        <v>94440</v>
      </c>
      <c r="E52">
        <v>46080</v>
      </c>
      <c r="F52">
        <v>2.0494789999999998</v>
      </c>
    </row>
    <row r="53" spans="1:6" x14ac:dyDescent="0.3">
      <c r="A53">
        <v>128</v>
      </c>
      <c r="B53">
        <v>10240</v>
      </c>
      <c r="C53">
        <v>10240</v>
      </c>
      <c r="D53">
        <v>817404</v>
      </c>
      <c r="E53">
        <v>409600</v>
      </c>
      <c r="F53">
        <v>1.9956149999999999</v>
      </c>
    </row>
    <row r="54" spans="1:6" x14ac:dyDescent="0.3">
      <c r="A54">
        <v>128</v>
      </c>
      <c r="B54">
        <v>15360</v>
      </c>
      <c r="C54">
        <v>15360</v>
      </c>
      <c r="D54">
        <v>1223750</v>
      </c>
      <c r="E54">
        <v>614400</v>
      </c>
      <c r="F54">
        <v>1.991781</v>
      </c>
    </row>
    <row r="55" spans="1:6" x14ac:dyDescent="0.3">
      <c r="A55">
        <v>128</v>
      </c>
      <c r="B55">
        <v>40960</v>
      </c>
      <c r="C55">
        <v>40960</v>
      </c>
      <c r="D55">
        <v>6744944</v>
      </c>
      <c r="E55">
        <v>1638400</v>
      </c>
      <c r="F55">
        <v>4.1167870000000004</v>
      </c>
    </row>
    <row r="56" spans="1:6" x14ac:dyDescent="0.3">
      <c r="A56">
        <v>128</v>
      </c>
      <c r="B56">
        <v>81920</v>
      </c>
      <c r="C56">
        <v>81920</v>
      </c>
      <c r="D56">
        <v>14399826</v>
      </c>
      <c r="E56">
        <v>3276800</v>
      </c>
      <c r="F56">
        <v>4.3944780000000003</v>
      </c>
    </row>
    <row r="57" spans="1:6" x14ac:dyDescent="0.3">
      <c r="A57">
        <v>128</v>
      </c>
      <c r="B57">
        <v>163840</v>
      </c>
      <c r="C57">
        <v>163840</v>
      </c>
      <c r="D57">
        <v>28937086</v>
      </c>
      <c r="E57">
        <v>6553600</v>
      </c>
      <c r="F57">
        <v>4.4154489999999997</v>
      </c>
    </row>
    <row r="58" spans="1:6" x14ac:dyDescent="0.3">
      <c r="A58">
        <v>256</v>
      </c>
      <c r="B58">
        <v>384</v>
      </c>
      <c r="C58">
        <v>384</v>
      </c>
      <c r="D58">
        <v>30282</v>
      </c>
      <c r="E58">
        <v>15360</v>
      </c>
      <c r="F58">
        <v>1.971484</v>
      </c>
    </row>
    <row r="59" spans="1:6" x14ac:dyDescent="0.3">
      <c r="A59">
        <v>256</v>
      </c>
      <c r="B59">
        <v>1152</v>
      </c>
      <c r="C59">
        <v>1152</v>
      </c>
      <c r="D59">
        <v>103834</v>
      </c>
      <c r="E59">
        <v>46080</v>
      </c>
      <c r="F59">
        <v>2.253342</v>
      </c>
    </row>
    <row r="60" spans="1:6" x14ac:dyDescent="0.3">
      <c r="A60">
        <v>256</v>
      </c>
      <c r="B60">
        <v>10240</v>
      </c>
      <c r="C60">
        <v>10240</v>
      </c>
      <c r="D60">
        <v>991570</v>
      </c>
      <c r="E60">
        <v>409600</v>
      </c>
      <c r="F60">
        <v>2.4208249999999998</v>
      </c>
    </row>
    <row r="61" spans="1:6" x14ac:dyDescent="0.3">
      <c r="A61">
        <v>256</v>
      </c>
      <c r="B61">
        <v>15360</v>
      </c>
      <c r="C61">
        <v>15360</v>
      </c>
      <c r="D61">
        <v>2476018</v>
      </c>
      <c r="E61">
        <v>614400</v>
      </c>
      <c r="F61">
        <v>4.0299769999999997</v>
      </c>
    </row>
    <row r="62" spans="1:6" x14ac:dyDescent="0.3">
      <c r="A62">
        <v>256</v>
      </c>
      <c r="B62">
        <v>40960</v>
      </c>
      <c r="C62">
        <v>40960</v>
      </c>
      <c r="D62">
        <v>7917246</v>
      </c>
      <c r="E62">
        <v>1638400</v>
      </c>
      <c r="F62">
        <v>4.8323029999999996</v>
      </c>
    </row>
    <row r="63" spans="1:6" x14ac:dyDescent="0.3">
      <c r="A63">
        <v>256</v>
      </c>
      <c r="B63">
        <v>81920</v>
      </c>
      <c r="C63">
        <v>81920</v>
      </c>
      <c r="D63">
        <v>16104178</v>
      </c>
      <c r="E63">
        <v>3276800</v>
      </c>
      <c r="F63">
        <v>4.9146049999999999</v>
      </c>
    </row>
    <row r="64" spans="1:6" x14ac:dyDescent="0.3">
      <c r="A64">
        <v>256</v>
      </c>
      <c r="B64">
        <v>163840</v>
      </c>
      <c r="C64">
        <v>163840</v>
      </c>
      <c r="D64">
        <v>32295334</v>
      </c>
      <c r="E64">
        <v>6553600</v>
      </c>
      <c r="F64">
        <v>4.9278769999999996</v>
      </c>
    </row>
    <row r="65" spans="1:6" x14ac:dyDescent="0.3">
      <c r="A65">
        <v>512</v>
      </c>
      <c r="B65">
        <v>384</v>
      </c>
      <c r="C65">
        <v>384</v>
      </c>
      <c r="D65">
        <v>34570</v>
      </c>
      <c r="E65">
        <v>15360</v>
      </c>
      <c r="F65">
        <v>2.250651</v>
      </c>
    </row>
    <row r="66" spans="1:6" x14ac:dyDescent="0.3">
      <c r="A66">
        <v>512</v>
      </c>
      <c r="B66">
        <v>1152</v>
      </c>
      <c r="C66">
        <v>1152</v>
      </c>
      <c r="D66">
        <v>99834</v>
      </c>
      <c r="E66">
        <v>46080</v>
      </c>
      <c r="F66">
        <v>2.1665359999999998</v>
      </c>
    </row>
    <row r="67" spans="1:6" x14ac:dyDescent="0.3">
      <c r="A67">
        <v>512</v>
      </c>
      <c r="B67">
        <v>10240</v>
      </c>
      <c r="C67">
        <v>10240</v>
      </c>
      <c r="D67">
        <v>2242478</v>
      </c>
      <c r="E67">
        <v>409600</v>
      </c>
      <c r="F67">
        <v>5.4748000000000001</v>
      </c>
    </row>
    <row r="68" spans="1:6" x14ac:dyDescent="0.3">
      <c r="A68">
        <v>512</v>
      </c>
      <c r="B68">
        <v>15360</v>
      </c>
      <c r="C68">
        <v>15360</v>
      </c>
      <c r="D68">
        <v>3474714</v>
      </c>
      <c r="E68">
        <v>614400</v>
      </c>
      <c r="F68">
        <v>5.6554589999999996</v>
      </c>
    </row>
    <row r="69" spans="1:6" x14ac:dyDescent="0.3">
      <c r="A69">
        <v>512</v>
      </c>
      <c r="B69">
        <v>40960</v>
      </c>
      <c r="C69">
        <v>40960</v>
      </c>
      <c r="D69">
        <v>8901566</v>
      </c>
      <c r="E69">
        <v>1638400</v>
      </c>
      <c r="F69">
        <v>5.4330850000000002</v>
      </c>
    </row>
    <row r="70" spans="1:6" x14ac:dyDescent="0.3">
      <c r="A70">
        <v>512</v>
      </c>
      <c r="B70">
        <v>81920</v>
      </c>
      <c r="C70">
        <v>81920</v>
      </c>
      <c r="D70">
        <v>18619308</v>
      </c>
      <c r="E70">
        <v>3276800</v>
      </c>
      <c r="F70">
        <v>5.6821619999999999</v>
      </c>
    </row>
    <row r="71" spans="1:6" x14ac:dyDescent="0.3">
      <c r="A71">
        <v>512</v>
      </c>
      <c r="B71">
        <v>163840</v>
      </c>
      <c r="C71">
        <v>163840</v>
      </c>
      <c r="D71">
        <v>37268328</v>
      </c>
      <c r="E71">
        <v>6553600</v>
      </c>
      <c r="F71">
        <v>5.6866960000000004</v>
      </c>
    </row>
    <row r="72" spans="1:6" x14ac:dyDescent="0.3">
      <c r="A72">
        <v>1024</v>
      </c>
      <c r="B72">
        <v>384</v>
      </c>
      <c r="C72">
        <v>384</v>
      </c>
      <c r="D72">
        <v>33164</v>
      </c>
      <c r="E72">
        <v>15360</v>
      </c>
      <c r="F72">
        <v>2.1591149999999999</v>
      </c>
    </row>
    <row r="73" spans="1:6" x14ac:dyDescent="0.3">
      <c r="A73">
        <v>1024</v>
      </c>
      <c r="B73">
        <v>1152</v>
      </c>
      <c r="C73">
        <v>1152</v>
      </c>
      <c r="D73">
        <v>94076</v>
      </c>
      <c r="E73">
        <v>46080</v>
      </c>
      <c r="F73">
        <v>2.0415800000000002</v>
      </c>
    </row>
    <row r="74" spans="1:6" x14ac:dyDescent="0.3">
      <c r="A74">
        <v>1024</v>
      </c>
      <c r="B74">
        <v>10240</v>
      </c>
      <c r="C74">
        <v>10240</v>
      </c>
      <c r="D74">
        <v>2289950</v>
      </c>
      <c r="E74">
        <v>409600</v>
      </c>
      <c r="F74">
        <v>5.5906979999999997</v>
      </c>
    </row>
    <row r="75" spans="1:6" x14ac:dyDescent="0.3">
      <c r="A75">
        <v>1024</v>
      </c>
      <c r="B75">
        <v>15360</v>
      </c>
      <c r="C75">
        <v>15360</v>
      </c>
      <c r="D75">
        <v>3692992</v>
      </c>
      <c r="E75">
        <v>614400</v>
      </c>
      <c r="F75">
        <v>6.0107290000000004</v>
      </c>
    </row>
    <row r="76" spans="1:6" x14ac:dyDescent="0.3">
      <c r="A76">
        <v>1024</v>
      </c>
      <c r="B76">
        <v>40960</v>
      </c>
      <c r="C76">
        <v>40960</v>
      </c>
      <c r="D76">
        <v>9788440</v>
      </c>
      <c r="E76">
        <v>1638400</v>
      </c>
      <c r="F76">
        <v>5.9743899999999996</v>
      </c>
    </row>
    <row r="77" spans="1:6" x14ac:dyDescent="0.3">
      <c r="A77">
        <v>1024</v>
      </c>
      <c r="B77">
        <v>81920</v>
      </c>
      <c r="C77">
        <v>81920</v>
      </c>
      <c r="D77">
        <v>20214366</v>
      </c>
      <c r="E77">
        <v>3276800</v>
      </c>
      <c r="F77">
        <v>6.1689350000000003</v>
      </c>
    </row>
    <row r="78" spans="1:6" x14ac:dyDescent="0.3">
      <c r="A78">
        <v>1024</v>
      </c>
      <c r="B78">
        <v>163840</v>
      </c>
      <c r="C78">
        <v>163840</v>
      </c>
      <c r="D78">
        <v>39810316</v>
      </c>
      <c r="E78">
        <v>6553600</v>
      </c>
      <c r="F78">
        <v>6.0745719999999999</v>
      </c>
    </row>
    <row r="79" spans="1:6" x14ac:dyDescent="0.3">
      <c r="A79">
        <v>2048</v>
      </c>
      <c r="B79">
        <v>384</v>
      </c>
      <c r="C79">
        <v>384</v>
      </c>
      <c r="D79">
        <v>39096</v>
      </c>
      <c r="E79">
        <v>15360</v>
      </c>
      <c r="F79">
        <v>2.5453130000000002</v>
      </c>
    </row>
    <row r="80" spans="1:6" x14ac:dyDescent="0.3">
      <c r="A80">
        <v>2048</v>
      </c>
      <c r="B80">
        <v>1152</v>
      </c>
      <c r="C80">
        <v>1152</v>
      </c>
      <c r="D80">
        <v>97420</v>
      </c>
      <c r="E80">
        <v>46080</v>
      </c>
      <c r="F80">
        <v>2.1141489999999998</v>
      </c>
    </row>
    <row r="81" spans="1:6" x14ac:dyDescent="0.3">
      <c r="A81">
        <v>2048</v>
      </c>
      <c r="B81">
        <v>10240</v>
      </c>
      <c r="C81">
        <v>10240</v>
      </c>
      <c r="D81">
        <v>2778062</v>
      </c>
      <c r="E81">
        <v>409600</v>
      </c>
      <c r="F81">
        <v>6.7823779999999996</v>
      </c>
    </row>
    <row r="82" spans="1:6" x14ac:dyDescent="0.3">
      <c r="A82">
        <v>2048</v>
      </c>
      <c r="B82">
        <v>15360</v>
      </c>
      <c r="C82">
        <v>15360</v>
      </c>
      <c r="D82">
        <v>3891878</v>
      </c>
      <c r="E82">
        <v>614400</v>
      </c>
      <c r="F82">
        <v>6.3344370000000003</v>
      </c>
    </row>
    <row r="83" spans="1:6" x14ac:dyDescent="0.3">
      <c r="A83">
        <v>2048</v>
      </c>
      <c r="B83">
        <v>40960</v>
      </c>
      <c r="C83">
        <v>40960</v>
      </c>
      <c r="D83">
        <v>10634760</v>
      </c>
      <c r="E83">
        <v>1638400</v>
      </c>
      <c r="F83">
        <v>6.4909420000000004</v>
      </c>
    </row>
    <row r="84" spans="1:6" x14ac:dyDescent="0.3">
      <c r="A84">
        <v>2048</v>
      </c>
      <c r="B84">
        <v>81920</v>
      </c>
      <c r="C84">
        <v>81920</v>
      </c>
      <c r="D84">
        <v>21215356</v>
      </c>
      <c r="E84">
        <v>3276800</v>
      </c>
      <c r="F84">
        <v>6.4744130000000002</v>
      </c>
    </row>
    <row r="85" spans="1:6" x14ac:dyDescent="0.3">
      <c r="A85">
        <v>2048</v>
      </c>
      <c r="B85">
        <v>163840</v>
      </c>
      <c r="C85">
        <v>163840</v>
      </c>
      <c r="D85">
        <v>44367162</v>
      </c>
      <c r="E85">
        <v>6553600</v>
      </c>
      <c r="F85">
        <v>6.7698919999999996</v>
      </c>
    </row>
    <row r="86" spans="1:6" x14ac:dyDescent="0.3">
      <c r="A86">
        <v>4096</v>
      </c>
      <c r="B86">
        <v>384</v>
      </c>
      <c r="C86">
        <v>384</v>
      </c>
      <c r="D86">
        <v>39478</v>
      </c>
      <c r="E86">
        <v>15360</v>
      </c>
      <c r="F86">
        <v>2.570182</v>
      </c>
    </row>
    <row r="87" spans="1:6" x14ac:dyDescent="0.3">
      <c r="A87">
        <v>4096</v>
      </c>
      <c r="B87">
        <v>1152</v>
      </c>
      <c r="C87">
        <v>1152</v>
      </c>
      <c r="D87">
        <v>219196</v>
      </c>
      <c r="E87">
        <v>46080</v>
      </c>
      <c r="F87">
        <v>4.7568580000000003</v>
      </c>
    </row>
    <row r="88" spans="1:6" x14ac:dyDescent="0.3">
      <c r="A88">
        <v>4096</v>
      </c>
      <c r="B88">
        <v>10240</v>
      </c>
      <c r="C88">
        <v>10240</v>
      </c>
      <c r="D88">
        <v>2587206</v>
      </c>
      <c r="E88">
        <v>409600</v>
      </c>
      <c r="F88">
        <v>6.3164210000000001</v>
      </c>
    </row>
    <row r="89" spans="1:6" x14ac:dyDescent="0.3">
      <c r="A89">
        <v>4096</v>
      </c>
      <c r="B89">
        <v>15360</v>
      </c>
      <c r="C89">
        <v>15360</v>
      </c>
      <c r="D89">
        <v>3995672</v>
      </c>
      <c r="E89">
        <v>614400</v>
      </c>
      <c r="F89">
        <v>6.5033719999999997</v>
      </c>
    </row>
    <row r="90" spans="1:6" x14ac:dyDescent="0.3">
      <c r="A90">
        <v>4096</v>
      </c>
      <c r="B90">
        <v>40960</v>
      </c>
      <c r="C90">
        <v>40960</v>
      </c>
      <c r="D90">
        <v>10442522</v>
      </c>
      <c r="E90">
        <v>1638400</v>
      </c>
      <c r="F90">
        <v>6.3736100000000002</v>
      </c>
    </row>
    <row r="91" spans="1:6" x14ac:dyDescent="0.3">
      <c r="A91">
        <v>4096</v>
      </c>
      <c r="B91">
        <v>81920</v>
      </c>
      <c r="C91">
        <v>81920</v>
      </c>
      <c r="D91">
        <v>20742410</v>
      </c>
      <c r="E91">
        <v>3276800</v>
      </c>
      <c r="F91">
        <v>6.3300809999999998</v>
      </c>
    </row>
    <row r="92" spans="1:6" x14ac:dyDescent="0.3">
      <c r="A92">
        <v>4096</v>
      </c>
      <c r="B92">
        <v>163840</v>
      </c>
      <c r="C92">
        <v>163840</v>
      </c>
      <c r="D92">
        <v>42312580</v>
      </c>
      <c r="E92">
        <v>6553600</v>
      </c>
      <c r="F92">
        <v>6.4563870000000003</v>
      </c>
    </row>
    <row r="93" spans="1:6" x14ac:dyDescent="0.3">
      <c r="A93">
        <v>8192</v>
      </c>
      <c r="B93">
        <v>384</v>
      </c>
      <c r="C93">
        <v>384</v>
      </c>
      <c r="D93">
        <v>43566</v>
      </c>
      <c r="E93">
        <v>15360</v>
      </c>
      <c r="F93">
        <v>2.836328</v>
      </c>
    </row>
    <row r="94" spans="1:6" x14ac:dyDescent="0.3">
      <c r="A94">
        <v>8192</v>
      </c>
      <c r="B94">
        <v>1152</v>
      </c>
      <c r="C94">
        <v>1152</v>
      </c>
      <c r="D94">
        <v>340982</v>
      </c>
      <c r="E94">
        <v>46080</v>
      </c>
      <c r="F94">
        <v>7.3997830000000002</v>
      </c>
    </row>
    <row r="95" spans="1:6" x14ac:dyDescent="0.3">
      <c r="A95">
        <v>8192</v>
      </c>
      <c r="B95">
        <v>10240</v>
      </c>
      <c r="C95">
        <v>10240</v>
      </c>
      <c r="D95">
        <v>3441902</v>
      </c>
      <c r="E95">
        <v>409600</v>
      </c>
      <c r="F95">
        <v>8.4030810000000002</v>
      </c>
    </row>
    <row r="96" spans="1:6" x14ac:dyDescent="0.3">
      <c r="A96">
        <v>8192</v>
      </c>
      <c r="B96">
        <v>15360</v>
      </c>
      <c r="C96">
        <v>15360</v>
      </c>
      <c r="D96">
        <v>5160054</v>
      </c>
      <c r="E96">
        <v>614400</v>
      </c>
      <c r="F96">
        <v>8.3985249999999994</v>
      </c>
    </row>
    <row r="97" spans="1:6" x14ac:dyDescent="0.3">
      <c r="A97">
        <v>8192</v>
      </c>
      <c r="B97">
        <v>40960</v>
      </c>
      <c r="C97">
        <v>40960</v>
      </c>
      <c r="D97">
        <v>13958436</v>
      </c>
      <c r="E97">
        <v>1638400</v>
      </c>
      <c r="F97">
        <v>8.5195530000000002</v>
      </c>
    </row>
    <row r="98" spans="1:6" x14ac:dyDescent="0.3">
      <c r="A98">
        <v>8192</v>
      </c>
      <c r="B98">
        <v>81920</v>
      </c>
      <c r="C98">
        <v>81920</v>
      </c>
      <c r="D98">
        <v>27609320</v>
      </c>
      <c r="E98">
        <v>3276800</v>
      </c>
      <c r="F98">
        <v>8.4256960000000003</v>
      </c>
    </row>
    <row r="99" spans="1:6" x14ac:dyDescent="0.3">
      <c r="A99">
        <v>8192</v>
      </c>
      <c r="B99">
        <v>163840</v>
      </c>
      <c r="C99">
        <v>163840</v>
      </c>
      <c r="D99">
        <v>56003548</v>
      </c>
      <c r="E99">
        <v>6553600</v>
      </c>
      <c r="F99">
        <v>8.5454629999999998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225790</v>
      </c>
      <c r="E2">
        <v>122600</v>
      </c>
      <c r="F2">
        <v>1.84168</v>
      </c>
    </row>
    <row r="3" spans="1:6" x14ac:dyDescent="0.3">
      <c r="A3">
        <v>1</v>
      </c>
      <c r="B3">
        <v>1152</v>
      </c>
      <c r="C3">
        <v>9209</v>
      </c>
      <c r="D3">
        <v>660416</v>
      </c>
      <c r="E3">
        <v>368360</v>
      </c>
      <c r="F3">
        <v>1.7928550000000001</v>
      </c>
    </row>
    <row r="4" spans="1:6" x14ac:dyDescent="0.3">
      <c r="A4">
        <v>1</v>
      </c>
      <c r="B4">
        <v>10240</v>
      </c>
      <c r="C4">
        <v>81913</v>
      </c>
      <c r="D4">
        <v>5820364</v>
      </c>
      <c r="E4">
        <v>3276520</v>
      </c>
      <c r="F4">
        <v>1.776386</v>
      </c>
    </row>
    <row r="5" spans="1:6" x14ac:dyDescent="0.3">
      <c r="A5">
        <v>1</v>
      </c>
      <c r="B5">
        <v>15360</v>
      </c>
      <c r="C5">
        <v>122873</v>
      </c>
      <c r="D5">
        <v>8776268</v>
      </c>
      <c r="E5">
        <v>4914920</v>
      </c>
      <c r="F5">
        <v>1.7856380000000001</v>
      </c>
    </row>
    <row r="6" spans="1:6" x14ac:dyDescent="0.3">
      <c r="A6">
        <v>1</v>
      </c>
      <c r="B6">
        <v>40960</v>
      </c>
      <c r="C6">
        <v>327673</v>
      </c>
      <c r="D6">
        <v>23335338</v>
      </c>
      <c r="E6">
        <v>13106920</v>
      </c>
      <c r="F6">
        <v>1.780383</v>
      </c>
    </row>
    <row r="7" spans="1:6" x14ac:dyDescent="0.3">
      <c r="A7">
        <v>1</v>
      </c>
      <c r="B7">
        <v>81920</v>
      </c>
      <c r="C7">
        <v>655353</v>
      </c>
      <c r="D7">
        <v>46800774</v>
      </c>
      <c r="E7">
        <v>26214120</v>
      </c>
      <c r="F7">
        <v>1.7853270000000001</v>
      </c>
    </row>
    <row r="8" spans="1:6" x14ac:dyDescent="0.3">
      <c r="A8">
        <v>1</v>
      </c>
      <c r="B8">
        <v>163840</v>
      </c>
      <c r="C8">
        <v>1310713</v>
      </c>
      <c r="D8">
        <v>93562412</v>
      </c>
      <c r="E8">
        <v>52428520</v>
      </c>
      <c r="F8">
        <v>1.7845709999999999</v>
      </c>
    </row>
    <row r="9" spans="1:6" x14ac:dyDescent="0.3">
      <c r="A9">
        <v>2</v>
      </c>
      <c r="B9">
        <v>384</v>
      </c>
      <c r="C9">
        <v>1533</v>
      </c>
      <c r="D9">
        <v>108746</v>
      </c>
      <c r="E9">
        <v>61320</v>
      </c>
      <c r="F9">
        <v>1.7734179999999999</v>
      </c>
    </row>
    <row r="10" spans="1:6" x14ac:dyDescent="0.3">
      <c r="A10">
        <v>2</v>
      </c>
      <c r="B10">
        <v>1152</v>
      </c>
      <c r="C10">
        <v>4605</v>
      </c>
      <c r="D10">
        <v>326716</v>
      </c>
      <c r="E10">
        <v>184200</v>
      </c>
      <c r="F10">
        <v>1.7737019999999999</v>
      </c>
    </row>
    <row r="11" spans="1:6" x14ac:dyDescent="0.3">
      <c r="A11">
        <v>2</v>
      </c>
      <c r="B11">
        <v>10240</v>
      </c>
      <c r="C11">
        <v>40957</v>
      </c>
      <c r="D11">
        <v>2914182</v>
      </c>
      <c r="E11">
        <v>1638280</v>
      </c>
      <c r="F11">
        <v>1.7788060000000001</v>
      </c>
    </row>
    <row r="12" spans="1:6" x14ac:dyDescent="0.3">
      <c r="A12">
        <v>2</v>
      </c>
      <c r="B12">
        <v>15360</v>
      </c>
      <c r="C12">
        <v>61437</v>
      </c>
      <c r="D12">
        <v>4377064</v>
      </c>
      <c r="E12">
        <v>2457480</v>
      </c>
      <c r="F12">
        <v>1.7811189999999999</v>
      </c>
    </row>
    <row r="13" spans="1:6" x14ac:dyDescent="0.3">
      <c r="A13">
        <v>2</v>
      </c>
      <c r="B13">
        <v>40960</v>
      </c>
      <c r="C13">
        <v>163837</v>
      </c>
      <c r="D13">
        <v>11701466</v>
      </c>
      <c r="E13">
        <v>6553480</v>
      </c>
      <c r="F13">
        <v>1.7855350000000001</v>
      </c>
    </row>
    <row r="14" spans="1:6" x14ac:dyDescent="0.3">
      <c r="A14">
        <v>2</v>
      </c>
      <c r="B14">
        <v>81920</v>
      </c>
      <c r="C14">
        <v>327677</v>
      </c>
      <c r="D14">
        <v>23385598</v>
      </c>
      <c r="E14">
        <v>13107080</v>
      </c>
      <c r="F14">
        <v>1.7841959999999999</v>
      </c>
    </row>
    <row r="15" spans="1:6" x14ac:dyDescent="0.3">
      <c r="A15">
        <v>2</v>
      </c>
      <c r="B15">
        <v>163840</v>
      </c>
      <c r="C15">
        <v>655357</v>
      </c>
      <c r="D15">
        <v>46806982</v>
      </c>
      <c r="E15">
        <v>26214280</v>
      </c>
      <c r="F15">
        <v>1.7855529999999999</v>
      </c>
    </row>
    <row r="16" spans="1:6" x14ac:dyDescent="0.3">
      <c r="A16">
        <v>4</v>
      </c>
      <c r="B16">
        <v>384</v>
      </c>
      <c r="C16">
        <v>767</v>
      </c>
      <c r="D16">
        <v>54538</v>
      </c>
      <c r="E16">
        <v>30680</v>
      </c>
      <c r="F16">
        <v>1.7776400000000001</v>
      </c>
    </row>
    <row r="17" spans="1:6" x14ac:dyDescent="0.3">
      <c r="A17">
        <v>4</v>
      </c>
      <c r="B17">
        <v>1152</v>
      </c>
      <c r="C17">
        <v>2303</v>
      </c>
      <c r="D17">
        <v>172520</v>
      </c>
      <c r="E17">
        <v>92120</v>
      </c>
      <c r="F17">
        <v>1.8727750000000001</v>
      </c>
    </row>
    <row r="18" spans="1:6" x14ac:dyDescent="0.3">
      <c r="A18">
        <v>4</v>
      </c>
      <c r="B18">
        <v>10240</v>
      </c>
      <c r="C18">
        <v>20479</v>
      </c>
      <c r="D18">
        <v>1459932</v>
      </c>
      <c r="E18">
        <v>819160</v>
      </c>
      <c r="F18">
        <v>1.7822309999999999</v>
      </c>
    </row>
    <row r="19" spans="1:6" x14ac:dyDescent="0.3">
      <c r="A19">
        <v>4</v>
      </c>
      <c r="B19">
        <v>15360</v>
      </c>
      <c r="C19">
        <v>30719</v>
      </c>
      <c r="D19">
        <v>2214676</v>
      </c>
      <c r="E19">
        <v>1228760</v>
      </c>
      <c r="F19">
        <v>1.8023670000000001</v>
      </c>
    </row>
    <row r="20" spans="1:6" x14ac:dyDescent="0.3">
      <c r="A20">
        <v>4</v>
      </c>
      <c r="B20">
        <v>40960</v>
      </c>
      <c r="C20">
        <v>81919</v>
      </c>
      <c r="D20">
        <v>5904720</v>
      </c>
      <c r="E20">
        <v>3276760</v>
      </c>
      <c r="F20">
        <v>1.802</v>
      </c>
    </row>
    <row r="21" spans="1:6" x14ac:dyDescent="0.3">
      <c r="A21">
        <v>4</v>
      </c>
      <c r="B21">
        <v>81920</v>
      </c>
      <c r="C21">
        <v>163839</v>
      </c>
      <c r="D21">
        <v>11775688</v>
      </c>
      <c r="E21">
        <v>6553560</v>
      </c>
      <c r="F21">
        <v>1.7968379999999999</v>
      </c>
    </row>
    <row r="22" spans="1:6" x14ac:dyDescent="0.3">
      <c r="A22">
        <v>4</v>
      </c>
      <c r="B22">
        <v>163840</v>
      </c>
      <c r="C22">
        <v>327679</v>
      </c>
      <c r="D22">
        <v>23490312</v>
      </c>
      <c r="E22">
        <v>13107160</v>
      </c>
      <c r="F22">
        <v>1.7921739999999999</v>
      </c>
    </row>
    <row r="23" spans="1:6" x14ac:dyDescent="0.3">
      <c r="A23">
        <v>8</v>
      </c>
      <c r="B23">
        <v>384</v>
      </c>
      <c r="C23">
        <v>384</v>
      </c>
      <c r="D23">
        <v>27488</v>
      </c>
      <c r="E23">
        <v>15360</v>
      </c>
      <c r="F23">
        <v>1.7895829999999999</v>
      </c>
    </row>
    <row r="24" spans="1:6" x14ac:dyDescent="0.3">
      <c r="A24">
        <v>8</v>
      </c>
      <c r="B24">
        <v>1152</v>
      </c>
      <c r="C24">
        <v>1152</v>
      </c>
      <c r="D24">
        <v>83162</v>
      </c>
      <c r="E24">
        <v>46080</v>
      </c>
      <c r="F24">
        <v>1.8047310000000001</v>
      </c>
    </row>
    <row r="25" spans="1:6" x14ac:dyDescent="0.3">
      <c r="A25">
        <v>8</v>
      </c>
      <c r="B25">
        <v>10240</v>
      </c>
      <c r="C25">
        <v>10240</v>
      </c>
      <c r="D25">
        <v>764586</v>
      </c>
      <c r="E25">
        <v>409600</v>
      </c>
      <c r="F25">
        <v>1.866665</v>
      </c>
    </row>
    <row r="26" spans="1:6" x14ac:dyDescent="0.3">
      <c r="A26">
        <v>8</v>
      </c>
      <c r="B26">
        <v>15360</v>
      </c>
      <c r="C26">
        <v>15360</v>
      </c>
      <c r="D26">
        <v>1135618</v>
      </c>
      <c r="E26">
        <v>614400</v>
      </c>
      <c r="F26">
        <v>1.8483369999999999</v>
      </c>
    </row>
    <row r="27" spans="1:6" x14ac:dyDescent="0.3">
      <c r="A27">
        <v>8</v>
      </c>
      <c r="B27">
        <v>40960</v>
      </c>
      <c r="C27">
        <v>40960</v>
      </c>
      <c r="D27">
        <v>3063028</v>
      </c>
      <c r="E27">
        <v>1638400</v>
      </c>
      <c r="F27">
        <v>1.869524</v>
      </c>
    </row>
    <row r="28" spans="1:6" x14ac:dyDescent="0.3">
      <c r="A28">
        <v>8</v>
      </c>
      <c r="B28">
        <v>81920</v>
      </c>
      <c r="C28">
        <v>81920</v>
      </c>
      <c r="D28">
        <v>5989060</v>
      </c>
      <c r="E28">
        <v>3276800</v>
      </c>
      <c r="F28">
        <v>1.8277159999999999</v>
      </c>
    </row>
    <row r="29" spans="1:6" x14ac:dyDescent="0.3">
      <c r="A29">
        <v>8</v>
      </c>
      <c r="B29">
        <v>163840</v>
      </c>
      <c r="C29">
        <v>163840</v>
      </c>
      <c r="D29">
        <v>11959408</v>
      </c>
      <c r="E29">
        <v>6553600</v>
      </c>
      <c r="F29">
        <v>1.8248610000000001</v>
      </c>
    </row>
    <row r="30" spans="1:6" x14ac:dyDescent="0.3">
      <c r="A30">
        <v>16</v>
      </c>
      <c r="B30">
        <v>384</v>
      </c>
      <c r="C30">
        <v>384</v>
      </c>
      <c r="D30">
        <v>27694</v>
      </c>
      <c r="E30">
        <v>15360</v>
      </c>
      <c r="F30">
        <v>1.8029949999999999</v>
      </c>
    </row>
    <row r="31" spans="1:6" x14ac:dyDescent="0.3">
      <c r="A31">
        <v>16</v>
      </c>
      <c r="B31">
        <v>1152</v>
      </c>
      <c r="C31">
        <v>1152</v>
      </c>
      <c r="D31">
        <v>83326</v>
      </c>
      <c r="E31">
        <v>46080</v>
      </c>
      <c r="F31">
        <v>1.80829</v>
      </c>
    </row>
    <row r="32" spans="1:6" x14ac:dyDescent="0.3">
      <c r="A32">
        <v>16</v>
      </c>
      <c r="B32">
        <v>10240</v>
      </c>
      <c r="C32">
        <v>10240</v>
      </c>
      <c r="D32">
        <v>779388</v>
      </c>
      <c r="E32">
        <v>409600</v>
      </c>
      <c r="F32">
        <v>1.902803</v>
      </c>
    </row>
    <row r="33" spans="1:6" x14ac:dyDescent="0.3">
      <c r="A33">
        <v>16</v>
      </c>
      <c r="B33">
        <v>15360</v>
      </c>
      <c r="C33">
        <v>15360</v>
      </c>
      <c r="D33">
        <v>1392830</v>
      </c>
      <c r="E33">
        <v>614400</v>
      </c>
      <c r="F33">
        <v>2.2669760000000001</v>
      </c>
    </row>
    <row r="34" spans="1:6" x14ac:dyDescent="0.3">
      <c r="A34">
        <v>16</v>
      </c>
      <c r="B34">
        <v>40960</v>
      </c>
      <c r="C34">
        <v>40960</v>
      </c>
      <c r="D34">
        <v>3296412</v>
      </c>
      <c r="E34">
        <v>1638400</v>
      </c>
      <c r="F34">
        <v>2.0119699999999998</v>
      </c>
    </row>
    <row r="35" spans="1:6" x14ac:dyDescent="0.3">
      <c r="A35">
        <v>16</v>
      </c>
      <c r="B35">
        <v>81920</v>
      </c>
      <c r="C35">
        <v>81920</v>
      </c>
      <c r="D35">
        <v>8188958</v>
      </c>
      <c r="E35">
        <v>3276800</v>
      </c>
      <c r="F35">
        <v>2.499072</v>
      </c>
    </row>
    <row r="36" spans="1:6" x14ac:dyDescent="0.3">
      <c r="A36">
        <v>16</v>
      </c>
      <c r="B36">
        <v>163840</v>
      </c>
      <c r="C36">
        <v>163840</v>
      </c>
      <c r="D36">
        <v>17649404</v>
      </c>
      <c r="E36">
        <v>6553600</v>
      </c>
      <c r="F36">
        <v>2.693085</v>
      </c>
    </row>
    <row r="37" spans="1:6" x14ac:dyDescent="0.3">
      <c r="A37">
        <v>32</v>
      </c>
      <c r="B37">
        <v>384</v>
      </c>
      <c r="C37">
        <v>384</v>
      </c>
      <c r="D37">
        <v>27918</v>
      </c>
      <c r="E37">
        <v>15360</v>
      </c>
      <c r="F37">
        <v>1.8175779999999999</v>
      </c>
    </row>
    <row r="38" spans="1:6" x14ac:dyDescent="0.3">
      <c r="A38">
        <v>32</v>
      </c>
      <c r="B38">
        <v>1152</v>
      </c>
      <c r="C38">
        <v>1152</v>
      </c>
      <c r="D38">
        <v>83482</v>
      </c>
      <c r="E38">
        <v>46080</v>
      </c>
      <c r="F38">
        <v>1.8116749999999999</v>
      </c>
    </row>
    <row r="39" spans="1:6" x14ac:dyDescent="0.3">
      <c r="A39">
        <v>32</v>
      </c>
      <c r="B39">
        <v>10240</v>
      </c>
      <c r="C39">
        <v>10240</v>
      </c>
      <c r="D39">
        <v>863216</v>
      </c>
      <c r="E39">
        <v>409600</v>
      </c>
      <c r="F39">
        <v>2.1074609999999998</v>
      </c>
    </row>
    <row r="40" spans="1:6" x14ac:dyDescent="0.3">
      <c r="A40">
        <v>32</v>
      </c>
      <c r="B40">
        <v>15360</v>
      </c>
      <c r="C40">
        <v>15360</v>
      </c>
      <c r="D40">
        <v>1407666</v>
      </c>
      <c r="E40">
        <v>614400</v>
      </c>
      <c r="F40">
        <v>2.2911229999999998</v>
      </c>
    </row>
    <row r="41" spans="1:6" x14ac:dyDescent="0.3">
      <c r="A41">
        <v>32</v>
      </c>
      <c r="B41">
        <v>40960</v>
      </c>
      <c r="C41">
        <v>40960</v>
      </c>
      <c r="D41">
        <v>3838272</v>
      </c>
      <c r="E41">
        <v>1638400</v>
      </c>
      <c r="F41">
        <v>2.342695</v>
      </c>
    </row>
    <row r="42" spans="1:6" x14ac:dyDescent="0.3">
      <c r="A42">
        <v>32</v>
      </c>
      <c r="B42">
        <v>81920</v>
      </c>
      <c r="C42">
        <v>81920</v>
      </c>
      <c r="D42">
        <v>7368510</v>
      </c>
      <c r="E42">
        <v>3276800</v>
      </c>
      <c r="F42">
        <v>2.248691</v>
      </c>
    </row>
    <row r="43" spans="1:6" x14ac:dyDescent="0.3">
      <c r="A43">
        <v>32</v>
      </c>
      <c r="B43">
        <v>163840</v>
      </c>
      <c r="C43">
        <v>163840</v>
      </c>
      <c r="D43">
        <v>27991718</v>
      </c>
      <c r="E43">
        <v>6553600</v>
      </c>
      <c r="F43">
        <v>4.2711969999999999</v>
      </c>
    </row>
    <row r="44" spans="1:6" x14ac:dyDescent="0.3">
      <c r="A44">
        <v>64</v>
      </c>
      <c r="B44">
        <v>384</v>
      </c>
      <c r="C44">
        <v>384</v>
      </c>
      <c r="D44">
        <v>28118</v>
      </c>
      <c r="E44">
        <v>15360</v>
      </c>
      <c r="F44">
        <v>1.8305990000000001</v>
      </c>
    </row>
    <row r="45" spans="1:6" x14ac:dyDescent="0.3">
      <c r="A45">
        <v>64</v>
      </c>
      <c r="B45">
        <v>1152</v>
      </c>
      <c r="C45">
        <v>1152</v>
      </c>
      <c r="D45">
        <v>84846</v>
      </c>
      <c r="E45">
        <v>46080</v>
      </c>
      <c r="F45">
        <v>1.8412759999999999</v>
      </c>
    </row>
    <row r="46" spans="1:6" x14ac:dyDescent="0.3">
      <c r="A46">
        <v>64</v>
      </c>
      <c r="B46">
        <v>10240</v>
      </c>
      <c r="C46">
        <v>10240</v>
      </c>
      <c r="D46">
        <v>848880</v>
      </c>
      <c r="E46">
        <v>409600</v>
      </c>
      <c r="F46">
        <v>2.0724610000000001</v>
      </c>
    </row>
    <row r="47" spans="1:6" x14ac:dyDescent="0.3">
      <c r="A47">
        <v>64</v>
      </c>
      <c r="B47">
        <v>15360</v>
      </c>
      <c r="C47">
        <v>15360</v>
      </c>
      <c r="D47">
        <v>1284984</v>
      </c>
      <c r="E47">
        <v>614400</v>
      </c>
      <c r="F47">
        <v>2.0914450000000002</v>
      </c>
    </row>
    <row r="48" spans="1:6" x14ac:dyDescent="0.3">
      <c r="A48">
        <v>64</v>
      </c>
      <c r="B48">
        <v>40960</v>
      </c>
      <c r="C48">
        <v>40960</v>
      </c>
      <c r="D48">
        <v>3870148</v>
      </c>
      <c r="E48">
        <v>1638400</v>
      </c>
      <c r="F48">
        <v>2.3621509999999999</v>
      </c>
    </row>
    <row r="49" spans="1:6" x14ac:dyDescent="0.3">
      <c r="A49">
        <v>64</v>
      </c>
      <c r="B49">
        <v>81920</v>
      </c>
      <c r="C49">
        <v>81920</v>
      </c>
      <c r="D49">
        <v>14306330</v>
      </c>
      <c r="E49">
        <v>3276800</v>
      </c>
      <c r="F49">
        <v>4.365945</v>
      </c>
    </row>
    <row r="50" spans="1:6" x14ac:dyDescent="0.3">
      <c r="A50">
        <v>64</v>
      </c>
      <c r="B50">
        <v>163840</v>
      </c>
      <c r="C50">
        <v>163840</v>
      </c>
      <c r="D50">
        <v>32178702</v>
      </c>
      <c r="E50">
        <v>6553600</v>
      </c>
      <c r="F50">
        <v>4.9100799999999998</v>
      </c>
    </row>
    <row r="51" spans="1:6" x14ac:dyDescent="0.3">
      <c r="A51">
        <v>128</v>
      </c>
      <c r="B51">
        <v>384</v>
      </c>
      <c r="C51">
        <v>384</v>
      </c>
      <c r="D51">
        <v>28218</v>
      </c>
      <c r="E51">
        <v>15360</v>
      </c>
      <c r="F51">
        <v>1.8371090000000001</v>
      </c>
    </row>
    <row r="52" spans="1:6" x14ac:dyDescent="0.3">
      <c r="A52">
        <v>128</v>
      </c>
      <c r="B52">
        <v>1152</v>
      </c>
      <c r="C52">
        <v>1152</v>
      </c>
      <c r="D52">
        <v>92392</v>
      </c>
      <c r="E52">
        <v>46080</v>
      </c>
      <c r="F52">
        <v>2.0050349999999999</v>
      </c>
    </row>
    <row r="53" spans="1:6" x14ac:dyDescent="0.3">
      <c r="A53">
        <v>128</v>
      </c>
      <c r="B53">
        <v>10240</v>
      </c>
      <c r="C53">
        <v>10240</v>
      </c>
      <c r="D53">
        <v>833252</v>
      </c>
      <c r="E53">
        <v>409600</v>
      </c>
      <c r="F53">
        <v>2.0343070000000001</v>
      </c>
    </row>
    <row r="54" spans="1:6" x14ac:dyDescent="0.3">
      <c r="A54">
        <v>128</v>
      </c>
      <c r="B54">
        <v>15360</v>
      </c>
      <c r="C54">
        <v>15360</v>
      </c>
      <c r="D54">
        <v>1289714</v>
      </c>
      <c r="E54">
        <v>614400</v>
      </c>
      <c r="F54">
        <v>2.0991439999999999</v>
      </c>
    </row>
    <row r="55" spans="1:6" x14ac:dyDescent="0.3">
      <c r="A55">
        <v>128</v>
      </c>
      <c r="B55">
        <v>40960</v>
      </c>
      <c r="C55">
        <v>40960</v>
      </c>
      <c r="D55">
        <v>6704630</v>
      </c>
      <c r="E55">
        <v>1638400</v>
      </c>
      <c r="F55">
        <v>4.0921810000000001</v>
      </c>
    </row>
    <row r="56" spans="1:6" x14ac:dyDescent="0.3">
      <c r="A56">
        <v>128</v>
      </c>
      <c r="B56">
        <v>81920</v>
      </c>
      <c r="C56">
        <v>81920</v>
      </c>
      <c r="D56">
        <v>13896352</v>
      </c>
      <c r="E56">
        <v>3276800</v>
      </c>
      <c r="F56">
        <v>4.2408299999999999</v>
      </c>
    </row>
    <row r="57" spans="1:6" x14ac:dyDescent="0.3">
      <c r="A57">
        <v>128</v>
      </c>
      <c r="B57">
        <v>163840</v>
      </c>
      <c r="C57">
        <v>163840</v>
      </c>
      <c r="D57">
        <v>28701438</v>
      </c>
      <c r="E57">
        <v>6553600</v>
      </c>
      <c r="F57">
        <v>4.3794919999999999</v>
      </c>
    </row>
    <row r="58" spans="1:6" x14ac:dyDescent="0.3">
      <c r="A58">
        <v>256</v>
      </c>
      <c r="B58">
        <v>384</v>
      </c>
      <c r="C58">
        <v>384</v>
      </c>
      <c r="D58">
        <v>29534</v>
      </c>
      <c r="E58">
        <v>15360</v>
      </c>
      <c r="F58">
        <v>1.9227860000000001</v>
      </c>
    </row>
    <row r="59" spans="1:6" x14ac:dyDescent="0.3">
      <c r="A59">
        <v>256</v>
      </c>
      <c r="B59">
        <v>1152</v>
      </c>
      <c r="C59">
        <v>1152</v>
      </c>
      <c r="D59">
        <v>107112</v>
      </c>
      <c r="E59">
        <v>46080</v>
      </c>
      <c r="F59">
        <v>2.3244790000000002</v>
      </c>
    </row>
    <row r="60" spans="1:6" x14ac:dyDescent="0.3">
      <c r="A60">
        <v>256</v>
      </c>
      <c r="B60">
        <v>10240</v>
      </c>
      <c r="C60">
        <v>10240</v>
      </c>
      <c r="D60">
        <v>960702</v>
      </c>
      <c r="E60">
        <v>409600</v>
      </c>
      <c r="F60">
        <v>2.3454640000000002</v>
      </c>
    </row>
    <row r="61" spans="1:6" x14ac:dyDescent="0.3">
      <c r="A61">
        <v>256</v>
      </c>
      <c r="B61">
        <v>15360</v>
      </c>
      <c r="C61">
        <v>15360</v>
      </c>
      <c r="D61">
        <v>2412720</v>
      </c>
      <c r="E61">
        <v>614400</v>
      </c>
      <c r="F61">
        <v>3.9269530000000001</v>
      </c>
    </row>
    <row r="62" spans="1:6" x14ac:dyDescent="0.3">
      <c r="A62">
        <v>256</v>
      </c>
      <c r="B62">
        <v>40960</v>
      </c>
      <c r="C62">
        <v>40960</v>
      </c>
      <c r="D62">
        <v>7981744</v>
      </c>
      <c r="E62">
        <v>1638400</v>
      </c>
      <c r="F62">
        <v>4.8716699999999999</v>
      </c>
    </row>
    <row r="63" spans="1:6" x14ac:dyDescent="0.3">
      <c r="A63">
        <v>256</v>
      </c>
      <c r="B63">
        <v>81920</v>
      </c>
      <c r="C63">
        <v>81920</v>
      </c>
      <c r="D63">
        <v>15985164</v>
      </c>
      <c r="E63">
        <v>3276800</v>
      </c>
      <c r="F63">
        <v>4.878285</v>
      </c>
    </row>
    <row r="64" spans="1:6" x14ac:dyDescent="0.3">
      <c r="A64">
        <v>256</v>
      </c>
      <c r="B64">
        <v>163840</v>
      </c>
      <c r="C64">
        <v>163840</v>
      </c>
      <c r="D64">
        <v>31765456</v>
      </c>
      <c r="E64">
        <v>6553600</v>
      </c>
      <c r="F64">
        <v>4.8470240000000002</v>
      </c>
    </row>
    <row r="65" spans="1:6" x14ac:dyDescent="0.3">
      <c r="A65">
        <v>512</v>
      </c>
      <c r="B65">
        <v>384</v>
      </c>
      <c r="C65">
        <v>384</v>
      </c>
      <c r="D65">
        <v>39968</v>
      </c>
      <c r="E65">
        <v>15360</v>
      </c>
      <c r="F65">
        <v>2.6020829999999999</v>
      </c>
    </row>
    <row r="66" spans="1:6" x14ac:dyDescent="0.3">
      <c r="A66">
        <v>512</v>
      </c>
      <c r="B66">
        <v>1152</v>
      </c>
      <c r="C66">
        <v>1152</v>
      </c>
      <c r="D66">
        <v>103460</v>
      </c>
      <c r="E66">
        <v>46080</v>
      </c>
      <c r="F66">
        <v>2.2452260000000002</v>
      </c>
    </row>
    <row r="67" spans="1:6" x14ac:dyDescent="0.3">
      <c r="A67">
        <v>512</v>
      </c>
      <c r="B67">
        <v>10240</v>
      </c>
      <c r="C67">
        <v>10240</v>
      </c>
      <c r="D67">
        <v>2192562</v>
      </c>
      <c r="E67">
        <v>409600</v>
      </c>
      <c r="F67">
        <v>5.3529350000000004</v>
      </c>
    </row>
    <row r="68" spans="1:6" x14ac:dyDescent="0.3">
      <c r="A68">
        <v>512</v>
      </c>
      <c r="B68">
        <v>15360</v>
      </c>
      <c r="C68">
        <v>15360</v>
      </c>
      <c r="D68">
        <v>3446472</v>
      </c>
      <c r="E68">
        <v>614400</v>
      </c>
      <c r="F68">
        <v>5.6094920000000004</v>
      </c>
    </row>
    <row r="69" spans="1:6" x14ac:dyDescent="0.3">
      <c r="A69">
        <v>512</v>
      </c>
      <c r="B69">
        <v>40960</v>
      </c>
      <c r="C69">
        <v>40960</v>
      </c>
      <c r="D69">
        <v>9084224</v>
      </c>
      <c r="E69">
        <v>1638400</v>
      </c>
      <c r="F69">
        <v>5.5445700000000002</v>
      </c>
    </row>
    <row r="70" spans="1:6" x14ac:dyDescent="0.3">
      <c r="A70">
        <v>512</v>
      </c>
      <c r="B70">
        <v>81920</v>
      </c>
      <c r="C70">
        <v>81920</v>
      </c>
      <c r="D70">
        <v>18466266</v>
      </c>
      <c r="E70">
        <v>3276800</v>
      </c>
      <c r="F70">
        <v>5.6354569999999997</v>
      </c>
    </row>
    <row r="71" spans="1:6" x14ac:dyDescent="0.3">
      <c r="A71">
        <v>512</v>
      </c>
      <c r="B71">
        <v>163840</v>
      </c>
      <c r="C71">
        <v>163840</v>
      </c>
      <c r="D71">
        <v>37290496</v>
      </c>
      <c r="E71">
        <v>6553600</v>
      </c>
      <c r="F71">
        <v>5.6900779999999997</v>
      </c>
    </row>
    <row r="72" spans="1:6" x14ac:dyDescent="0.3">
      <c r="A72">
        <v>1024</v>
      </c>
      <c r="B72">
        <v>384</v>
      </c>
      <c r="C72">
        <v>384</v>
      </c>
      <c r="D72">
        <v>34416</v>
      </c>
      <c r="E72">
        <v>15360</v>
      </c>
      <c r="F72">
        <v>2.2406250000000001</v>
      </c>
    </row>
    <row r="73" spans="1:6" x14ac:dyDescent="0.3">
      <c r="A73">
        <v>1024</v>
      </c>
      <c r="B73">
        <v>1152</v>
      </c>
      <c r="C73">
        <v>1152</v>
      </c>
      <c r="D73">
        <v>94366</v>
      </c>
      <c r="E73">
        <v>46080</v>
      </c>
      <c r="F73">
        <v>2.0478730000000001</v>
      </c>
    </row>
    <row r="74" spans="1:6" x14ac:dyDescent="0.3">
      <c r="A74">
        <v>1024</v>
      </c>
      <c r="B74">
        <v>10240</v>
      </c>
      <c r="C74">
        <v>10240</v>
      </c>
      <c r="D74">
        <v>2318106</v>
      </c>
      <c r="E74">
        <v>409600</v>
      </c>
      <c r="F74">
        <v>5.6594379999999997</v>
      </c>
    </row>
    <row r="75" spans="1:6" x14ac:dyDescent="0.3">
      <c r="A75">
        <v>1024</v>
      </c>
      <c r="B75">
        <v>15360</v>
      </c>
      <c r="C75">
        <v>15360</v>
      </c>
      <c r="D75">
        <v>3735586</v>
      </c>
      <c r="E75">
        <v>614400</v>
      </c>
      <c r="F75">
        <v>6.0800549999999998</v>
      </c>
    </row>
    <row r="76" spans="1:6" x14ac:dyDescent="0.3">
      <c r="A76">
        <v>1024</v>
      </c>
      <c r="B76">
        <v>40960</v>
      </c>
      <c r="C76">
        <v>40960</v>
      </c>
      <c r="D76">
        <v>10030180</v>
      </c>
      <c r="E76">
        <v>1638400</v>
      </c>
      <c r="F76">
        <v>6.1219359999999998</v>
      </c>
    </row>
    <row r="77" spans="1:6" x14ac:dyDescent="0.3">
      <c r="A77">
        <v>1024</v>
      </c>
      <c r="B77">
        <v>81920</v>
      </c>
      <c r="C77">
        <v>81920</v>
      </c>
      <c r="D77">
        <v>20063142</v>
      </c>
      <c r="E77">
        <v>3276800</v>
      </c>
      <c r="F77">
        <v>6.1227850000000004</v>
      </c>
    </row>
    <row r="78" spans="1:6" x14ac:dyDescent="0.3">
      <c r="A78">
        <v>1024</v>
      </c>
      <c r="B78">
        <v>163840</v>
      </c>
      <c r="C78">
        <v>163840</v>
      </c>
      <c r="D78">
        <v>40301572</v>
      </c>
      <c r="E78">
        <v>6553600</v>
      </c>
      <c r="F78">
        <v>6.1495319999999998</v>
      </c>
    </row>
    <row r="79" spans="1:6" x14ac:dyDescent="0.3">
      <c r="A79">
        <v>2048</v>
      </c>
      <c r="B79">
        <v>384</v>
      </c>
      <c r="C79">
        <v>384</v>
      </c>
      <c r="D79">
        <v>33002</v>
      </c>
      <c r="E79">
        <v>15360</v>
      </c>
      <c r="F79">
        <v>2.148568</v>
      </c>
    </row>
    <row r="80" spans="1:6" x14ac:dyDescent="0.3">
      <c r="A80">
        <v>2048</v>
      </c>
      <c r="B80">
        <v>1152</v>
      </c>
      <c r="C80">
        <v>1152</v>
      </c>
      <c r="D80">
        <v>108862</v>
      </c>
      <c r="E80">
        <v>46080</v>
      </c>
      <c r="F80">
        <v>2.362457</v>
      </c>
    </row>
    <row r="81" spans="1:6" x14ac:dyDescent="0.3">
      <c r="A81">
        <v>2048</v>
      </c>
      <c r="B81">
        <v>10240</v>
      </c>
      <c r="C81">
        <v>10240</v>
      </c>
      <c r="D81">
        <v>2633782</v>
      </c>
      <c r="E81">
        <v>409600</v>
      </c>
      <c r="F81">
        <v>6.4301320000000004</v>
      </c>
    </row>
    <row r="82" spans="1:6" x14ac:dyDescent="0.3">
      <c r="A82">
        <v>2048</v>
      </c>
      <c r="B82">
        <v>15360</v>
      </c>
      <c r="C82">
        <v>15360</v>
      </c>
      <c r="D82">
        <v>3907744</v>
      </c>
      <c r="E82">
        <v>614400</v>
      </c>
      <c r="F82">
        <v>6.3602600000000002</v>
      </c>
    </row>
    <row r="83" spans="1:6" x14ac:dyDescent="0.3">
      <c r="A83">
        <v>2048</v>
      </c>
      <c r="B83">
        <v>40960</v>
      </c>
      <c r="C83">
        <v>40960</v>
      </c>
      <c r="D83">
        <v>10688938</v>
      </c>
      <c r="E83">
        <v>1638400</v>
      </c>
      <c r="F83">
        <v>6.5240099999999996</v>
      </c>
    </row>
    <row r="84" spans="1:6" x14ac:dyDescent="0.3">
      <c r="A84">
        <v>2048</v>
      </c>
      <c r="B84">
        <v>81920</v>
      </c>
      <c r="C84">
        <v>81920</v>
      </c>
      <c r="D84">
        <v>21997988</v>
      </c>
      <c r="E84">
        <v>3276800</v>
      </c>
      <c r="F84">
        <v>6.7132529999999999</v>
      </c>
    </row>
    <row r="85" spans="1:6" x14ac:dyDescent="0.3">
      <c r="A85">
        <v>2048</v>
      </c>
      <c r="B85">
        <v>163840</v>
      </c>
      <c r="C85">
        <v>163840</v>
      </c>
      <c r="D85">
        <v>46560884</v>
      </c>
      <c r="E85">
        <v>6553600</v>
      </c>
      <c r="F85">
        <v>7.1046269999999998</v>
      </c>
    </row>
    <row r="86" spans="1:6" x14ac:dyDescent="0.3">
      <c r="A86">
        <v>4096</v>
      </c>
      <c r="B86">
        <v>384</v>
      </c>
      <c r="C86">
        <v>384</v>
      </c>
      <c r="D86">
        <v>35208</v>
      </c>
      <c r="E86">
        <v>15360</v>
      </c>
      <c r="F86">
        <v>2.2921870000000002</v>
      </c>
    </row>
    <row r="87" spans="1:6" x14ac:dyDescent="0.3">
      <c r="A87">
        <v>4096</v>
      </c>
      <c r="B87">
        <v>1152</v>
      </c>
      <c r="C87">
        <v>1152</v>
      </c>
      <c r="D87">
        <v>218018</v>
      </c>
      <c r="E87">
        <v>46080</v>
      </c>
      <c r="F87">
        <v>4.731293</v>
      </c>
    </row>
    <row r="88" spans="1:6" x14ac:dyDescent="0.3">
      <c r="A88">
        <v>4096</v>
      </c>
      <c r="B88">
        <v>10240</v>
      </c>
      <c r="C88">
        <v>10240</v>
      </c>
      <c r="D88">
        <v>2554938</v>
      </c>
      <c r="E88">
        <v>409600</v>
      </c>
      <c r="F88">
        <v>6.2376420000000001</v>
      </c>
    </row>
    <row r="89" spans="1:6" x14ac:dyDescent="0.3">
      <c r="A89">
        <v>4096</v>
      </c>
      <c r="B89">
        <v>15360</v>
      </c>
      <c r="C89">
        <v>15360</v>
      </c>
      <c r="D89">
        <v>3788288</v>
      </c>
      <c r="E89">
        <v>614400</v>
      </c>
      <c r="F89">
        <v>6.1658330000000001</v>
      </c>
    </row>
    <row r="90" spans="1:6" x14ac:dyDescent="0.3">
      <c r="A90">
        <v>4096</v>
      </c>
      <c r="B90">
        <v>40960</v>
      </c>
      <c r="C90">
        <v>40960</v>
      </c>
      <c r="D90">
        <v>10412626</v>
      </c>
      <c r="E90">
        <v>1638400</v>
      </c>
      <c r="F90">
        <v>6.3553629999999997</v>
      </c>
    </row>
    <row r="91" spans="1:6" x14ac:dyDescent="0.3">
      <c r="A91">
        <v>4096</v>
      </c>
      <c r="B91">
        <v>81920</v>
      </c>
      <c r="C91">
        <v>81920</v>
      </c>
      <c r="D91">
        <v>20663542</v>
      </c>
      <c r="E91">
        <v>3276800</v>
      </c>
      <c r="F91">
        <v>6.3060130000000001</v>
      </c>
    </row>
    <row r="92" spans="1:6" x14ac:dyDescent="0.3">
      <c r="A92">
        <v>4096</v>
      </c>
      <c r="B92">
        <v>163840</v>
      </c>
      <c r="C92">
        <v>163840</v>
      </c>
      <c r="D92">
        <v>41783242</v>
      </c>
      <c r="E92">
        <v>6553600</v>
      </c>
      <c r="F92">
        <v>6.3756170000000001</v>
      </c>
    </row>
    <row r="93" spans="1:6" x14ac:dyDescent="0.3">
      <c r="A93">
        <v>8192</v>
      </c>
      <c r="B93">
        <v>384</v>
      </c>
      <c r="C93">
        <v>384</v>
      </c>
      <c r="D93">
        <v>80048</v>
      </c>
      <c r="E93">
        <v>15360</v>
      </c>
      <c r="F93">
        <v>5.2114580000000004</v>
      </c>
    </row>
    <row r="94" spans="1:6" x14ac:dyDescent="0.3">
      <c r="A94">
        <v>8192</v>
      </c>
      <c r="B94">
        <v>1152</v>
      </c>
      <c r="C94">
        <v>1152</v>
      </c>
      <c r="D94">
        <v>354796</v>
      </c>
      <c r="E94">
        <v>46080</v>
      </c>
      <c r="F94">
        <v>7.6995659999999999</v>
      </c>
    </row>
    <row r="95" spans="1:6" x14ac:dyDescent="0.3">
      <c r="A95">
        <v>8192</v>
      </c>
      <c r="B95">
        <v>10240</v>
      </c>
      <c r="C95">
        <v>10240</v>
      </c>
      <c r="D95">
        <v>3439868</v>
      </c>
      <c r="E95">
        <v>409600</v>
      </c>
      <c r="F95">
        <v>8.3981150000000007</v>
      </c>
    </row>
    <row r="96" spans="1:6" x14ac:dyDescent="0.3">
      <c r="A96">
        <v>8192</v>
      </c>
      <c r="B96">
        <v>15360</v>
      </c>
      <c r="C96">
        <v>15360</v>
      </c>
      <c r="D96">
        <v>5059646</v>
      </c>
      <c r="E96">
        <v>614400</v>
      </c>
      <c r="F96">
        <v>8.2351010000000002</v>
      </c>
    </row>
    <row r="97" spans="1:6" x14ac:dyDescent="0.3">
      <c r="A97">
        <v>8192</v>
      </c>
      <c r="B97">
        <v>40960</v>
      </c>
      <c r="C97">
        <v>40960</v>
      </c>
      <c r="D97">
        <v>13875500</v>
      </c>
      <c r="E97">
        <v>1638400</v>
      </c>
      <c r="F97">
        <v>8.4689329999999998</v>
      </c>
    </row>
    <row r="98" spans="1:6" x14ac:dyDescent="0.3">
      <c r="A98">
        <v>8192</v>
      </c>
      <c r="B98">
        <v>81920</v>
      </c>
      <c r="C98">
        <v>81920</v>
      </c>
      <c r="D98">
        <v>27422754</v>
      </c>
      <c r="E98">
        <v>3276800</v>
      </c>
      <c r="F98">
        <v>8.36876</v>
      </c>
    </row>
    <row r="99" spans="1:6" x14ac:dyDescent="0.3">
      <c r="A99">
        <v>8192</v>
      </c>
      <c r="B99">
        <v>163840</v>
      </c>
      <c r="C99">
        <v>163840</v>
      </c>
      <c r="D99">
        <v>55686902</v>
      </c>
      <c r="E99">
        <v>6553600</v>
      </c>
      <c r="F99">
        <v>8.497147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384</v>
      </c>
      <c r="C2">
        <v>3065</v>
      </c>
      <c r="D2">
        <v>217090</v>
      </c>
      <c r="E2">
        <v>122600</v>
      </c>
      <c r="F2">
        <v>1.770718</v>
      </c>
    </row>
    <row r="3" spans="1:6" x14ac:dyDescent="0.3">
      <c r="A3">
        <v>1</v>
      </c>
      <c r="B3">
        <v>1152</v>
      </c>
      <c r="C3">
        <v>9209</v>
      </c>
      <c r="D3">
        <v>652436</v>
      </c>
      <c r="E3">
        <v>368360</v>
      </c>
      <c r="F3">
        <v>1.771191</v>
      </c>
    </row>
    <row r="4" spans="1:6" x14ac:dyDescent="0.3">
      <c r="A4">
        <v>1</v>
      </c>
      <c r="B4">
        <v>10240</v>
      </c>
      <c r="C4">
        <v>81913</v>
      </c>
      <c r="D4">
        <v>5836290</v>
      </c>
      <c r="E4">
        <v>3276520</v>
      </c>
      <c r="F4">
        <v>1.781247</v>
      </c>
    </row>
    <row r="5" spans="1:6" x14ac:dyDescent="0.3">
      <c r="A5">
        <v>1</v>
      </c>
      <c r="B5">
        <v>15360</v>
      </c>
      <c r="C5">
        <v>122873</v>
      </c>
      <c r="D5">
        <v>8737092</v>
      </c>
      <c r="E5">
        <v>4914920</v>
      </c>
      <c r="F5">
        <v>1.7776670000000001</v>
      </c>
    </row>
    <row r="6" spans="1:6" x14ac:dyDescent="0.3">
      <c r="A6">
        <v>1</v>
      </c>
      <c r="B6">
        <v>40960</v>
      </c>
      <c r="C6">
        <v>327673</v>
      </c>
      <c r="D6">
        <v>23438802</v>
      </c>
      <c r="E6">
        <v>13106920</v>
      </c>
      <c r="F6">
        <v>1.7882769999999999</v>
      </c>
    </row>
    <row r="7" spans="1:6" x14ac:dyDescent="0.3">
      <c r="A7">
        <v>1</v>
      </c>
      <c r="B7">
        <v>81920</v>
      </c>
      <c r="C7">
        <v>655353</v>
      </c>
      <c r="D7">
        <v>46844944</v>
      </c>
      <c r="E7">
        <v>26214120</v>
      </c>
      <c r="F7">
        <v>1.787012</v>
      </c>
    </row>
    <row r="8" spans="1:6" x14ac:dyDescent="0.3">
      <c r="A8">
        <v>1</v>
      </c>
      <c r="B8">
        <v>163840</v>
      </c>
      <c r="C8">
        <v>1310713</v>
      </c>
      <c r="D8">
        <v>93345736</v>
      </c>
      <c r="E8">
        <v>52428520</v>
      </c>
      <c r="F8">
        <v>1.780438</v>
      </c>
    </row>
    <row r="9" spans="1:6" x14ac:dyDescent="0.3">
      <c r="A9">
        <v>2</v>
      </c>
      <c r="B9">
        <v>384</v>
      </c>
      <c r="C9">
        <v>1533</v>
      </c>
      <c r="D9">
        <v>108760</v>
      </c>
      <c r="E9">
        <v>61320</v>
      </c>
      <c r="F9">
        <v>1.7736460000000001</v>
      </c>
    </row>
    <row r="10" spans="1:6" x14ac:dyDescent="0.3">
      <c r="A10">
        <v>2</v>
      </c>
      <c r="B10">
        <v>1152</v>
      </c>
      <c r="C10">
        <v>4605</v>
      </c>
      <c r="D10">
        <v>326756</v>
      </c>
      <c r="E10">
        <v>184200</v>
      </c>
      <c r="F10">
        <v>1.7739199999999999</v>
      </c>
    </row>
    <row r="11" spans="1:6" x14ac:dyDescent="0.3">
      <c r="A11">
        <v>2</v>
      </c>
      <c r="B11">
        <v>10240</v>
      </c>
      <c r="C11">
        <v>40957</v>
      </c>
      <c r="D11">
        <v>2909144</v>
      </c>
      <c r="E11">
        <v>1638280</v>
      </c>
      <c r="F11">
        <v>1.7757309999999999</v>
      </c>
    </row>
    <row r="12" spans="1:6" x14ac:dyDescent="0.3">
      <c r="A12">
        <v>2</v>
      </c>
      <c r="B12">
        <v>15360</v>
      </c>
      <c r="C12">
        <v>61437</v>
      </c>
      <c r="D12">
        <v>4375986</v>
      </c>
      <c r="E12">
        <v>2457480</v>
      </c>
      <c r="F12">
        <v>1.78068</v>
      </c>
    </row>
    <row r="13" spans="1:6" x14ac:dyDescent="0.3">
      <c r="A13">
        <v>2</v>
      </c>
      <c r="B13">
        <v>40960</v>
      </c>
      <c r="C13">
        <v>163837</v>
      </c>
      <c r="D13">
        <v>11702730</v>
      </c>
      <c r="E13">
        <v>6553480</v>
      </c>
      <c r="F13">
        <v>1.785728</v>
      </c>
    </row>
    <row r="14" spans="1:6" x14ac:dyDescent="0.3">
      <c r="A14">
        <v>2</v>
      </c>
      <c r="B14">
        <v>81920</v>
      </c>
      <c r="C14">
        <v>327677</v>
      </c>
      <c r="D14">
        <v>23399658</v>
      </c>
      <c r="E14">
        <v>13107080</v>
      </c>
      <c r="F14">
        <v>1.785269</v>
      </c>
    </row>
    <row r="15" spans="1:6" x14ac:dyDescent="0.3">
      <c r="A15">
        <v>2</v>
      </c>
      <c r="B15">
        <v>163840</v>
      </c>
      <c r="C15">
        <v>655357</v>
      </c>
      <c r="D15">
        <v>46790284</v>
      </c>
      <c r="E15">
        <v>26214280</v>
      </c>
      <c r="F15">
        <v>1.7849159999999999</v>
      </c>
    </row>
    <row r="16" spans="1:6" x14ac:dyDescent="0.3">
      <c r="A16">
        <v>4</v>
      </c>
      <c r="B16">
        <v>384</v>
      </c>
      <c r="C16">
        <v>767</v>
      </c>
      <c r="D16">
        <v>54560</v>
      </c>
      <c r="E16">
        <v>30680</v>
      </c>
      <c r="F16">
        <v>1.778357</v>
      </c>
    </row>
    <row r="17" spans="1:6" x14ac:dyDescent="0.3">
      <c r="A17">
        <v>4</v>
      </c>
      <c r="B17">
        <v>1152</v>
      </c>
      <c r="C17">
        <v>2303</v>
      </c>
      <c r="D17">
        <v>164310</v>
      </c>
      <c r="E17">
        <v>92120</v>
      </c>
      <c r="F17">
        <v>1.783652</v>
      </c>
    </row>
    <row r="18" spans="1:6" x14ac:dyDescent="0.3">
      <c r="A18">
        <v>4</v>
      </c>
      <c r="B18">
        <v>10240</v>
      </c>
      <c r="C18">
        <v>20479</v>
      </c>
      <c r="D18">
        <v>1473006</v>
      </c>
      <c r="E18">
        <v>819160</v>
      </c>
      <c r="F18">
        <v>1.7981910000000001</v>
      </c>
    </row>
    <row r="19" spans="1:6" x14ac:dyDescent="0.3">
      <c r="A19">
        <v>4</v>
      </c>
      <c r="B19">
        <v>15360</v>
      </c>
      <c r="C19">
        <v>30719</v>
      </c>
      <c r="D19">
        <v>2210776</v>
      </c>
      <c r="E19">
        <v>1228760</v>
      </c>
      <c r="F19">
        <v>1.799193</v>
      </c>
    </row>
    <row r="20" spans="1:6" x14ac:dyDescent="0.3">
      <c r="A20">
        <v>4</v>
      </c>
      <c r="B20">
        <v>40960</v>
      </c>
      <c r="C20">
        <v>81919</v>
      </c>
      <c r="D20">
        <v>5898164</v>
      </c>
      <c r="E20">
        <v>3276760</v>
      </c>
      <c r="F20">
        <v>1.7999989999999999</v>
      </c>
    </row>
    <row r="21" spans="1:6" x14ac:dyDescent="0.3">
      <c r="A21">
        <v>4</v>
      </c>
      <c r="B21">
        <v>81920</v>
      </c>
      <c r="C21">
        <v>163839</v>
      </c>
      <c r="D21">
        <v>11798770</v>
      </c>
      <c r="E21">
        <v>6553560</v>
      </c>
      <c r="F21">
        <v>1.80036</v>
      </c>
    </row>
    <row r="22" spans="1:6" x14ac:dyDescent="0.3">
      <c r="A22">
        <v>4</v>
      </c>
      <c r="B22">
        <v>163840</v>
      </c>
      <c r="C22">
        <v>327679</v>
      </c>
      <c r="D22">
        <v>23540782</v>
      </c>
      <c r="E22">
        <v>13107160</v>
      </c>
      <c r="F22">
        <v>1.796025</v>
      </c>
    </row>
    <row r="23" spans="1:6" x14ac:dyDescent="0.3">
      <c r="A23">
        <v>8</v>
      </c>
      <c r="B23">
        <v>384</v>
      </c>
      <c r="C23">
        <v>384</v>
      </c>
      <c r="D23">
        <v>27426</v>
      </c>
      <c r="E23">
        <v>15360</v>
      </c>
      <c r="F23">
        <v>1.785547</v>
      </c>
    </row>
    <row r="24" spans="1:6" x14ac:dyDescent="0.3">
      <c r="A24">
        <v>8</v>
      </c>
      <c r="B24">
        <v>1152</v>
      </c>
      <c r="C24">
        <v>1152</v>
      </c>
      <c r="D24">
        <v>83414</v>
      </c>
      <c r="E24">
        <v>46080</v>
      </c>
      <c r="F24">
        <v>1.8102</v>
      </c>
    </row>
    <row r="25" spans="1:6" x14ac:dyDescent="0.3">
      <c r="A25">
        <v>8</v>
      </c>
      <c r="B25">
        <v>10240</v>
      </c>
      <c r="C25">
        <v>10240</v>
      </c>
      <c r="D25">
        <v>763546</v>
      </c>
      <c r="E25">
        <v>409600</v>
      </c>
      <c r="F25">
        <v>1.8641259999999999</v>
      </c>
    </row>
    <row r="26" spans="1:6" x14ac:dyDescent="0.3">
      <c r="A26">
        <v>8</v>
      </c>
      <c r="B26">
        <v>15360</v>
      </c>
      <c r="C26">
        <v>15360</v>
      </c>
      <c r="D26">
        <v>1139504</v>
      </c>
      <c r="E26">
        <v>614400</v>
      </c>
      <c r="F26">
        <v>1.8546609999999999</v>
      </c>
    </row>
    <row r="27" spans="1:6" x14ac:dyDescent="0.3">
      <c r="A27">
        <v>8</v>
      </c>
      <c r="B27">
        <v>40960</v>
      </c>
      <c r="C27">
        <v>40960</v>
      </c>
      <c r="D27">
        <v>3028872</v>
      </c>
      <c r="E27">
        <v>1638400</v>
      </c>
      <c r="F27">
        <v>1.8486769999999999</v>
      </c>
    </row>
    <row r="28" spans="1:6" x14ac:dyDescent="0.3">
      <c r="A28">
        <v>8</v>
      </c>
      <c r="B28">
        <v>81920</v>
      </c>
      <c r="C28">
        <v>81920</v>
      </c>
      <c r="D28">
        <v>6098472</v>
      </c>
      <c r="E28">
        <v>3276800</v>
      </c>
      <c r="F28">
        <v>1.8611059999999999</v>
      </c>
    </row>
    <row r="29" spans="1:6" x14ac:dyDescent="0.3">
      <c r="A29">
        <v>8</v>
      </c>
      <c r="B29">
        <v>163840</v>
      </c>
      <c r="C29">
        <v>163840</v>
      </c>
      <c r="D29">
        <v>12080380</v>
      </c>
      <c r="E29">
        <v>6553600</v>
      </c>
      <c r="F29">
        <v>1.8433200000000001</v>
      </c>
    </row>
    <row r="30" spans="1:6" x14ac:dyDescent="0.3">
      <c r="A30">
        <v>16</v>
      </c>
      <c r="B30">
        <v>384</v>
      </c>
      <c r="C30">
        <v>384</v>
      </c>
      <c r="D30">
        <v>27544</v>
      </c>
      <c r="E30">
        <v>15360</v>
      </c>
      <c r="F30">
        <v>1.793229</v>
      </c>
    </row>
    <row r="31" spans="1:6" x14ac:dyDescent="0.3">
      <c r="A31">
        <v>16</v>
      </c>
      <c r="B31">
        <v>1152</v>
      </c>
      <c r="C31">
        <v>1152</v>
      </c>
      <c r="D31">
        <v>83042</v>
      </c>
      <c r="E31">
        <v>46080</v>
      </c>
      <c r="F31">
        <v>1.802127</v>
      </c>
    </row>
    <row r="32" spans="1:6" x14ac:dyDescent="0.3">
      <c r="A32">
        <v>16</v>
      </c>
      <c r="B32">
        <v>10240</v>
      </c>
      <c r="C32">
        <v>10240</v>
      </c>
      <c r="D32">
        <v>879144</v>
      </c>
      <c r="E32">
        <v>409600</v>
      </c>
      <c r="F32">
        <v>2.1463480000000001</v>
      </c>
    </row>
    <row r="33" spans="1:6" x14ac:dyDescent="0.3">
      <c r="A33">
        <v>16</v>
      </c>
      <c r="B33">
        <v>15360</v>
      </c>
      <c r="C33">
        <v>15360</v>
      </c>
      <c r="D33">
        <v>1413984</v>
      </c>
      <c r="E33">
        <v>614400</v>
      </c>
      <c r="F33">
        <v>2.3014060000000001</v>
      </c>
    </row>
    <row r="34" spans="1:6" x14ac:dyDescent="0.3">
      <c r="A34">
        <v>16</v>
      </c>
      <c r="B34">
        <v>40960</v>
      </c>
      <c r="C34">
        <v>40960</v>
      </c>
      <c r="D34">
        <v>4009922</v>
      </c>
      <c r="E34">
        <v>1638400</v>
      </c>
      <c r="F34">
        <v>2.4474619999999998</v>
      </c>
    </row>
    <row r="35" spans="1:6" x14ac:dyDescent="0.3">
      <c r="A35">
        <v>16</v>
      </c>
      <c r="B35">
        <v>81920</v>
      </c>
      <c r="C35">
        <v>81920</v>
      </c>
      <c r="D35">
        <v>6612202</v>
      </c>
      <c r="E35">
        <v>3276800</v>
      </c>
      <c r="F35">
        <v>2.017884</v>
      </c>
    </row>
    <row r="36" spans="1:6" x14ac:dyDescent="0.3">
      <c r="A36">
        <v>16</v>
      </c>
      <c r="B36">
        <v>163840</v>
      </c>
      <c r="C36">
        <v>163840</v>
      </c>
      <c r="D36">
        <v>15660260</v>
      </c>
      <c r="E36">
        <v>6553600</v>
      </c>
      <c r="F36">
        <v>2.3895659999999999</v>
      </c>
    </row>
    <row r="37" spans="1:6" x14ac:dyDescent="0.3">
      <c r="A37">
        <v>32</v>
      </c>
      <c r="B37">
        <v>384</v>
      </c>
      <c r="C37">
        <v>384</v>
      </c>
      <c r="D37">
        <v>28004</v>
      </c>
      <c r="E37">
        <v>15360</v>
      </c>
      <c r="F37">
        <v>1.823177</v>
      </c>
    </row>
    <row r="38" spans="1:6" x14ac:dyDescent="0.3">
      <c r="A38">
        <v>32</v>
      </c>
      <c r="B38">
        <v>1152</v>
      </c>
      <c r="C38">
        <v>1152</v>
      </c>
      <c r="D38">
        <v>83226</v>
      </c>
      <c r="E38">
        <v>46080</v>
      </c>
      <c r="F38">
        <v>1.8061199999999999</v>
      </c>
    </row>
    <row r="39" spans="1:6" x14ac:dyDescent="0.3">
      <c r="A39">
        <v>32</v>
      </c>
      <c r="B39">
        <v>10240</v>
      </c>
      <c r="C39">
        <v>10240</v>
      </c>
      <c r="D39">
        <v>947450</v>
      </c>
      <c r="E39">
        <v>409600</v>
      </c>
      <c r="F39">
        <v>2.31311</v>
      </c>
    </row>
    <row r="40" spans="1:6" x14ac:dyDescent="0.3">
      <c r="A40">
        <v>32</v>
      </c>
      <c r="B40">
        <v>15360</v>
      </c>
      <c r="C40">
        <v>15360</v>
      </c>
      <c r="D40">
        <v>1378594</v>
      </c>
      <c r="E40">
        <v>614400</v>
      </c>
      <c r="F40">
        <v>2.243805</v>
      </c>
    </row>
    <row r="41" spans="1:6" x14ac:dyDescent="0.3">
      <c r="A41">
        <v>32</v>
      </c>
      <c r="B41">
        <v>40960</v>
      </c>
      <c r="C41">
        <v>40960</v>
      </c>
      <c r="D41">
        <v>3768740</v>
      </c>
      <c r="E41">
        <v>1638400</v>
      </c>
      <c r="F41">
        <v>2.3002560000000001</v>
      </c>
    </row>
    <row r="42" spans="1:6" x14ac:dyDescent="0.3">
      <c r="A42">
        <v>32</v>
      </c>
      <c r="B42">
        <v>81920</v>
      </c>
      <c r="C42">
        <v>81920</v>
      </c>
      <c r="D42">
        <v>7462250</v>
      </c>
      <c r="E42">
        <v>3276800</v>
      </c>
      <c r="F42">
        <v>2.277298</v>
      </c>
    </row>
    <row r="43" spans="1:6" x14ac:dyDescent="0.3">
      <c r="A43">
        <v>32</v>
      </c>
      <c r="B43">
        <v>163840</v>
      </c>
      <c r="C43">
        <v>163840</v>
      </c>
      <c r="D43">
        <v>27956930</v>
      </c>
      <c r="E43">
        <v>6553600</v>
      </c>
      <c r="F43">
        <v>4.2658889999999996</v>
      </c>
    </row>
    <row r="44" spans="1:6" x14ac:dyDescent="0.3">
      <c r="A44">
        <v>64</v>
      </c>
      <c r="B44">
        <v>384</v>
      </c>
      <c r="C44">
        <v>384</v>
      </c>
      <c r="D44">
        <v>28060</v>
      </c>
      <c r="E44">
        <v>15360</v>
      </c>
      <c r="F44">
        <v>1.8268230000000001</v>
      </c>
    </row>
    <row r="45" spans="1:6" x14ac:dyDescent="0.3">
      <c r="A45">
        <v>64</v>
      </c>
      <c r="B45">
        <v>1152</v>
      </c>
      <c r="C45">
        <v>1152</v>
      </c>
      <c r="D45">
        <v>85598</v>
      </c>
      <c r="E45">
        <v>46080</v>
      </c>
      <c r="F45">
        <v>1.8575950000000001</v>
      </c>
    </row>
    <row r="46" spans="1:6" x14ac:dyDescent="0.3">
      <c r="A46">
        <v>64</v>
      </c>
      <c r="B46">
        <v>10240</v>
      </c>
      <c r="C46">
        <v>10240</v>
      </c>
      <c r="D46">
        <v>866402</v>
      </c>
      <c r="E46">
        <v>409600</v>
      </c>
      <c r="F46">
        <v>2.1152389999999999</v>
      </c>
    </row>
    <row r="47" spans="1:6" x14ac:dyDescent="0.3">
      <c r="A47">
        <v>64</v>
      </c>
      <c r="B47">
        <v>15360</v>
      </c>
      <c r="C47">
        <v>15360</v>
      </c>
      <c r="D47">
        <v>1212004</v>
      </c>
      <c r="E47">
        <v>614400</v>
      </c>
      <c r="F47">
        <v>1.9726630000000001</v>
      </c>
    </row>
    <row r="48" spans="1:6" x14ac:dyDescent="0.3">
      <c r="A48">
        <v>64</v>
      </c>
      <c r="B48">
        <v>40960</v>
      </c>
      <c r="C48">
        <v>40960</v>
      </c>
      <c r="D48">
        <v>3957486</v>
      </c>
      <c r="E48">
        <v>1638400</v>
      </c>
      <c r="F48">
        <v>2.4154580000000001</v>
      </c>
    </row>
    <row r="49" spans="1:6" x14ac:dyDescent="0.3">
      <c r="A49">
        <v>64</v>
      </c>
      <c r="B49">
        <v>81920</v>
      </c>
      <c r="C49">
        <v>81920</v>
      </c>
      <c r="D49">
        <v>14453196</v>
      </c>
      <c r="E49">
        <v>3276800</v>
      </c>
      <c r="F49">
        <v>4.4107649999999996</v>
      </c>
    </row>
    <row r="50" spans="1:6" x14ac:dyDescent="0.3">
      <c r="A50">
        <v>64</v>
      </c>
      <c r="B50">
        <v>163840</v>
      </c>
      <c r="C50">
        <v>163840</v>
      </c>
      <c r="D50">
        <v>33213418</v>
      </c>
      <c r="E50">
        <v>6553600</v>
      </c>
      <c r="F50">
        <v>5.0679650000000001</v>
      </c>
    </row>
    <row r="51" spans="1:6" x14ac:dyDescent="0.3">
      <c r="A51">
        <v>128</v>
      </c>
      <c r="B51">
        <v>384</v>
      </c>
      <c r="C51">
        <v>384</v>
      </c>
      <c r="D51">
        <v>28528</v>
      </c>
      <c r="E51">
        <v>15360</v>
      </c>
      <c r="F51">
        <v>1.8572919999999999</v>
      </c>
    </row>
    <row r="52" spans="1:6" x14ac:dyDescent="0.3">
      <c r="A52">
        <v>128</v>
      </c>
      <c r="B52">
        <v>1152</v>
      </c>
      <c r="C52">
        <v>1152</v>
      </c>
      <c r="D52">
        <v>106888</v>
      </c>
      <c r="E52">
        <v>46080</v>
      </c>
      <c r="F52">
        <v>2.3196180000000002</v>
      </c>
    </row>
    <row r="53" spans="1:6" x14ac:dyDescent="0.3">
      <c r="A53">
        <v>128</v>
      </c>
      <c r="B53">
        <v>10240</v>
      </c>
      <c r="C53">
        <v>10240</v>
      </c>
      <c r="D53">
        <v>863990</v>
      </c>
      <c r="E53">
        <v>409600</v>
      </c>
      <c r="F53">
        <v>2.1093510000000002</v>
      </c>
    </row>
    <row r="54" spans="1:6" x14ac:dyDescent="0.3">
      <c r="A54">
        <v>128</v>
      </c>
      <c r="B54">
        <v>15360</v>
      </c>
      <c r="C54">
        <v>15360</v>
      </c>
      <c r="D54">
        <v>1286314</v>
      </c>
      <c r="E54">
        <v>614400</v>
      </c>
      <c r="F54">
        <v>2.09361</v>
      </c>
    </row>
    <row r="55" spans="1:6" x14ac:dyDescent="0.3">
      <c r="A55">
        <v>128</v>
      </c>
      <c r="B55">
        <v>40960</v>
      </c>
      <c r="C55">
        <v>40960</v>
      </c>
      <c r="D55">
        <v>6728248</v>
      </c>
      <c r="E55">
        <v>1638400</v>
      </c>
      <c r="F55">
        <v>4.1065969999999998</v>
      </c>
    </row>
    <row r="56" spans="1:6" x14ac:dyDescent="0.3">
      <c r="A56">
        <v>128</v>
      </c>
      <c r="B56">
        <v>81920</v>
      </c>
      <c r="C56">
        <v>81920</v>
      </c>
      <c r="D56">
        <v>14138504</v>
      </c>
      <c r="E56">
        <v>3276800</v>
      </c>
      <c r="F56">
        <v>4.3147289999999998</v>
      </c>
    </row>
    <row r="57" spans="1:6" x14ac:dyDescent="0.3">
      <c r="A57">
        <v>128</v>
      </c>
      <c r="B57">
        <v>163840</v>
      </c>
      <c r="C57">
        <v>163840</v>
      </c>
      <c r="D57">
        <v>28466068</v>
      </c>
      <c r="E57">
        <v>6553600</v>
      </c>
      <c r="F57">
        <v>4.3435769999999998</v>
      </c>
    </row>
    <row r="58" spans="1:6" x14ac:dyDescent="0.3">
      <c r="A58">
        <v>256</v>
      </c>
      <c r="B58">
        <v>384</v>
      </c>
      <c r="C58">
        <v>384</v>
      </c>
      <c r="D58">
        <v>32020</v>
      </c>
      <c r="E58">
        <v>15360</v>
      </c>
      <c r="F58">
        <v>2.084635</v>
      </c>
    </row>
    <row r="59" spans="1:6" x14ac:dyDescent="0.3">
      <c r="A59">
        <v>256</v>
      </c>
      <c r="B59">
        <v>1152</v>
      </c>
      <c r="C59">
        <v>1152</v>
      </c>
      <c r="D59">
        <v>103302</v>
      </c>
      <c r="E59">
        <v>46080</v>
      </c>
      <c r="F59">
        <v>2.241797</v>
      </c>
    </row>
    <row r="60" spans="1:6" x14ac:dyDescent="0.3">
      <c r="A60">
        <v>256</v>
      </c>
      <c r="B60">
        <v>10240</v>
      </c>
      <c r="C60">
        <v>10240</v>
      </c>
      <c r="D60">
        <v>1213616</v>
      </c>
      <c r="E60">
        <v>409600</v>
      </c>
      <c r="F60">
        <v>2.9629300000000001</v>
      </c>
    </row>
    <row r="61" spans="1:6" x14ac:dyDescent="0.3">
      <c r="A61">
        <v>256</v>
      </c>
      <c r="B61">
        <v>15360</v>
      </c>
      <c r="C61">
        <v>15360</v>
      </c>
      <c r="D61">
        <v>2473644</v>
      </c>
      <c r="E61">
        <v>614400</v>
      </c>
      <c r="F61">
        <v>4.0261129999999996</v>
      </c>
    </row>
    <row r="62" spans="1:6" x14ac:dyDescent="0.3">
      <c r="A62">
        <v>256</v>
      </c>
      <c r="B62">
        <v>40960</v>
      </c>
      <c r="C62">
        <v>40960</v>
      </c>
      <c r="D62">
        <v>7927038</v>
      </c>
      <c r="E62">
        <v>1638400</v>
      </c>
      <c r="F62">
        <v>4.8382800000000001</v>
      </c>
    </row>
    <row r="63" spans="1:6" x14ac:dyDescent="0.3">
      <c r="A63">
        <v>256</v>
      </c>
      <c r="B63">
        <v>81920</v>
      </c>
      <c r="C63">
        <v>81920</v>
      </c>
      <c r="D63">
        <v>16085280</v>
      </c>
      <c r="E63">
        <v>3276800</v>
      </c>
      <c r="F63">
        <v>4.9088380000000003</v>
      </c>
    </row>
    <row r="64" spans="1:6" x14ac:dyDescent="0.3">
      <c r="A64">
        <v>256</v>
      </c>
      <c r="B64">
        <v>163840</v>
      </c>
      <c r="C64">
        <v>163840</v>
      </c>
      <c r="D64">
        <v>32067692</v>
      </c>
      <c r="E64">
        <v>6553600</v>
      </c>
      <c r="F64">
        <v>4.893141</v>
      </c>
    </row>
    <row r="65" spans="1:6" x14ac:dyDescent="0.3">
      <c r="A65">
        <v>512</v>
      </c>
      <c r="B65">
        <v>384</v>
      </c>
      <c r="C65">
        <v>384</v>
      </c>
      <c r="D65">
        <v>38100</v>
      </c>
      <c r="E65">
        <v>15360</v>
      </c>
      <c r="F65">
        <v>2.4804689999999998</v>
      </c>
    </row>
    <row r="66" spans="1:6" x14ac:dyDescent="0.3">
      <c r="A66">
        <v>512</v>
      </c>
      <c r="B66">
        <v>1152</v>
      </c>
      <c r="C66">
        <v>1152</v>
      </c>
      <c r="D66">
        <v>99700</v>
      </c>
      <c r="E66">
        <v>46080</v>
      </c>
      <c r="F66">
        <v>2.1636280000000001</v>
      </c>
    </row>
    <row r="67" spans="1:6" x14ac:dyDescent="0.3">
      <c r="A67">
        <v>512</v>
      </c>
      <c r="B67">
        <v>10240</v>
      </c>
      <c r="C67">
        <v>10240</v>
      </c>
      <c r="D67">
        <v>2209110</v>
      </c>
      <c r="E67">
        <v>409600</v>
      </c>
      <c r="F67">
        <v>5.3933350000000004</v>
      </c>
    </row>
    <row r="68" spans="1:6" x14ac:dyDescent="0.3">
      <c r="A68">
        <v>512</v>
      </c>
      <c r="B68">
        <v>15360</v>
      </c>
      <c r="C68">
        <v>15360</v>
      </c>
      <c r="D68">
        <v>3471592</v>
      </c>
      <c r="E68">
        <v>614400</v>
      </c>
      <c r="F68">
        <v>5.6503779999999999</v>
      </c>
    </row>
    <row r="69" spans="1:6" x14ac:dyDescent="0.3">
      <c r="A69">
        <v>512</v>
      </c>
      <c r="B69">
        <v>40960</v>
      </c>
      <c r="C69">
        <v>40960</v>
      </c>
      <c r="D69">
        <v>9277702</v>
      </c>
      <c r="E69">
        <v>1638400</v>
      </c>
      <c r="F69">
        <v>5.6626599999999998</v>
      </c>
    </row>
    <row r="70" spans="1:6" x14ac:dyDescent="0.3">
      <c r="A70">
        <v>512</v>
      </c>
      <c r="B70">
        <v>81920</v>
      </c>
      <c r="C70">
        <v>81920</v>
      </c>
      <c r="D70">
        <v>18527292</v>
      </c>
      <c r="E70">
        <v>3276800</v>
      </c>
      <c r="F70">
        <v>5.6540809999999997</v>
      </c>
    </row>
    <row r="71" spans="1:6" x14ac:dyDescent="0.3">
      <c r="A71">
        <v>512</v>
      </c>
      <c r="B71">
        <v>163840</v>
      </c>
      <c r="C71">
        <v>163840</v>
      </c>
      <c r="D71">
        <v>37345486</v>
      </c>
      <c r="E71">
        <v>6553600</v>
      </c>
      <c r="F71">
        <v>5.6984690000000002</v>
      </c>
    </row>
    <row r="72" spans="1:6" x14ac:dyDescent="0.3">
      <c r="A72">
        <v>1024</v>
      </c>
      <c r="B72">
        <v>384</v>
      </c>
      <c r="C72">
        <v>384</v>
      </c>
      <c r="D72">
        <v>35508</v>
      </c>
      <c r="E72">
        <v>15360</v>
      </c>
      <c r="F72">
        <v>2.3117190000000001</v>
      </c>
    </row>
    <row r="73" spans="1:6" x14ac:dyDescent="0.3">
      <c r="A73">
        <v>1024</v>
      </c>
      <c r="B73">
        <v>1152</v>
      </c>
      <c r="C73">
        <v>1152</v>
      </c>
      <c r="D73">
        <v>92760</v>
      </c>
      <c r="E73">
        <v>46080</v>
      </c>
      <c r="F73">
        <v>2.0130210000000002</v>
      </c>
    </row>
    <row r="74" spans="1:6" x14ac:dyDescent="0.3">
      <c r="A74">
        <v>1024</v>
      </c>
      <c r="B74">
        <v>10240</v>
      </c>
      <c r="C74">
        <v>10240</v>
      </c>
      <c r="D74">
        <v>2260820</v>
      </c>
      <c r="E74">
        <v>409600</v>
      </c>
      <c r="F74">
        <v>5.5195800000000004</v>
      </c>
    </row>
    <row r="75" spans="1:6" x14ac:dyDescent="0.3">
      <c r="A75">
        <v>1024</v>
      </c>
      <c r="B75">
        <v>15360</v>
      </c>
      <c r="C75">
        <v>15360</v>
      </c>
      <c r="D75">
        <v>3456428</v>
      </c>
      <c r="E75">
        <v>614400</v>
      </c>
      <c r="F75">
        <v>5.6256969999999997</v>
      </c>
    </row>
    <row r="76" spans="1:6" x14ac:dyDescent="0.3">
      <c r="A76">
        <v>1024</v>
      </c>
      <c r="B76">
        <v>40960</v>
      </c>
      <c r="C76">
        <v>40960</v>
      </c>
      <c r="D76">
        <v>10012458</v>
      </c>
      <c r="E76">
        <v>1638400</v>
      </c>
      <c r="F76">
        <v>6.1111190000000004</v>
      </c>
    </row>
    <row r="77" spans="1:6" x14ac:dyDescent="0.3">
      <c r="A77">
        <v>1024</v>
      </c>
      <c r="B77">
        <v>81920</v>
      </c>
      <c r="C77">
        <v>81920</v>
      </c>
      <c r="D77">
        <v>20127372</v>
      </c>
      <c r="E77">
        <v>3276800</v>
      </c>
      <c r="F77">
        <v>6.1423860000000001</v>
      </c>
    </row>
    <row r="78" spans="1:6" x14ac:dyDescent="0.3">
      <c r="A78">
        <v>1024</v>
      </c>
      <c r="B78">
        <v>163840</v>
      </c>
      <c r="C78">
        <v>163840</v>
      </c>
      <c r="D78">
        <v>39874226</v>
      </c>
      <c r="E78">
        <v>6553600</v>
      </c>
      <c r="F78">
        <v>6.0843239999999996</v>
      </c>
    </row>
    <row r="79" spans="1:6" x14ac:dyDescent="0.3">
      <c r="A79">
        <v>2048</v>
      </c>
      <c r="B79">
        <v>384</v>
      </c>
      <c r="C79">
        <v>384</v>
      </c>
      <c r="D79">
        <v>31318</v>
      </c>
      <c r="E79">
        <v>15360</v>
      </c>
      <c r="F79">
        <v>2.038932</v>
      </c>
    </row>
    <row r="80" spans="1:6" x14ac:dyDescent="0.3">
      <c r="A80">
        <v>2048</v>
      </c>
      <c r="B80">
        <v>1152</v>
      </c>
      <c r="C80">
        <v>1152</v>
      </c>
      <c r="D80">
        <v>97878</v>
      </c>
      <c r="E80">
        <v>46080</v>
      </c>
      <c r="F80">
        <v>2.1240890000000001</v>
      </c>
    </row>
    <row r="81" spans="1:6" x14ac:dyDescent="0.3">
      <c r="A81">
        <v>2048</v>
      </c>
      <c r="B81">
        <v>10240</v>
      </c>
      <c r="C81">
        <v>10240</v>
      </c>
      <c r="D81">
        <v>2771676</v>
      </c>
      <c r="E81">
        <v>409600</v>
      </c>
      <c r="F81">
        <v>6.7667869999999999</v>
      </c>
    </row>
    <row r="82" spans="1:6" x14ac:dyDescent="0.3">
      <c r="A82">
        <v>2048</v>
      </c>
      <c r="B82">
        <v>15360</v>
      </c>
      <c r="C82">
        <v>15360</v>
      </c>
      <c r="D82">
        <v>3891932</v>
      </c>
      <c r="E82">
        <v>614400</v>
      </c>
      <c r="F82">
        <v>6.3345250000000002</v>
      </c>
    </row>
    <row r="83" spans="1:6" x14ac:dyDescent="0.3">
      <c r="A83">
        <v>2048</v>
      </c>
      <c r="B83">
        <v>40960</v>
      </c>
      <c r="C83">
        <v>40960</v>
      </c>
      <c r="D83">
        <v>10658590</v>
      </c>
      <c r="E83">
        <v>1638400</v>
      </c>
      <c r="F83">
        <v>6.5054869999999996</v>
      </c>
    </row>
    <row r="84" spans="1:6" x14ac:dyDescent="0.3">
      <c r="A84">
        <v>2048</v>
      </c>
      <c r="B84">
        <v>81920</v>
      </c>
      <c r="C84">
        <v>81920</v>
      </c>
      <c r="D84">
        <v>23645634</v>
      </c>
      <c r="E84">
        <v>3276800</v>
      </c>
      <c r="F84">
        <v>7.216075</v>
      </c>
    </row>
    <row r="85" spans="1:6" x14ac:dyDescent="0.3">
      <c r="A85">
        <v>2048</v>
      </c>
      <c r="B85">
        <v>163840</v>
      </c>
      <c r="C85">
        <v>163840</v>
      </c>
      <c r="D85">
        <v>55325608</v>
      </c>
      <c r="E85">
        <v>6553600</v>
      </c>
      <c r="F85">
        <v>8.4420179999999991</v>
      </c>
    </row>
    <row r="86" spans="1:6" x14ac:dyDescent="0.3">
      <c r="A86">
        <v>4096</v>
      </c>
      <c r="B86">
        <v>384</v>
      </c>
      <c r="C86">
        <v>384</v>
      </c>
      <c r="D86">
        <v>32468</v>
      </c>
      <c r="E86">
        <v>15360</v>
      </c>
      <c r="F86">
        <v>2.1138020000000002</v>
      </c>
    </row>
    <row r="87" spans="1:6" x14ac:dyDescent="0.3">
      <c r="A87">
        <v>4096</v>
      </c>
      <c r="B87">
        <v>1152</v>
      </c>
      <c r="C87">
        <v>1152</v>
      </c>
      <c r="D87">
        <v>211030</v>
      </c>
      <c r="E87">
        <v>46080</v>
      </c>
      <c r="F87">
        <v>4.579644</v>
      </c>
    </row>
    <row r="88" spans="1:6" x14ac:dyDescent="0.3">
      <c r="A88">
        <v>4096</v>
      </c>
      <c r="B88">
        <v>10240</v>
      </c>
      <c r="C88">
        <v>10240</v>
      </c>
      <c r="D88">
        <v>2550264</v>
      </c>
      <c r="E88">
        <v>409600</v>
      </c>
      <c r="F88">
        <v>6.2262300000000002</v>
      </c>
    </row>
    <row r="89" spans="1:6" x14ac:dyDescent="0.3">
      <c r="A89">
        <v>4096</v>
      </c>
      <c r="B89">
        <v>15360</v>
      </c>
      <c r="C89">
        <v>15360</v>
      </c>
      <c r="D89">
        <v>3834516</v>
      </c>
      <c r="E89">
        <v>614400</v>
      </c>
      <c r="F89">
        <v>6.2410740000000002</v>
      </c>
    </row>
    <row r="90" spans="1:6" x14ac:dyDescent="0.3">
      <c r="A90">
        <v>4096</v>
      </c>
      <c r="B90">
        <v>40960</v>
      </c>
      <c r="C90">
        <v>40960</v>
      </c>
      <c r="D90">
        <v>10225872</v>
      </c>
      <c r="E90">
        <v>1638400</v>
      </c>
      <c r="F90">
        <v>6.241377</v>
      </c>
    </row>
    <row r="91" spans="1:6" x14ac:dyDescent="0.3">
      <c r="A91">
        <v>4096</v>
      </c>
      <c r="B91">
        <v>81920</v>
      </c>
      <c r="C91">
        <v>81920</v>
      </c>
      <c r="D91">
        <v>20905352</v>
      </c>
      <c r="E91">
        <v>3276800</v>
      </c>
      <c r="F91">
        <v>6.3798069999999996</v>
      </c>
    </row>
    <row r="92" spans="1:6" x14ac:dyDescent="0.3">
      <c r="A92">
        <v>4096</v>
      </c>
      <c r="B92">
        <v>163840</v>
      </c>
      <c r="C92">
        <v>163840</v>
      </c>
      <c r="D92">
        <v>41453096</v>
      </c>
      <c r="E92">
        <v>6553600</v>
      </c>
      <c r="F92">
        <v>6.32524</v>
      </c>
    </row>
    <row r="93" spans="1:6" x14ac:dyDescent="0.3">
      <c r="A93">
        <v>8192</v>
      </c>
      <c r="B93">
        <v>384</v>
      </c>
      <c r="C93">
        <v>384</v>
      </c>
      <c r="D93">
        <v>43536</v>
      </c>
      <c r="E93">
        <v>15360</v>
      </c>
      <c r="F93">
        <v>2.8343750000000001</v>
      </c>
    </row>
    <row r="94" spans="1:6" x14ac:dyDescent="0.3">
      <c r="A94">
        <v>8192</v>
      </c>
      <c r="B94">
        <v>1152</v>
      </c>
      <c r="C94">
        <v>1152</v>
      </c>
      <c r="D94">
        <v>346330</v>
      </c>
      <c r="E94">
        <v>46080</v>
      </c>
      <c r="F94">
        <v>7.5158420000000001</v>
      </c>
    </row>
    <row r="95" spans="1:6" x14ac:dyDescent="0.3">
      <c r="A95">
        <v>8192</v>
      </c>
      <c r="B95">
        <v>10240</v>
      </c>
      <c r="C95">
        <v>10240</v>
      </c>
      <c r="D95">
        <v>3419322</v>
      </c>
      <c r="E95">
        <v>409600</v>
      </c>
      <c r="F95">
        <v>8.3479539999999997</v>
      </c>
    </row>
    <row r="96" spans="1:6" x14ac:dyDescent="0.3">
      <c r="A96">
        <v>8192</v>
      </c>
      <c r="B96">
        <v>15360</v>
      </c>
      <c r="C96">
        <v>15360</v>
      </c>
      <c r="D96">
        <v>5199260</v>
      </c>
      <c r="E96">
        <v>614400</v>
      </c>
      <c r="F96">
        <v>8.4623369999999998</v>
      </c>
    </row>
    <row r="97" spans="1:6" x14ac:dyDescent="0.3">
      <c r="A97">
        <v>8192</v>
      </c>
      <c r="B97">
        <v>40960</v>
      </c>
      <c r="C97">
        <v>40960</v>
      </c>
      <c r="D97">
        <v>13962458</v>
      </c>
      <c r="E97">
        <v>1638400</v>
      </c>
      <c r="F97">
        <v>8.5220079999999996</v>
      </c>
    </row>
    <row r="98" spans="1:6" x14ac:dyDescent="0.3">
      <c r="A98">
        <v>8192</v>
      </c>
      <c r="B98">
        <v>81920</v>
      </c>
      <c r="C98">
        <v>81920</v>
      </c>
      <c r="D98">
        <v>27401836</v>
      </c>
      <c r="E98">
        <v>3276800</v>
      </c>
      <c r="F98">
        <v>8.3623770000000004</v>
      </c>
    </row>
    <row r="99" spans="1:6" x14ac:dyDescent="0.3">
      <c r="A99">
        <v>8192</v>
      </c>
      <c r="B99">
        <v>163840</v>
      </c>
      <c r="C99">
        <v>163840</v>
      </c>
      <c r="D99">
        <v>56095810</v>
      </c>
      <c r="E99">
        <v>6553600</v>
      </c>
      <c r="F99">
        <v>8.5595409999999994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Hoja10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F.M.</cp:lastModifiedBy>
  <dcterms:created xsi:type="dcterms:W3CDTF">2023-03-13T19:49:21Z</dcterms:created>
  <dcterms:modified xsi:type="dcterms:W3CDTF">2023-03-13T20:20:14Z</dcterms:modified>
</cp:coreProperties>
</file>