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01"/>
  <workbookPr defaultThemeVersion="124226"/>
  <mc:AlternateContent xmlns:mc="http://schemas.openxmlformats.org/markup-compatibility/2006">
    <mc:Choice Requires="x15">
      <x15ac:absPath xmlns:x15ac="http://schemas.microsoft.com/office/spreadsheetml/2010/11/ac" url="C:\Users\fernando.barbalho\OneDrive - Secretaria do Tesouro Nacional\Projetos CEAD\BSPN\"/>
    </mc:Choice>
  </mc:AlternateContent>
  <xr:revisionPtr revIDLastSave="9" documentId="8_{CADF8CD5-2690-4E81-BD9C-D934D65FDA37}" xr6:coauthVersionLast="28" xr6:coauthVersionMax="28" xr10:uidLastSave="{AF0B3001-D68E-4E64-910A-C2B1E0EAC462}"/>
  <bookViews>
    <workbookView xWindow="0" yWindow="0" windowWidth="24000" windowHeight="8910" xr2:uid="{00000000-000D-0000-FFFF-FFFF00000000}"/>
  </bookViews>
  <sheets>
    <sheet name="PCASP Federação" sheetId="2" r:id="rId1"/>
  </sheets>
  <definedNames>
    <definedName name="_xlnm._FilterDatabase" localSheetId="0" hidden="1">'PCASP Federação'!$A$1:$M$1610</definedName>
    <definedName name="Z_B6873141_58F4_4C4B_BC1E_CBCB472510FA_.wvu.FilterData" localSheetId="0" hidden="1">'PCASP Federação'!$A$1:$M$1610</definedName>
  </definedNames>
  <calcPr calcId="171027"/>
  <customWorkbookViews>
    <customWorkbookView name="STN - Modo de exibição pessoal" guid="{B6873141-58F4-4C4B-BC1E-CBCB472510FA}" mergeInterval="0" personalView="1" maximized="1" xWindow="-8" yWindow="-8" windowWidth="1616" windowHeight="876" activeSheetId="3"/>
    <customWorkbookView name="Carla Nunes - Modo de exibição pessoal" guid="{1A74C5E7-1DF3-4B50-B732-9E896EAFD3BC}" mergeInterval="0" personalView="1" maximized="1" xWindow="-8" yWindow="-8" windowWidth="1616" windowHeight="876" activeSheetId="1"/>
    <customWorkbookView name="Henrique - Modo de exibição pessoal" guid="{8EE16594-2BDB-4248-BADD-70DEEFF66627}" mergeInterval="0" personalView="1" maximized="1" xWindow="1" yWindow="1" windowWidth="1436" windowHeight="680" activeSheetId="1"/>
    <customWorkbookView name="Henrique Ferreira Souza Carneiro - Modo de exibição pessoal" guid="{8C852523-B785-4E1B-9A95-EDCD86B1B939}" mergeInterval="0" personalView="1" maximized="1" xWindow="1" yWindow="1" windowWidth="1436" windowHeight="680" activeSheetId="1"/>
    <customWorkbookView name="Carla - Modo de exibição pessoal" guid="{503EBEF5-45C4-4903-BA38-5A9FF0EAE3A5}" mergeInterval="0" personalView="1" maximized="1" xWindow="1" yWindow="1" windowWidth="1436" windowHeight="680" activeSheetId="1"/>
  </customWorkbookViews>
</workbook>
</file>

<file path=xl/calcChain.xml><?xml version="1.0" encoding="utf-8"?>
<calcChain xmlns="http://schemas.openxmlformats.org/spreadsheetml/2006/main">
  <c r="A3" i="2" l="1"/>
  <c r="B3" i="2"/>
  <c r="C3" i="2"/>
  <c r="D3" i="2"/>
  <c r="E3" i="2"/>
  <c r="F3" i="2"/>
  <c r="G3"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A36" i="2"/>
  <c r="B36" i="2"/>
  <c r="C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A82" i="2"/>
  <c r="B82" i="2"/>
  <c r="C82" i="2"/>
  <c r="D82" i="2"/>
  <c r="E82" i="2"/>
  <c r="F82" i="2"/>
  <c r="G82" i="2"/>
  <c r="A83" i="2"/>
  <c r="B83" i="2"/>
  <c r="C83" i="2"/>
  <c r="D83" i="2"/>
  <c r="E83" i="2"/>
  <c r="F83" i="2"/>
  <c r="G83" i="2"/>
  <c r="A84" i="2"/>
  <c r="B84" i="2"/>
  <c r="C84" i="2"/>
  <c r="D84" i="2"/>
  <c r="E84" i="2"/>
  <c r="F84" i="2"/>
  <c r="G84" i="2"/>
  <c r="A85" i="2"/>
  <c r="B85" i="2"/>
  <c r="C85" i="2"/>
  <c r="D85" i="2"/>
  <c r="E85" i="2"/>
  <c r="F85" i="2"/>
  <c r="G85" i="2"/>
  <c r="A86" i="2"/>
  <c r="B86" i="2"/>
  <c r="C86" i="2"/>
  <c r="D86" i="2"/>
  <c r="E86" i="2"/>
  <c r="F86" i="2"/>
  <c r="G86" i="2"/>
  <c r="A87" i="2"/>
  <c r="B87" i="2"/>
  <c r="C87" i="2"/>
  <c r="D87" i="2"/>
  <c r="E87" i="2"/>
  <c r="F87" i="2"/>
  <c r="G87" i="2"/>
  <c r="A88" i="2"/>
  <c r="B88" i="2"/>
  <c r="C88" i="2"/>
  <c r="D88" i="2"/>
  <c r="E88" i="2"/>
  <c r="F88" i="2"/>
  <c r="G88" i="2"/>
  <c r="A89" i="2"/>
  <c r="B89" i="2"/>
  <c r="C89" i="2"/>
  <c r="D89" i="2"/>
  <c r="E89" i="2"/>
  <c r="F89" i="2"/>
  <c r="G89" i="2"/>
  <c r="A90" i="2"/>
  <c r="B90" i="2"/>
  <c r="C90" i="2"/>
  <c r="D90" i="2"/>
  <c r="E90" i="2"/>
  <c r="F90" i="2"/>
  <c r="G90" i="2"/>
  <c r="A91" i="2"/>
  <c r="B91" i="2"/>
  <c r="C91" i="2"/>
  <c r="D91" i="2"/>
  <c r="E91" i="2"/>
  <c r="F91" i="2"/>
  <c r="G91" i="2"/>
  <c r="A92" i="2"/>
  <c r="B92" i="2"/>
  <c r="C92" i="2"/>
  <c r="D92" i="2"/>
  <c r="E92" i="2"/>
  <c r="F92" i="2"/>
  <c r="G92" i="2"/>
  <c r="A93" i="2"/>
  <c r="B93" i="2"/>
  <c r="C93" i="2"/>
  <c r="D93" i="2"/>
  <c r="E93" i="2"/>
  <c r="F93" i="2"/>
  <c r="G93" i="2"/>
  <c r="A94" i="2"/>
  <c r="B94" i="2"/>
  <c r="C94" i="2"/>
  <c r="D94" i="2"/>
  <c r="E94" i="2"/>
  <c r="F94" i="2"/>
  <c r="G94" i="2"/>
  <c r="A95" i="2"/>
  <c r="B95" i="2"/>
  <c r="C95" i="2"/>
  <c r="D95" i="2"/>
  <c r="E95" i="2"/>
  <c r="F95" i="2"/>
  <c r="G95" i="2"/>
  <c r="A96" i="2"/>
  <c r="B96" i="2"/>
  <c r="C96" i="2"/>
  <c r="D96" i="2"/>
  <c r="E96" i="2"/>
  <c r="F96" i="2"/>
  <c r="G96" i="2"/>
  <c r="A97" i="2"/>
  <c r="B97" i="2"/>
  <c r="C97" i="2"/>
  <c r="D97" i="2"/>
  <c r="E97" i="2"/>
  <c r="F97" i="2"/>
  <c r="G97" i="2"/>
  <c r="A98" i="2"/>
  <c r="B98" i="2"/>
  <c r="C98" i="2"/>
  <c r="D98" i="2"/>
  <c r="E98" i="2"/>
  <c r="F98" i="2"/>
  <c r="G98" i="2"/>
  <c r="A99" i="2"/>
  <c r="B99" i="2"/>
  <c r="C99" i="2"/>
  <c r="D99" i="2"/>
  <c r="E99" i="2"/>
  <c r="F99" i="2"/>
  <c r="G99" i="2"/>
  <c r="A100" i="2"/>
  <c r="B100" i="2"/>
  <c r="C100" i="2"/>
  <c r="D100" i="2"/>
  <c r="E100" i="2"/>
  <c r="F100" i="2"/>
  <c r="G100" i="2"/>
  <c r="A101" i="2"/>
  <c r="B101" i="2"/>
  <c r="C101" i="2"/>
  <c r="D101" i="2"/>
  <c r="E101" i="2"/>
  <c r="F101" i="2"/>
  <c r="G101" i="2"/>
  <c r="A102" i="2"/>
  <c r="B102" i="2"/>
  <c r="C102" i="2"/>
  <c r="D102" i="2"/>
  <c r="E102" i="2"/>
  <c r="F102" i="2"/>
  <c r="G102" i="2"/>
  <c r="A103" i="2"/>
  <c r="B103" i="2"/>
  <c r="C103" i="2"/>
  <c r="D103" i="2"/>
  <c r="E103" i="2"/>
  <c r="F103" i="2"/>
  <c r="G103" i="2"/>
  <c r="A104" i="2"/>
  <c r="B104" i="2"/>
  <c r="C104" i="2"/>
  <c r="D104" i="2"/>
  <c r="E104" i="2"/>
  <c r="F104" i="2"/>
  <c r="G104" i="2"/>
  <c r="A105" i="2"/>
  <c r="B105" i="2"/>
  <c r="C105" i="2"/>
  <c r="D105" i="2"/>
  <c r="E105" i="2"/>
  <c r="F105" i="2"/>
  <c r="G105" i="2"/>
  <c r="A106" i="2"/>
  <c r="B106" i="2"/>
  <c r="C106" i="2"/>
  <c r="D106" i="2"/>
  <c r="E106" i="2"/>
  <c r="F106" i="2"/>
  <c r="G106" i="2"/>
  <c r="A107" i="2"/>
  <c r="B107" i="2"/>
  <c r="C107" i="2"/>
  <c r="D107" i="2"/>
  <c r="E107" i="2"/>
  <c r="F107" i="2"/>
  <c r="G107" i="2"/>
  <c r="A108" i="2"/>
  <c r="B108" i="2"/>
  <c r="C108" i="2"/>
  <c r="D108" i="2"/>
  <c r="E108" i="2"/>
  <c r="F108" i="2"/>
  <c r="G108" i="2"/>
  <c r="A109" i="2"/>
  <c r="B109" i="2"/>
  <c r="C109" i="2"/>
  <c r="D109" i="2"/>
  <c r="E109" i="2"/>
  <c r="F109" i="2"/>
  <c r="G109" i="2"/>
  <c r="A110" i="2"/>
  <c r="B110" i="2"/>
  <c r="C110" i="2"/>
  <c r="D110" i="2"/>
  <c r="E110" i="2"/>
  <c r="F110" i="2"/>
  <c r="G110" i="2"/>
  <c r="A111" i="2"/>
  <c r="B111" i="2"/>
  <c r="C111" i="2"/>
  <c r="D111" i="2"/>
  <c r="E111" i="2"/>
  <c r="F111" i="2"/>
  <c r="G111" i="2"/>
  <c r="A112" i="2"/>
  <c r="B112" i="2"/>
  <c r="C112" i="2"/>
  <c r="D112" i="2"/>
  <c r="E112" i="2"/>
  <c r="F112" i="2"/>
  <c r="G112" i="2"/>
  <c r="A113" i="2"/>
  <c r="B113" i="2"/>
  <c r="C113" i="2"/>
  <c r="D113" i="2"/>
  <c r="E113" i="2"/>
  <c r="F113" i="2"/>
  <c r="G113" i="2"/>
  <c r="A114" i="2"/>
  <c r="B114" i="2"/>
  <c r="C114" i="2"/>
  <c r="D114" i="2"/>
  <c r="E114" i="2"/>
  <c r="F114" i="2"/>
  <c r="G114" i="2"/>
  <c r="A115" i="2"/>
  <c r="B115" i="2"/>
  <c r="C115" i="2"/>
  <c r="D115" i="2"/>
  <c r="E115" i="2"/>
  <c r="F115" i="2"/>
  <c r="G115" i="2"/>
  <c r="A116" i="2"/>
  <c r="B116" i="2"/>
  <c r="C116" i="2"/>
  <c r="D116" i="2"/>
  <c r="E116" i="2"/>
  <c r="F116" i="2"/>
  <c r="G116" i="2"/>
  <c r="A117" i="2"/>
  <c r="B117" i="2"/>
  <c r="C117" i="2"/>
  <c r="D117" i="2"/>
  <c r="E117" i="2"/>
  <c r="F117" i="2"/>
  <c r="G117" i="2"/>
  <c r="A118" i="2"/>
  <c r="B118" i="2"/>
  <c r="C118" i="2"/>
  <c r="D118" i="2"/>
  <c r="E118" i="2"/>
  <c r="F118" i="2"/>
  <c r="G118" i="2"/>
  <c r="A119" i="2"/>
  <c r="B119" i="2"/>
  <c r="C119" i="2"/>
  <c r="D119" i="2"/>
  <c r="E119" i="2"/>
  <c r="F119" i="2"/>
  <c r="G119" i="2"/>
  <c r="A120" i="2"/>
  <c r="B120" i="2"/>
  <c r="C120" i="2"/>
  <c r="D120" i="2"/>
  <c r="E120" i="2"/>
  <c r="F120" i="2"/>
  <c r="G120" i="2"/>
  <c r="A121" i="2"/>
  <c r="B121" i="2"/>
  <c r="C121" i="2"/>
  <c r="D121" i="2"/>
  <c r="E121" i="2"/>
  <c r="F121" i="2"/>
  <c r="G121" i="2"/>
  <c r="A122" i="2"/>
  <c r="B122" i="2"/>
  <c r="C122" i="2"/>
  <c r="D122" i="2"/>
  <c r="E122" i="2"/>
  <c r="F122" i="2"/>
  <c r="G122" i="2"/>
  <c r="A123" i="2"/>
  <c r="B123" i="2"/>
  <c r="C123" i="2"/>
  <c r="D123" i="2"/>
  <c r="E123" i="2"/>
  <c r="F123" i="2"/>
  <c r="G123" i="2"/>
  <c r="A124" i="2"/>
  <c r="B124" i="2"/>
  <c r="C124" i="2"/>
  <c r="D124" i="2"/>
  <c r="E124" i="2"/>
  <c r="F124" i="2"/>
  <c r="G124" i="2"/>
  <c r="A125" i="2"/>
  <c r="B125" i="2"/>
  <c r="C125" i="2"/>
  <c r="D125" i="2"/>
  <c r="E125" i="2"/>
  <c r="F125" i="2"/>
  <c r="G125" i="2"/>
  <c r="A126" i="2"/>
  <c r="B126" i="2"/>
  <c r="C126" i="2"/>
  <c r="D126" i="2"/>
  <c r="E126" i="2"/>
  <c r="F126" i="2"/>
  <c r="G126" i="2"/>
  <c r="A127" i="2"/>
  <c r="B127" i="2"/>
  <c r="C127" i="2"/>
  <c r="D127" i="2"/>
  <c r="E127" i="2"/>
  <c r="F127" i="2"/>
  <c r="G127" i="2"/>
  <c r="A128" i="2"/>
  <c r="B128" i="2"/>
  <c r="C128" i="2"/>
  <c r="D128" i="2"/>
  <c r="E128" i="2"/>
  <c r="F128" i="2"/>
  <c r="G128" i="2"/>
  <c r="A129" i="2"/>
  <c r="B129" i="2"/>
  <c r="C129" i="2"/>
  <c r="D129" i="2"/>
  <c r="E129" i="2"/>
  <c r="F129" i="2"/>
  <c r="G129" i="2"/>
  <c r="A130" i="2"/>
  <c r="B130" i="2"/>
  <c r="C130" i="2"/>
  <c r="D130" i="2"/>
  <c r="E130" i="2"/>
  <c r="F130" i="2"/>
  <c r="G130" i="2"/>
  <c r="A131" i="2"/>
  <c r="B131" i="2"/>
  <c r="C131" i="2"/>
  <c r="D131" i="2"/>
  <c r="E131" i="2"/>
  <c r="F131" i="2"/>
  <c r="G131" i="2"/>
  <c r="A132" i="2"/>
  <c r="B132" i="2"/>
  <c r="C132" i="2"/>
  <c r="D132" i="2"/>
  <c r="E132" i="2"/>
  <c r="F132" i="2"/>
  <c r="G132" i="2"/>
  <c r="A133" i="2"/>
  <c r="B133" i="2"/>
  <c r="C133" i="2"/>
  <c r="D133" i="2"/>
  <c r="E133" i="2"/>
  <c r="F133" i="2"/>
  <c r="G133" i="2"/>
  <c r="A134" i="2"/>
  <c r="B134" i="2"/>
  <c r="C134" i="2"/>
  <c r="D134" i="2"/>
  <c r="E134" i="2"/>
  <c r="F134" i="2"/>
  <c r="G134" i="2"/>
  <c r="A135" i="2"/>
  <c r="B135" i="2"/>
  <c r="C135" i="2"/>
  <c r="D135" i="2"/>
  <c r="E135" i="2"/>
  <c r="F135" i="2"/>
  <c r="G135" i="2"/>
  <c r="A136" i="2"/>
  <c r="B136" i="2"/>
  <c r="C136" i="2"/>
  <c r="D136" i="2"/>
  <c r="E136" i="2"/>
  <c r="F136" i="2"/>
  <c r="G136" i="2"/>
  <c r="A137" i="2"/>
  <c r="B137" i="2"/>
  <c r="C137" i="2"/>
  <c r="D137" i="2"/>
  <c r="E137" i="2"/>
  <c r="F137" i="2"/>
  <c r="G137" i="2"/>
  <c r="A138" i="2"/>
  <c r="B138" i="2"/>
  <c r="C138" i="2"/>
  <c r="D138" i="2"/>
  <c r="E138" i="2"/>
  <c r="F138" i="2"/>
  <c r="G138" i="2"/>
  <c r="A139" i="2"/>
  <c r="B139" i="2"/>
  <c r="C139" i="2"/>
  <c r="D139" i="2"/>
  <c r="E139" i="2"/>
  <c r="F139" i="2"/>
  <c r="G139" i="2"/>
  <c r="A140" i="2"/>
  <c r="B140" i="2"/>
  <c r="C140" i="2"/>
  <c r="D140" i="2"/>
  <c r="E140" i="2"/>
  <c r="F140" i="2"/>
  <c r="G140" i="2"/>
  <c r="A141" i="2"/>
  <c r="B141" i="2"/>
  <c r="C141" i="2"/>
  <c r="D141" i="2"/>
  <c r="E141" i="2"/>
  <c r="F141" i="2"/>
  <c r="G141" i="2"/>
  <c r="A142" i="2"/>
  <c r="B142" i="2"/>
  <c r="C142" i="2"/>
  <c r="D142" i="2"/>
  <c r="E142" i="2"/>
  <c r="F142" i="2"/>
  <c r="G142" i="2"/>
  <c r="A143" i="2"/>
  <c r="B143" i="2"/>
  <c r="C143" i="2"/>
  <c r="D143" i="2"/>
  <c r="E143" i="2"/>
  <c r="F143" i="2"/>
  <c r="G143" i="2"/>
  <c r="A144" i="2"/>
  <c r="B144" i="2"/>
  <c r="C144" i="2"/>
  <c r="D144" i="2"/>
  <c r="E144" i="2"/>
  <c r="F144" i="2"/>
  <c r="G144" i="2"/>
  <c r="A145" i="2"/>
  <c r="B145" i="2"/>
  <c r="C145" i="2"/>
  <c r="D145" i="2"/>
  <c r="E145" i="2"/>
  <c r="F145" i="2"/>
  <c r="G145" i="2"/>
  <c r="A146" i="2"/>
  <c r="B146" i="2"/>
  <c r="C146" i="2"/>
  <c r="D146" i="2"/>
  <c r="E146" i="2"/>
  <c r="F146" i="2"/>
  <c r="G146" i="2"/>
  <c r="A147" i="2"/>
  <c r="B147" i="2"/>
  <c r="C147" i="2"/>
  <c r="D147" i="2"/>
  <c r="E147" i="2"/>
  <c r="F147" i="2"/>
  <c r="G147" i="2"/>
  <c r="A148" i="2"/>
  <c r="B148" i="2"/>
  <c r="C148" i="2"/>
  <c r="D148" i="2"/>
  <c r="E148" i="2"/>
  <c r="F148" i="2"/>
  <c r="G148" i="2"/>
  <c r="A149" i="2"/>
  <c r="B149" i="2"/>
  <c r="C149" i="2"/>
  <c r="D149" i="2"/>
  <c r="E149" i="2"/>
  <c r="F149" i="2"/>
  <c r="G149" i="2"/>
  <c r="A150" i="2"/>
  <c r="B150" i="2"/>
  <c r="C150" i="2"/>
  <c r="D150" i="2"/>
  <c r="E150" i="2"/>
  <c r="F150" i="2"/>
  <c r="G150" i="2"/>
  <c r="A151" i="2"/>
  <c r="B151" i="2"/>
  <c r="C151" i="2"/>
  <c r="D151" i="2"/>
  <c r="E151" i="2"/>
  <c r="F151" i="2"/>
  <c r="G151" i="2"/>
  <c r="A152" i="2"/>
  <c r="B152" i="2"/>
  <c r="C152" i="2"/>
  <c r="D152" i="2"/>
  <c r="E152" i="2"/>
  <c r="F152" i="2"/>
  <c r="G152" i="2"/>
  <c r="A153" i="2"/>
  <c r="B153" i="2"/>
  <c r="C153" i="2"/>
  <c r="D153" i="2"/>
  <c r="E153" i="2"/>
  <c r="F153" i="2"/>
  <c r="G153" i="2"/>
  <c r="A154" i="2"/>
  <c r="B154" i="2"/>
  <c r="C154" i="2"/>
  <c r="D154" i="2"/>
  <c r="E154" i="2"/>
  <c r="F154" i="2"/>
  <c r="G154" i="2"/>
  <c r="A155" i="2"/>
  <c r="B155" i="2"/>
  <c r="C155" i="2"/>
  <c r="D155" i="2"/>
  <c r="E155" i="2"/>
  <c r="F155" i="2"/>
  <c r="G155" i="2"/>
  <c r="A156" i="2"/>
  <c r="B156" i="2"/>
  <c r="C156" i="2"/>
  <c r="D156" i="2"/>
  <c r="E156" i="2"/>
  <c r="F156" i="2"/>
  <c r="G156" i="2"/>
  <c r="A157" i="2"/>
  <c r="B157" i="2"/>
  <c r="C157" i="2"/>
  <c r="D157" i="2"/>
  <c r="E157" i="2"/>
  <c r="F157" i="2"/>
  <c r="G157" i="2"/>
  <c r="A158" i="2"/>
  <c r="B158" i="2"/>
  <c r="C158" i="2"/>
  <c r="D158" i="2"/>
  <c r="E158" i="2"/>
  <c r="F158" i="2"/>
  <c r="G158" i="2"/>
  <c r="A159" i="2"/>
  <c r="B159" i="2"/>
  <c r="C159" i="2"/>
  <c r="D159" i="2"/>
  <c r="E159" i="2"/>
  <c r="F159" i="2"/>
  <c r="G159" i="2"/>
  <c r="A160" i="2"/>
  <c r="B160" i="2"/>
  <c r="C160" i="2"/>
  <c r="D160" i="2"/>
  <c r="E160" i="2"/>
  <c r="F160" i="2"/>
  <c r="G160" i="2"/>
  <c r="A161" i="2"/>
  <c r="B161" i="2"/>
  <c r="C161" i="2"/>
  <c r="D161" i="2"/>
  <c r="E161" i="2"/>
  <c r="F161" i="2"/>
  <c r="G161" i="2"/>
  <c r="A162" i="2"/>
  <c r="B162" i="2"/>
  <c r="C162" i="2"/>
  <c r="D162" i="2"/>
  <c r="E162" i="2"/>
  <c r="F162" i="2"/>
  <c r="G162" i="2"/>
  <c r="A163" i="2"/>
  <c r="B163" i="2"/>
  <c r="C163" i="2"/>
  <c r="D163" i="2"/>
  <c r="E163" i="2"/>
  <c r="F163" i="2"/>
  <c r="G163" i="2"/>
  <c r="A164" i="2"/>
  <c r="B164" i="2"/>
  <c r="C164" i="2"/>
  <c r="D164" i="2"/>
  <c r="E164" i="2"/>
  <c r="F164" i="2"/>
  <c r="G164" i="2"/>
  <c r="A165" i="2"/>
  <c r="B165" i="2"/>
  <c r="C165" i="2"/>
  <c r="D165" i="2"/>
  <c r="E165" i="2"/>
  <c r="F165" i="2"/>
  <c r="G165" i="2"/>
  <c r="A166" i="2"/>
  <c r="B166" i="2"/>
  <c r="C166" i="2"/>
  <c r="D166" i="2"/>
  <c r="E166" i="2"/>
  <c r="F166" i="2"/>
  <c r="G166" i="2"/>
  <c r="A167" i="2"/>
  <c r="B167" i="2"/>
  <c r="C167" i="2"/>
  <c r="D167" i="2"/>
  <c r="E167" i="2"/>
  <c r="F167" i="2"/>
  <c r="G167" i="2"/>
  <c r="A168" i="2"/>
  <c r="B168" i="2"/>
  <c r="C168" i="2"/>
  <c r="D168" i="2"/>
  <c r="E168" i="2"/>
  <c r="F168" i="2"/>
  <c r="G168" i="2"/>
  <c r="A169" i="2"/>
  <c r="B169" i="2"/>
  <c r="C169" i="2"/>
  <c r="D169" i="2"/>
  <c r="E169" i="2"/>
  <c r="F169" i="2"/>
  <c r="G169" i="2"/>
  <c r="A170" i="2"/>
  <c r="B170" i="2"/>
  <c r="C170" i="2"/>
  <c r="D170" i="2"/>
  <c r="E170" i="2"/>
  <c r="F170" i="2"/>
  <c r="G170" i="2"/>
  <c r="A171" i="2"/>
  <c r="B171" i="2"/>
  <c r="C171" i="2"/>
  <c r="D171" i="2"/>
  <c r="E171" i="2"/>
  <c r="F171" i="2"/>
  <c r="G171" i="2"/>
  <c r="A172" i="2"/>
  <c r="B172" i="2"/>
  <c r="C172" i="2"/>
  <c r="D172" i="2"/>
  <c r="E172" i="2"/>
  <c r="F172" i="2"/>
  <c r="G172" i="2"/>
  <c r="A173" i="2"/>
  <c r="B173" i="2"/>
  <c r="C173" i="2"/>
  <c r="D173" i="2"/>
  <c r="E173" i="2"/>
  <c r="F173" i="2"/>
  <c r="G173" i="2"/>
  <c r="A174" i="2"/>
  <c r="B174" i="2"/>
  <c r="C174" i="2"/>
  <c r="D174" i="2"/>
  <c r="E174" i="2"/>
  <c r="F174" i="2"/>
  <c r="G174" i="2"/>
  <c r="A175" i="2"/>
  <c r="B175" i="2"/>
  <c r="C175" i="2"/>
  <c r="D175" i="2"/>
  <c r="E175" i="2"/>
  <c r="F175" i="2"/>
  <c r="G175" i="2"/>
  <c r="A176" i="2"/>
  <c r="B176" i="2"/>
  <c r="C176" i="2"/>
  <c r="D176" i="2"/>
  <c r="E176" i="2"/>
  <c r="F176" i="2"/>
  <c r="G176" i="2"/>
  <c r="A177" i="2"/>
  <c r="B177" i="2"/>
  <c r="C177" i="2"/>
  <c r="D177" i="2"/>
  <c r="E177" i="2"/>
  <c r="F177" i="2"/>
  <c r="G177" i="2"/>
  <c r="A178" i="2"/>
  <c r="B178" i="2"/>
  <c r="C178" i="2"/>
  <c r="D178" i="2"/>
  <c r="E178" i="2"/>
  <c r="F178" i="2"/>
  <c r="G178" i="2"/>
  <c r="A179" i="2"/>
  <c r="B179" i="2"/>
  <c r="C179" i="2"/>
  <c r="D179" i="2"/>
  <c r="E179" i="2"/>
  <c r="F179" i="2"/>
  <c r="G179" i="2"/>
  <c r="A180" i="2"/>
  <c r="B180" i="2"/>
  <c r="C180" i="2"/>
  <c r="D180" i="2"/>
  <c r="E180" i="2"/>
  <c r="F180" i="2"/>
  <c r="G180" i="2"/>
  <c r="A181" i="2"/>
  <c r="B181" i="2"/>
  <c r="C181" i="2"/>
  <c r="D181" i="2"/>
  <c r="E181" i="2"/>
  <c r="F181" i="2"/>
  <c r="G181" i="2"/>
  <c r="A182" i="2"/>
  <c r="B182" i="2"/>
  <c r="C182" i="2"/>
  <c r="D182" i="2"/>
  <c r="E182" i="2"/>
  <c r="F182" i="2"/>
  <c r="G182" i="2"/>
  <c r="A183" i="2"/>
  <c r="B183" i="2"/>
  <c r="C183" i="2"/>
  <c r="D183" i="2"/>
  <c r="E183" i="2"/>
  <c r="F183" i="2"/>
  <c r="G183" i="2"/>
  <c r="A184" i="2"/>
  <c r="B184" i="2"/>
  <c r="C184" i="2"/>
  <c r="D184" i="2"/>
  <c r="E184" i="2"/>
  <c r="F184" i="2"/>
  <c r="G184" i="2"/>
  <c r="A185" i="2"/>
  <c r="B185" i="2"/>
  <c r="C185" i="2"/>
  <c r="D185" i="2"/>
  <c r="E185" i="2"/>
  <c r="F185" i="2"/>
  <c r="G185" i="2"/>
  <c r="A186" i="2"/>
  <c r="B186" i="2"/>
  <c r="C186" i="2"/>
  <c r="D186" i="2"/>
  <c r="E186" i="2"/>
  <c r="F186" i="2"/>
  <c r="G186" i="2"/>
  <c r="A187" i="2"/>
  <c r="B187" i="2"/>
  <c r="C187" i="2"/>
  <c r="D187" i="2"/>
  <c r="E187" i="2"/>
  <c r="F187" i="2"/>
  <c r="G187" i="2"/>
  <c r="A188" i="2"/>
  <c r="B188" i="2"/>
  <c r="C188" i="2"/>
  <c r="D188" i="2"/>
  <c r="E188" i="2"/>
  <c r="F188" i="2"/>
  <c r="G188" i="2"/>
  <c r="A189" i="2"/>
  <c r="B189" i="2"/>
  <c r="C189" i="2"/>
  <c r="D189" i="2"/>
  <c r="E189" i="2"/>
  <c r="F189" i="2"/>
  <c r="G189" i="2"/>
  <c r="A190" i="2"/>
  <c r="B190" i="2"/>
  <c r="C190" i="2"/>
  <c r="D190" i="2"/>
  <c r="E190" i="2"/>
  <c r="F190" i="2"/>
  <c r="G190" i="2"/>
  <c r="A191" i="2"/>
  <c r="B191" i="2"/>
  <c r="C191" i="2"/>
  <c r="D191" i="2"/>
  <c r="E191" i="2"/>
  <c r="F191" i="2"/>
  <c r="G191" i="2"/>
  <c r="A192" i="2"/>
  <c r="B192" i="2"/>
  <c r="C192" i="2"/>
  <c r="D192" i="2"/>
  <c r="E192" i="2"/>
  <c r="F192" i="2"/>
  <c r="G192" i="2"/>
  <c r="A193" i="2"/>
  <c r="B193" i="2"/>
  <c r="C193" i="2"/>
  <c r="D193" i="2"/>
  <c r="E193" i="2"/>
  <c r="F193" i="2"/>
  <c r="G193" i="2"/>
  <c r="A194" i="2"/>
  <c r="B194" i="2"/>
  <c r="C194" i="2"/>
  <c r="D194" i="2"/>
  <c r="E194" i="2"/>
  <c r="F194" i="2"/>
  <c r="G194" i="2"/>
  <c r="A195" i="2"/>
  <c r="B195" i="2"/>
  <c r="C195" i="2"/>
  <c r="D195" i="2"/>
  <c r="E195" i="2"/>
  <c r="F195" i="2"/>
  <c r="G195" i="2"/>
  <c r="A196" i="2"/>
  <c r="B196" i="2"/>
  <c r="C196" i="2"/>
  <c r="D196" i="2"/>
  <c r="E196" i="2"/>
  <c r="F196" i="2"/>
  <c r="G196" i="2"/>
  <c r="A197" i="2"/>
  <c r="B197" i="2"/>
  <c r="C197" i="2"/>
  <c r="D197" i="2"/>
  <c r="E197" i="2"/>
  <c r="F197" i="2"/>
  <c r="G197" i="2"/>
  <c r="A198" i="2"/>
  <c r="B198" i="2"/>
  <c r="C198" i="2"/>
  <c r="D198" i="2"/>
  <c r="E198" i="2"/>
  <c r="F198" i="2"/>
  <c r="G198" i="2"/>
  <c r="A199" i="2"/>
  <c r="B199" i="2"/>
  <c r="C199" i="2"/>
  <c r="D199" i="2"/>
  <c r="E199" i="2"/>
  <c r="F199" i="2"/>
  <c r="G199" i="2"/>
  <c r="A200" i="2"/>
  <c r="B200" i="2"/>
  <c r="C200" i="2"/>
  <c r="D200" i="2"/>
  <c r="E200" i="2"/>
  <c r="F200" i="2"/>
  <c r="G200" i="2"/>
  <c r="A201" i="2"/>
  <c r="B201" i="2"/>
  <c r="C201" i="2"/>
  <c r="D201" i="2"/>
  <c r="E201" i="2"/>
  <c r="F201" i="2"/>
  <c r="G201" i="2"/>
  <c r="A202" i="2"/>
  <c r="B202" i="2"/>
  <c r="C202" i="2"/>
  <c r="D202" i="2"/>
  <c r="E202" i="2"/>
  <c r="F202" i="2"/>
  <c r="G202" i="2"/>
  <c r="A203" i="2"/>
  <c r="B203" i="2"/>
  <c r="C203" i="2"/>
  <c r="D203" i="2"/>
  <c r="E203" i="2"/>
  <c r="F203" i="2"/>
  <c r="G203" i="2"/>
  <c r="A204" i="2"/>
  <c r="B204" i="2"/>
  <c r="C204" i="2"/>
  <c r="D204" i="2"/>
  <c r="E204" i="2"/>
  <c r="F204" i="2"/>
  <c r="G204" i="2"/>
  <c r="A205" i="2"/>
  <c r="B205" i="2"/>
  <c r="C205" i="2"/>
  <c r="D205" i="2"/>
  <c r="E205" i="2"/>
  <c r="F205" i="2"/>
  <c r="G205" i="2"/>
  <c r="A206" i="2"/>
  <c r="B206" i="2"/>
  <c r="C206" i="2"/>
  <c r="D206" i="2"/>
  <c r="E206" i="2"/>
  <c r="F206" i="2"/>
  <c r="G206" i="2"/>
  <c r="A207" i="2"/>
  <c r="B207" i="2"/>
  <c r="C207" i="2"/>
  <c r="D207" i="2"/>
  <c r="E207" i="2"/>
  <c r="F207" i="2"/>
  <c r="G207" i="2"/>
  <c r="A208" i="2"/>
  <c r="B208" i="2"/>
  <c r="C208" i="2"/>
  <c r="D208" i="2"/>
  <c r="E208" i="2"/>
  <c r="F208" i="2"/>
  <c r="G208" i="2"/>
  <c r="A209" i="2"/>
  <c r="B209" i="2"/>
  <c r="C209" i="2"/>
  <c r="D209" i="2"/>
  <c r="E209" i="2"/>
  <c r="F209" i="2"/>
  <c r="G209" i="2"/>
  <c r="A210" i="2"/>
  <c r="B210" i="2"/>
  <c r="C210" i="2"/>
  <c r="D210" i="2"/>
  <c r="E210" i="2"/>
  <c r="F210" i="2"/>
  <c r="G210" i="2"/>
  <c r="A211" i="2"/>
  <c r="B211" i="2"/>
  <c r="C211" i="2"/>
  <c r="D211" i="2"/>
  <c r="E211" i="2"/>
  <c r="F211" i="2"/>
  <c r="G211" i="2"/>
  <c r="A212" i="2"/>
  <c r="B212" i="2"/>
  <c r="C212" i="2"/>
  <c r="D212" i="2"/>
  <c r="E212" i="2"/>
  <c r="F212" i="2"/>
  <c r="G212" i="2"/>
  <c r="A213" i="2"/>
  <c r="B213" i="2"/>
  <c r="C213" i="2"/>
  <c r="D213" i="2"/>
  <c r="E213" i="2"/>
  <c r="F213" i="2"/>
  <c r="G213" i="2"/>
  <c r="A214" i="2"/>
  <c r="B214" i="2"/>
  <c r="C214" i="2"/>
  <c r="D214" i="2"/>
  <c r="E214" i="2"/>
  <c r="F214" i="2"/>
  <c r="G214" i="2"/>
  <c r="A215" i="2"/>
  <c r="B215" i="2"/>
  <c r="C215" i="2"/>
  <c r="D215" i="2"/>
  <c r="E215" i="2"/>
  <c r="F215" i="2"/>
  <c r="G215" i="2"/>
  <c r="A216" i="2"/>
  <c r="B216" i="2"/>
  <c r="C216" i="2"/>
  <c r="D216" i="2"/>
  <c r="E216" i="2"/>
  <c r="F216" i="2"/>
  <c r="G216" i="2"/>
  <c r="A217" i="2"/>
  <c r="B217" i="2"/>
  <c r="C217" i="2"/>
  <c r="D217" i="2"/>
  <c r="E217" i="2"/>
  <c r="F217" i="2"/>
  <c r="G217" i="2"/>
  <c r="A218" i="2"/>
  <c r="B218" i="2"/>
  <c r="C218" i="2"/>
  <c r="D218" i="2"/>
  <c r="E218" i="2"/>
  <c r="F218" i="2"/>
  <c r="G218" i="2"/>
  <c r="A219" i="2"/>
  <c r="B219" i="2"/>
  <c r="C219" i="2"/>
  <c r="D219" i="2"/>
  <c r="E219" i="2"/>
  <c r="F219" i="2"/>
  <c r="G219" i="2"/>
  <c r="A220" i="2"/>
  <c r="B220" i="2"/>
  <c r="C220" i="2"/>
  <c r="D220" i="2"/>
  <c r="E220" i="2"/>
  <c r="F220" i="2"/>
  <c r="G220" i="2"/>
  <c r="A221" i="2"/>
  <c r="B221" i="2"/>
  <c r="C221" i="2"/>
  <c r="D221" i="2"/>
  <c r="E221" i="2"/>
  <c r="F221" i="2"/>
  <c r="G221" i="2"/>
  <c r="A222" i="2"/>
  <c r="B222" i="2"/>
  <c r="C222" i="2"/>
  <c r="D222" i="2"/>
  <c r="E222" i="2"/>
  <c r="F222" i="2"/>
  <c r="G222" i="2"/>
  <c r="A223" i="2"/>
  <c r="B223" i="2"/>
  <c r="C223" i="2"/>
  <c r="D223" i="2"/>
  <c r="E223" i="2"/>
  <c r="F223" i="2"/>
  <c r="G223" i="2"/>
  <c r="A224" i="2"/>
  <c r="B224" i="2"/>
  <c r="C224" i="2"/>
  <c r="D224" i="2"/>
  <c r="E224" i="2"/>
  <c r="F224" i="2"/>
  <c r="G224" i="2"/>
  <c r="A225" i="2"/>
  <c r="B225" i="2"/>
  <c r="C225" i="2"/>
  <c r="D225" i="2"/>
  <c r="E225" i="2"/>
  <c r="F225" i="2"/>
  <c r="G225" i="2"/>
  <c r="A226" i="2"/>
  <c r="B226" i="2"/>
  <c r="C226" i="2"/>
  <c r="D226" i="2"/>
  <c r="E226" i="2"/>
  <c r="F226" i="2"/>
  <c r="G226" i="2"/>
  <c r="A227" i="2"/>
  <c r="B227" i="2"/>
  <c r="C227" i="2"/>
  <c r="D227" i="2"/>
  <c r="E227" i="2"/>
  <c r="F227" i="2"/>
  <c r="G227" i="2"/>
  <c r="A228" i="2"/>
  <c r="B228" i="2"/>
  <c r="C228" i="2"/>
  <c r="D228" i="2"/>
  <c r="E228" i="2"/>
  <c r="F228" i="2"/>
  <c r="G228" i="2"/>
  <c r="A229" i="2"/>
  <c r="B229" i="2"/>
  <c r="C229" i="2"/>
  <c r="D229" i="2"/>
  <c r="E229" i="2"/>
  <c r="F229" i="2"/>
  <c r="G229" i="2"/>
  <c r="A230" i="2"/>
  <c r="B230" i="2"/>
  <c r="C230" i="2"/>
  <c r="D230" i="2"/>
  <c r="E230" i="2"/>
  <c r="F230" i="2"/>
  <c r="G230" i="2"/>
  <c r="A231" i="2"/>
  <c r="B231" i="2"/>
  <c r="C231" i="2"/>
  <c r="D231" i="2"/>
  <c r="E231" i="2"/>
  <c r="F231" i="2"/>
  <c r="G231" i="2"/>
  <c r="A232" i="2"/>
  <c r="B232" i="2"/>
  <c r="C232" i="2"/>
  <c r="D232" i="2"/>
  <c r="E232" i="2"/>
  <c r="F232" i="2"/>
  <c r="G232" i="2"/>
  <c r="A233" i="2"/>
  <c r="B233" i="2"/>
  <c r="C233" i="2"/>
  <c r="D233" i="2"/>
  <c r="E233" i="2"/>
  <c r="F233" i="2"/>
  <c r="G233" i="2"/>
  <c r="A234" i="2"/>
  <c r="B234" i="2"/>
  <c r="C234" i="2"/>
  <c r="D234" i="2"/>
  <c r="E234" i="2"/>
  <c r="F234" i="2"/>
  <c r="G234" i="2"/>
  <c r="A235" i="2"/>
  <c r="B235" i="2"/>
  <c r="C235" i="2"/>
  <c r="D235" i="2"/>
  <c r="E235" i="2"/>
  <c r="F235" i="2"/>
  <c r="G235" i="2"/>
  <c r="A236" i="2"/>
  <c r="B236" i="2"/>
  <c r="C236" i="2"/>
  <c r="D236" i="2"/>
  <c r="E236" i="2"/>
  <c r="F236" i="2"/>
  <c r="G236" i="2"/>
  <c r="A237" i="2"/>
  <c r="B237" i="2"/>
  <c r="C237" i="2"/>
  <c r="D237" i="2"/>
  <c r="E237" i="2"/>
  <c r="F237" i="2"/>
  <c r="G237" i="2"/>
  <c r="A238" i="2"/>
  <c r="B238" i="2"/>
  <c r="C238" i="2"/>
  <c r="D238" i="2"/>
  <c r="E238" i="2"/>
  <c r="F238" i="2"/>
  <c r="G238" i="2"/>
  <c r="A239" i="2"/>
  <c r="B239" i="2"/>
  <c r="C239" i="2"/>
  <c r="D239" i="2"/>
  <c r="E239" i="2"/>
  <c r="F239" i="2"/>
  <c r="G239" i="2"/>
  <c r="A240" i="2"/>
  <c r="B240" i="2"/>
  <c r="C240" i="2"/>
  <c r="D240" i="2"/>
  <c r="E240" i="2"/>
  <c r="F240" i="2"/>
  <c r="G240" i="2"/>
  <c r="A241" i="2"/>
  <c r="B241" i="2"/>
  <c r="C241" i="2"/>
  <c r="D241" i="2"/>
  <c r="E241" i="2"/>
  <c r="F241" i="2"/>
  <c r="G241" i="2"/>
  <c r="A242" i="2"/>
  <c r="B242" i="2"/>
  <c r="C242" i="2"/>
  <c r="D242" i="2"/>
  <c r="E242" i="2"/>
  <c r="F242" i="2"/>
  <c r="G242" i="2"/>
  <c r="A243" i="2"/>
  <c r="B243" i="2"/>
  <c r="C243" i="2"/>
  <c r="D243" i="2"/>
  <c r="E243" i="2"/>
  <c r="F243" i="2"/>
  <c r="G243" i="2"/>
  <c r="A244" i="2"/>
  <c r="B244" i="2"/>
  <c r="C244" i="2"/>
  <c r="D244" i="2"/>
  <c r="E244" i="2"/>
  <c r="F244" i="2"/>
  <c r="G244" i="2"/>
  <c r="A245" i="2"/>
  <c r="B245" i="2"/>
  <c r="C245" i="2"/>
  <c r="D245" i="2"/>
  <c r="E245" i="2"/>
  <c r="F245" i="2"/>
  <c r="G245" i="2"/>
  <c r="A246" i="2"/>
  <c r="B246" i="2"/>
  <c r="C246" i="2"/>
  <c r="D246" i="2"/>
  <c r="E246" i="2"/>
  <c r="F246" i="2"/>
  <c r="G246" i="2"/>
  <c r="A247" i="2"/>
  <c r="B247" i="2"/>
  <c r="C247" i="2"/>
  <c r="D247" i="2"/>
  <c r="E247" i="2"/>
  <c r="F247" i="2"/>
  <c r="G247" i="2"/>
  <c r="A248" i="2"/>
  <c r="B248" i="2"/>
  <c r="C248" i="2"/>
  <c r="D248" i="2"/>
  <c r="E248" i="2"/>
  <c r="F248" i="2"/>
  <c r="G248" i="2"/>
  <c r="A249" i="2"/>
  <c r="B249" i="2"/>
  <c r="C249" i="2"/>
  <c r="D249" i="2"/>
  <c r="E249" i="2"/>
  <c r="F249" i="2"/>
  <c r="G249" i="2"/>
  <c r="A250" i="2"/>
  <c r="B250" i="2"/>
  <c r="C250" i="2"/>
  <c r="D250" i="2"/>
  <c r="E250" i="2"/>
  <c r="F250" i="2"/>
  <c r="G250" i="2"/>
  <c r="A251" i="2"/>
  <c r="B251" i="2"/>
  <c r="C251" i="2"/>
  <c r="D251" i="2"/>
  <c r="E251" i="2"/>
  <c r="F251" i="2"/>
  <c r="G251" i="2"/>
  <c r="A252" i="2"/>
  <c r="B252" i="2"/>
  <c r="C252" i="2"/>
  <c r="D252" i="2"/>
  <c r="E252" i="2"/>
  <c r="F252" i="2"/>
  <c r="G252" i="2"/>
  <c r="A253" i="2"/>
  <c r="B253" i="2"/>
  <c r="C253" i="2"/>
  <c r="D253" i="2"/>
  <c r="E253" i="2"/>
  <c r="F253" i="2"/>
  <c r="G253" i="2"/>
  <c r="A254" i="2"/>
  <c r="B254" i="2"/>
  <c r="C254" i="2"/>
  <c r="D254" i="2"/>
  <c r="E254" i="2"/>
  <c r="F254" i="2"/>
  <c r="G254" i="2"/>
  <c r="A255" i="2"/>
  <c r="B255" i="2"/>
  <c r="C255" i="2"/>
  <c r="D255" i="2"/>
  <c r="E255" i="2"/>
  <c r="F255" i="2"/>
  <c r="G255" i="2"/>
  <c r="A256" i="2"/>
  <c r="B256" i="2"/>
  <c r="C256" i="2"/>
  <c r="D256" i="2"/>
  <c r="E256" i="2"/>
  <c r="F256" i="2"/>
  <c r="G256" i="2"/>
  <c r="A257" i="2"/>
  <c r="B257" i="2"/>
  <c r="C257" i="2"/>
  <c r="D257" i="2"/>
  <c r="E257" i="2"/>
  <c r="F257" i="2"/>
  <c r="G257" i="2"/>
  <c r="A258" i="2"/>
  <c r="B258" i="2"/>
  <c r="C258" i="2"/>
  <c r="D258" i="2"/>
  <c r="E258" i="2"/>
  <c r="F258" i="2"/>
  <c r="G258" i="2"/>
  <c r="A259" i="2"/>
  <c r="B259" i="2"/>
  <c r="C259" i="2"/>
  <c r="D259" i="2"/>
  <c r="E259" i="2"/>
  <c r="F259" i="2"/>
  <c r="G259" i="2"/>
  <c r="A260" i="2"/>
  <c r="B260" i="2"/>
  <c r="C260" i="2"/>
  <c r="D260" i="2"/>
  <c r="E260" i="2"/>
  <c r="F260" i="2"/>
  <c r="G260" i="2"/>
  <c r="A261" i="2"/>
  <c r="B261" i="2"/>
  <c r="C261" i="2"/>
  <c r="D261" i="2"/>
  <c r="E261" i="2"/>
  <c r="F261" i="2"/>
  <c r="G261" i="2"/>
  <c r="A262" i="2"/>
  <c r="B262" i="2"/>
  <c r="C262" i="2"/>
  <c r="D262" i="2"/>
  <c r="E262" i="2"/>
  <c r="F262" i="2"/>
  <c r="G262" i="2"/>
  <c r="A263" i="2"/>
  <c r="B263" i="2"/>
  <c r="C263" i="2"/>
  <c r="D263" i="2"/>
  <c r="E263" i="2"/>
  <c r="F263" i="2"/>
  <c r="G263" i="2"/>
  <c r="A264" i="2"/>
  <c r="B264" i="2"/>
  <c r="C264" i="2"/>
  <c r="D264" i="2"/>
  <c r="E264" i="2"/>
  <c r="F264" i="2"/>
  <c r="G264" i="2"/>
  <c r="A265" i="2"/>
  <c r="B265" i="2"/>
  <c r="C265" i="2"/>
  <c r="D265" i="2"/>
  <c r="E265" i="2"/>
  <c r="F265" i="2"/>
  <c r="G265" i="2"/>
  <c r="A266" i="2"/>
  <c r="B266" i="2"/>
  <c r="C266" i="2"/>
  <c r="D266" i="2"/>
  <c r="E266" i="2"/>
  <c r="F266" i="2"/>
  <c r="G266" i="2"/>
  <c r="A267" i="2"/>
  <c r="B267" i="2"/>
  <c r="C267" i="2"/>
  <c r="D267" i="2"/>
  <c r="E267" i="2"/>
  <c r="F267" i="2"/>
  <c r="G267" i="2"/>
  <c r="A268" i="2"/>
  <c r="B268" i="2"/>
  <c r="C268" i="2"/>
  <c r="D268" i="2"/>
  <c r="E268" i="2"/>
  <c r="F268" i="2"/>
  <c r="G268" i="2"/>
  <c r="A269" i="2"/>
  <c r="B269" i="2"/>
  <c r="C269" i="2"/>
  <c r="D269" i="2"/>
  <c r="E269" i="2"/>
  <c r="F269" i="2"/>
  <c r="G269" i="2"/>
  <c r="A270" i="2"/>
  <c r="B270" i="2"/>
  <c r="C270" i="2"/>
  <c r="D270" i="2"/>
  <c r="E270" i="2"/>
  <c r="F270" i="2"/>
  <c r="G270" i="2"/>
  <c r="A271" i="2"/>
  <c r="B271" i="2"/>
  <c r="C271" i="2"/>
  <c r="D271" i="2"/>
  <c r="E271" i="2"/>
  <c r="F271" i="2"/>
  <c r="G271" i="2"/>
  <c r="A272" i="2"/>
  <c r="B272" i="2"/>
  <c r="C272" i="2"/>
  <c r="D272" i="2"/>
  <c r="E272" i="2"/>
  <c r="F272" i="2"/>
  <c r="G272" i="2"/>
  <c r="A273" i="2"/>
  <c r="B273" i="2"/>
  <c r="C273" i="2"/>
  <c r="D273" i="2"/>
  <c r="E273" i="2"/>
  <c r="F273" i="2"/>
  <c r="G273" i="2"/>
  <c r="A274" i="2"/>
  <c r="B274" i="2"/>
  <c r="C274" i="2"/>
  <c r="D274" i="2"/>
  <c r="E274" i="2"/>
  <c r="F274" i="2"/>
  <c r="G274" i="2"/>
  <c r="A275" i="2"/>
  <c r="B275" i="2"/>
  <c r="C275" i="2"/>
  <c r="D275" i="2"/>
  <c r="E275" i="2"/>
  <c r="F275" i="2"/>
  <c r="G275" i="2"/>
  <c r="A276" i="2"/>
  <c r="B276" i="2"/>
  <c r="C276" i="2"/>
  <c r="D276" i="2"/>
  <c r="E276" i="2"/>
  <c r="F276" i="2"/>
  <c r="G276" i="2"/>
  <c r="A277" i="2"/>
  <c r="B277" i="2"/>
  <c r="C277" i="2"/>
  <c r="D277" i="2"/>
  <c r="E277" i="2"/>
  <c r="F277" i="2"/>
  <c r="G277" i="2"/>
  <c r="A278" i="2"/>
  <c r="B278" i="2"/>
  <c r="C278" i="2"/>
  <c r="D278" i="2"/>
  <c r="E278" i="2"/>
  <c r="F278" i="2"/>
  <c r="G278" i="2"/>
  <c r="A279" i="2"/>
  <c r="B279" i="2"/>
  <c r="C279" i="2"/>
  <c r="D279" i="2"/>
  <c r="E279" i="2"/>
  <c r="F279" i="2"/>
  <c r="G279" i="2"/>
  <c r="A280" i="2"/>
  <c r="B280" i="2"/>
  <c r="C280" i="2"/>
  <c r="D280" i="2"/>
  <c r="E280" i="2"/>
  <c r="F280" i="2"/>
  <c r="G280" i="2"/>
  <c r="A281" i="2"/>
  <c r="B281" i="2"/>
  <c r="C281" i="2"/>
  <c r="D281" i="2"/>
  <c r="E281" i="2"/>
  <c r="F281" i="2"/>
  <c r="G281" i="2"/>
  <c r="A282" i="2"/>
  <c r="B282" i="2"/>
  <c r="C282" i="2"/>
  <c r="D282" i="2"/>
  <c r="E282" i="2"/>
  <c r="F282" i="2"/>
  <c r="G282" i="2"/>
  <c r="A283" i="2"/>
  <c r="B283" i="2"/>
  <c r="C283" i="2"/>
  <c r="D283" i="2"/>
  <c r="E283" i="2"/>
  <c r="F283" i="2"/>
  <c r="G283" i="2"/>
  <c r="A284" i="2"/>
  <c r="B284" i="2"/>
  <c r="C284" i="2"/>
  <c r="D284" i="2"/>
  <c r="E284" i="2"/>
  <c r="F284" i="2"/>
  <c r="G284" i="2"/>
  <c r="A285" i="2"/>
  <c r="B285" i="2"/>
  <c r="C285" i="2"/>
  <c r="D285" i="2"/>
  <c r="E285" i="2"/>
  <c r="F285" i="2"/>
  <c r="G285" i="2"/>
  <c r="A286" i="2"/>
  <c r="B286" i="2"/>
  <c r="C286" i="2"/>
  <c r="D286" i="2"/>
  <c r="E286" i="2"/>
  <c r="F286" i="2"/>
  <c r="G286" i="2"/>
  <c r="A287" i="2"/>
  <c r="B287" i="2"/>
  <c r="C287" i="2"/>
  <c r="D287" i="2"/>
  <c r="E287" i="2"/>
  <c r="F287" i="2"/>
  <c r="G287" i="2"/>
  <c r="A288" i="2"/>
  <c r="B288" i="2"/>
  <c r="C288" i="2"/>
  <c r="D288" i="2"/>
  <c r="E288" i="2"/>
  <c r="F288" i="2"/>
  <c r="G288" i="2"/>
  <c r="A289" i="2"/>
  <c r="B289" i="2"/>
  <c r="C289" i="2"/>
  <c r="D289" i="2"/>
  <c r="E289" i="2"/>
  <c r="F289" i="2"/>
  <c r="G289" i="2"/>
  <c r="A290" i="2"/>
  <c r="B290" i="2"/>
  <c r="C290" i="2"/>
  <c r="D290" i="2"/>
  <c r="E290" i="2"/>
  <c r="F290" i="2"/>
  <c r="G290" i="2"/>
  <c r="A291" i="2"/>
  <c r="B291" i="2"/>
  <c r="C291" i="2"/>
  <c r="D291" i="2"/>
  <c r="E291" i="2"/>
  <c r="F291" i="2"/>
  <c r="G291" i="2"/>
  <c r="A292" i="2"/>
  <c r="B292" i="2"/>
  <c r="C292" i="2"/>
  <c r="D292" i="2"/>
  <c r="E292" i="2"/>
  <c r="F292" i="2"/>
  <c r="G292" i="2"/>
  <c r="A293" i="2"/>
  <c r="B293" i="2"/>
  <c r="C293" i="2"/>
  <c r="D293" i="2"/>
  <c r="E293" i="2"/>
  <c r="F293" i="2"/>
  <c r="G293" i="2"/>
  <c r="A294" i="2"/>
  <c r="B294" i="2"/>
  <c r="C294" i="2"/>
  <c r="D294" i="2"/>
  <c r="E294" i="2"/>
  <c r="F294" i="2"/>
  <c r="G294" i="2"/>
  <c r="A295" i="2"/>
  <c r="B295" i="2"/>
  <c r="C295" i="2"/>
  <c r="D295" i="2"/>
  <c r="E295" i="2"/>
  <c r="F295" i="2"/>
  <c r="G295" i="2"/>
  <c r="A296" i="2"/>
  <c r="B296" i="2"/>
  <c r="C296" i="2"/>
  <c r="D296" i="2"/>
  <c r="E296" i="2"/>
  <c r="F296" i="2"/>
  <c r="G296" i="2"/>
  <c r="A297" i="2"/>
  <c r="B297" i="2"/>
  <c r="C297" i="2"/>
  <c r="D297" i="2"/>
  <c r="E297" i="2"/>
  <c r="F297" i="2"/>
  <c r="G297" i="2"/>
  <c r="A298" i="2"/>
  <c r="B298" i="2"/>
  <c r="C298" i="2"/>
  <c r="D298" i="2"/>
  <c r="E298" i="2"/>
  <c r="F298" i="2"/>
  <c r="G298" i="2"/>
  <c r="A299" i="2"/>
  <c r="B299" i="2"/>
  <c r="C299" i="2"/>
  <c r="D299" i="2"/>
  <c r="E299" i="2"/>
  <c r="F299" i="2"/>
  <c r="G299" i="2"/>
  <c r="A300" i="2"/>
  <c r="B300" i="2"/>
  <c r="C300" i="2"/>
  <c r="D300" i="2"/>
  <c r="E300" i="2"/>
  <c r="F300" i="2"/>
  <c r="G300" i="2"/>
  <c r="A301" i="2"/>
  <c r="B301" i="2"/>
  <c r="C301" i="2"/>
  <c r="D301" i="2"/>
  <c r="E301" i="2"/>
  <c r="F301" i="2"/>
  <c r="G301" i="2"/>
  <c r="A302" i="2"/>
  <c r="B302" i="2"/>
  <c r="C302" i="2"/>
  <c r="D302" i="2"/>
  <c r="E302" i="2"/>
  <c r="F302" i="2"/>
  <c r="G302" i="2"/>
  <c r="A303" i="2"/>
  <c r="B303" i="2"/>
  <c r="C303" i="2"/>
  <c r="D303" i="2"/>
  <c r="E303" i="2"/>
  <c r="F303" i="2"/>
  <c r="G303" i="2"/>
  <c r="A304" i="2"/>
  <c r="B304" i="2"/>
  <c r="C304" i="2"/>
  <c r="D304" i="2"/>
  <c r="E304" i="2"/>
  <c r="F304" i="2"/>
  <c r="G304" i="2"/>
  <c r="A305" i="2"/>
  <c r="B305" i="2"/>
  <c r="C305" i="2"/>
  <c r="D305" i="2"/>
  <c r="E305" i="2"/>
  <c r="F305" i="2"/>
  <c r="G305" i="2"/>
  <c r="A306" i="2"/>
  <c r="B306" i="2"/>
  <c r="C306" i="2"/>
  <c r="D306" i="2"/>
  <c r="E306" i="2"/>
  <c r="F306" i="2"/>
  <c r="G306" i="2"/>
  <c r="A307" i="2"/>
  <c r="B307" i="2"/>
  <c r="C307" i="2"/>
  <c r="D307" i="2"/>
  <c r="E307" i="2"/>
  <c r="F307" i="2"/>
  <c r="G307" i="2"/>
  <c r="A308" i="2"/>
  <c r="B308" i="2"/>
  <c r="C308" i="2"/>
  <c r="D308" i="2"/>
  <c r="E308" i="2"/>
  <c r="F308" i="2"/>
  <c r="G308" i="2"/>
  <c r="A309" i="2"/>
  <c r="B309" i="2"/>
  <c r="C309" i="2"/>
  <c r="D309" i="2"/>
  <c r="E309" i="2"/>
  <c r="F309" i="2"/>
  <c r="G309" i="2"/>
  <c r="A310" i="2"/>
  <c r="B310" i="2"/>
  <c r="C310" i="2"/>
  <c r="D310" i="2"/>
  <c r="E310" i="2"/>
  <c r="F310" i="2"/>
  <c r="G310" i="2"/>
  <c r="A311" i="2"/>
  <c r="B311" i="2"/>
  <c r="C311" i="2"/>
  <c r="D311" i="2"/>
  <c r="E311" i="2"/>
  <c r="F311" i="2"/>
  <c r="G311" i="2"/>
  <c r="A312" i="2"/>
  <c r="B312" i="2"/>
  <c r="C312" i="2"/>
  <c r="D312" i="2"/>
  <c r="E312" i="2"/>
  <c r="F312" i="2"/>
  <c r="G312" i="2"/>
  <c r="A313" i="2"/>
  <c r="B313" i="2"/>
  <c r="C313" i="2"/>
  <c r="D313" i="2"/>
  <c r="E313" i="2"/>
  <c r="F313" i="2"/>
  <c r="G313" i="2"/>
  <c r="A314" i="2"/>
  <c r="B314" i="2"/>
  <c r="C314" i="2"/>
  <c r="D314" i="2"/>
  <c r="E314" i="2"/>
  <c r="F314" i="2"/>
  <c r="G314" i="2"/>
  <c r="A315" i="2"/>
  <c r="B315" i="2"/>
  <c r="C315" i="2"/>
  <c r="D315" i="2"/>
  <c r="E315" i="2"/>
  <c r="F315" i="2"/>
  <c r="G315" i="2"/>
  <c r="A316" i="2"/>
  <c r="B316" i="2"/>
  <c r="C316" i="2"/>
  <c r="D316" i="2"/>
  <c r="E316" i="2"/>
  <c r="F316" i="2"/>
  <c r="G316" i="2"/>
  <c r="A317" i="2"/>
  <c r="B317" i="2"/>
  <c r="C317" i="2"/>
  <c r="D317" i="2"/>
  <c r="E317" i="2"/>
  <c r="F317" i="2"/>
  <c r="G317" i="2"/>
  <c r="A318" i="2"/>
  <c r="B318" i="2"/>
  <c r="C318" i="2"/>
  <c r="D318" i="2"/>
  <c r="E318" i="2"/>
  <c r="F318" i="2"/>
  <c r="G318" i="2"/>
  <c r="A319" i="2"/>
  <c r="B319" i="2"/>
  <c r="C319" i="2"/>
  <c r="D319" i="2"/>
  <c r="E319" i="2"/>
  <c r="F319" i="2"/>
  <c r="G319" i="2"/>
  <c r="A320" i="2"/>
  <c r="B320" i="2"/>
  <c r="C320" i="2"/>
  <c r="D320" i="2"/>
  <c r="E320" i="2"/>
  <c r="F320" i="2"/>
  <c r="G320" i="2"/>
  <c r="A321" i="2"/>
  <c r="B321" i="2"/>
  <c r="C321" i="2"/>
  <c r="D321" i="2"/>
  <c r="E321" i="2"/>
  <c r="F321" i="2"/>
  <c r="G321" i="2"/>
  <c r="A322" i="2"/>
  <c r="B322" i="2"/>
  <c r="C322" i="2"/>
  <c r="D322" i="2"/>
  <c r="E322" i="2"/>
  <c r="F322" i="2"/>
  <c r="G322" i="2"/>
  <c r="A323" i="2"/>
  <c r="B323" i="2"/>
  <c r="C323" i="2"/>
  <c r="D323" i="2"/>
  <c r="E323" i="2"/>
  <c r="F323" i="2"/>
  <c r="G323" i="2"/>
  <c r="A324" i="2"/>
  <c r="B324" i="2"/>
  <c r="C324" i="2"/>
  <c r="D324" i="2"/>
  <c r="E324" i="2"/>
  <c r="F324" i="2"/>
  <c r="G324" i="2"/>
  <c r="A325" i="2"/>
  <c r="B325" i="2"/>
  <c r="C325" i="2"/>
  <c r="D325" i="2"/>
  <c r="E325" i="2"/>
  <c r="F325" i="2"/>
  <c r="G325" i="2"/>
  <c r="A326" i="2"/>
  <c r="B326" i="2"/>
  <c r="C326" i="2"/>
  <c r="D326" i="2"/>
  <c r="E326" i="2"/>
  <c r="F326" i="2"/>
  <c r="G326" i="2"/>
  <c r="A327" i="2"/>
  <c r="B327" i="2"/>
  <c r="C327" i="2"/>
  <c r="D327" i="2"/>
  <c r="E327" i="2"/>
  <c r="F327" i="2"/>
  <c r="G327" i="2"/>
  <c r="A328" i="2"/>
  <c r="B328" i="2"/>
  <c r="C328" i="2"/>
  <c r="D328" i="2"/>
  <c r="E328" i="2"/>
  <c r="F328" i="2"/>
  <c r="G328" i="2"/>
  <c r="A329" i="2"/>
  <c r="B329" i="2"/>
  <c r="C329" i="2"/>
  <c r="D329" i="2"/>
  <c r="E329" i="2"/>
  <c r="F329" i="2"/>
  <c r="G329" i="2"/>
  <c r="A330" i="2"/>
  <c r="B330" i="2"/>
  <c r="C330" i="2"/>
  <c r="D330" i="2"/>
  <c r="E330" i="2"/>
  <c r="F330" i="2"/>
  <c r="G330" i="2"/>
  <c r="A331" i="2"/>
  <c r="B331" i="2"/>
  <c r="C331" i="2"/>
  <c r="D331" i="2"/>
  <c r="E331" i="2"/>
  <c r="F331" i="2"/>
  <c r="G331" i="2"/>
  <c r="A332" i="2"/>
  <c r="B332" i="2"/>
  <c r="C332" i="2"/>
  <c r="D332" i="2"/>
  <c r="E332" i="2"/>
  <c r="F332" i="2"/>
  <c r="G332" i="2"/>
  <c r="A333" i="2"/>
  <c r="B333" i="2"/>
  <c r="C333" i="2"/>
  <c r="D333" i="2"/>
  <c r="E333" i="2"/>
  <c r="F333" i="2"/>
  <c r="G333" i="2"/>
  <c r="A334" i="2"/>
  <c r="B334" i="2"/>
  <c r="C334" i="2"/>
  <c r="D334" i="2"/>
  <c r="E334" i="2"/>
  <c r="F334" i="2"/>
  <c r="G334" i="2"/>
  <c r="A335" i="2"/>
  <c r="B335" i="2"/>
  <c r="C335" i="2"/>
  <c r="D335" i="2"/>
  <c r="E335" i="2"/>
  <c r="F335" i="2"/>
  <c r="G335" i="2"/>
  <c r="A336" i="2"/>
  <c r="B336" i="2"/>
  <c r="C336" i="2"/>
  <c r="D336" i="2"/>
  <c r="E336" i="2"/>
  <c r="F336" i="2"/>
  <c r="G336" i="2"/>
  <c r="A337" i="2"/>
  <c r="B337" i="2"/>
  <c r="C337" i="2"/>
  <c r="D337" i="2"/>
  <c r="E337" i="2"/>
  <c r="F337" i="2"/>
  <c r="G337" i="2"/>
  <c r="A338" i="2"/>
  <c r="B338" i="2"/>
  <c r="C338" i="2"/>
  <c r="D338" i="2"/>
  <c r="E338" i="2"/>
  <c r="F338" i="2"/>
  <c r="G338" i="2"/>
  <c r="A339" i="2"/>
  <c r="B339" i="2"/>
  <c r="C339" i="2"/>
  <c r="D339" i="2"/>
  <c r="E339" i="2"/>
  <c r="F339" i="2"/>
  <c r="G339" i="2"/>
  <c r="A340" i="2"/>
  <c r="B340" i="2"/>
  <c r="C340" i="2"/>
  <c r="D340" i="2"/>
  <c r="E340" i="2"/>
  <c r="F340" i="2"/>
  <c r="G340" i="2"/>
  <c r="A341" i="2"/>
  <c r="B341" i="2"/>
  <c r="C341" i="2"/>
  <c r="D341" i="2"/>
  <c r="E341" i="2"/>
  <c r="F341" i="2"/>
  <c r="G341" i="2"/>
  <c r="A342" i="2"/>
  <c r="B342" i="2"/>
  <c r="C342" i="2"/>
  <c r="D342" i="2"/>
  <c r="E342" i="2"/>
  <c r="F342" i="2"/>
  <c r="G342" i="2"/>
  <c r="A343" i="2"/>
  <c r="B343" i="2"/>
  <c r="C343" i="2"/>
  <c r="D343" i="2"/>
  <c r="E343" i="2"/>
  <c r="F343" i="2"/>
  <c r="G343" i="2"/>
  <c r="A344" i="2"/>
  <c r="B344" i="2"/>
  <c r="C344" i="2"/>
  <c r="D344" i="2"/>
  <c r="E344" i="2"/>
  <c r="F344" i="2"/>
  <c r="G344" i="2"/>
  <c r="A345" i="2"/>
  <c r="B345" i="2"/>
  <c r="C345" i="2"/>
  <c r="D345" i="2"/>
  <c r="E345" i="2"/>
  <c r="F345" i="2"/>
  <c r="G345" i="2"/>
  <c r="A346" i="2"/>
  <c r="B346" i="2"/>
  <c r="C346" i="2"/>
  <c r="D346" i="2"/>
  <c r="E346" i="2"/>
  <c r="F346" i="2"/>
  <c r="G346" i="2"/>
  <c r="A347" i="2"/>
  <c r="B347" i="2"/>
  <c r="C347" i="2"/>
  <c r="D347" i="2"/>
  <c r="E347" i="2"/>
  <c r="F347" i="2"/>
  <c r="G347" i="2"/>
  <c r="A348" i="2"/>
  <c r="B348" i="2"/>
  <c r="C348" i="2"/>
  <c r="D348" i="2"/>
  <c r="E348" i="2"/>
  <c r="F348" i="2"/>
  <c r="G348" i="2"/>
  <c r="A349" i="2"/>
  <c r="B349" i="2"/>
  <c r="C349" i="2"/>
  <c r="D349" i="2"/>
  <c r="E349" i="2"/>
  <c r="F349" i="2"/>
  <c r="G349" i="2"/>
  <c r="A350" i="2"/>
  <c r="B350" i="2"/>
  <c r="C350" i="2"/>
  <c r="D350" i="2"/>
  <c r="E350" i="2"/>
  <c r="F350" i="2"/>
  <c r="G350" i="2"/>
  <c r="A351" i="2"/>
  <c r="B351" i="2"/>
  <c r="C351" i="2"/>
  <c r="D351" i="2"/>
  <c r="E351" i="2"/>
  <c r="F351" i="2"/>
  <c r="G351" i="2"/>
  <c r="A352" i="2"/>
  <c r="B352" i="2"/>
  <c r="C352" i="2"/>
  <c r="D352" i="2"/>
  <c r="E352" i="2"/>
  <c r="F352" i="2"/>
  <c r="G352" i="2"/>
  <c r="A353" i="2"/>
  <c r="B353" i="2"/>
  <c r="C353" i="2"/>
  <c r="D353" i="2"/>
  <c r="E353" i="2"/>
  <c r="F353" i="2"/>
  <c r="G353" i="2"/>
  <c r="A354" i="2"/>
  <c r="B354" i="2"/>
  <c r="C354" i="2"/>
  <c r="D354" i="2"/>
  <c r="E354" i="2"/>
  <c r="F354" i="2"/>
  <c r="G354" i="2"/>
  <c r="A355" i="2"/>
  <c r="B355" i="2"/>
  <c r="C355" i="2"/>
  <c r="D355" i="2"/>
  <c r="E355" i="2"/>
  <c r="F355" i="2"/>
  <c r="G355" i="2"/>
  <c r="A356" i="2"/>
  <c r="B356" i="2"/>
  <c r="C356" i="2"/>
  <c r="D356" i="2"/>
  <c r="E356" i="2"/>
  <c r="F356" i="2"/>
  <c r="G356" i="2"/>
  <c r="A357" i="2"/>
  <c r="B357" i="2"/>
  <c r="C357" i="2"/>
  <c r="D357" i="2"/>
  <c r="E357" i="2"/>
  <c r="F357" i="2"/>
  <c r="G357" i="2"/>
  <c r="A358" i="2"/>
  <c r="B358" i="2"/>
  <c r="C358" i="2"/>
  <c r="D358" i="2"/>
  <c r="E358" i="2"/>
  <c r="F358" i="2"/>
  <c r="G358" i="2"/>
  <c r="A359" i="2"/>
  <c r="B359" i="2"/>
  <c r="C359" i="2"/>
  <c r="D359" i="2"/>
  <c r="E359" i="2"/>
  <c r="F359" i="2"/>
  <c r="G359" i="2"/>
  <c r="A360" i="2"/>
  <c r="B360" i="2"/>
  <c r="C360" i="2"/>
  <c r="D360" i="2"/>
  <c r="E360" i="2"/>
  <c r="F360" i="2"/>
  <c r="G360" i="2"/>
  <c r="A361" i="2"/>
  <c r="B361" i="2"/>
  <c r="C361" i="2"/>
  <c r="D361" i="2"/>
  <c r="E361" i="2"/>
  <c r="F361" i="2"/>
  <c r="G361" i="2"/>
  <c r="A362" i="2"/>
  <c r="B362" i="2"/>
  <c r="C362" i="2"/>
  <c r="D362" i="2"/>
  <c r="E362" i="2"/>
  <c r="F362" i="2"/>
  <c r="G362" i="2"/>
  <c r="A363" i="2"/>
  <c r="B363" i="2"/>
  <c r="C363" i="2"/>
  <c r="D363" i="2"/>
  <c r="E363" i="2"/>
  <c r="F363" i="2"/>
  <c r="G363" i="2"/>
  <c r="A364" i="2"/>
  <c r="B364" i="2"/>
  <c r="C364" i="2"/>
  <c r="D364" i="2"/>
  <c r="E364" i="2"/>
  <c r="F364" i="2"/>
  <c r="G364" i="2"/>
  <c r="A365" i="2"/>
  <c r="B365" i="2"/>
  <c r="C365" i="2"/>
  <c r="D365" i="2"/>
  <c r="E365" i="2"/>
  <c r="F365" i="2"/>
  <c r="G365" i="2"/>
  <c r="A366" i="2"/>
  <c r="B366" i="2"/>
  <c r="C366" i="2"/>
  <c r="D366" i="2"/>
  <c r="E366" i="2"/>
  <c r="F366" i="2"/>
  <c r="G366" i="2"/>
  <c r="A367" i="2"/>
  <c r="B367" i="2"/>
  <c r="C367" i="2"/>
  <c r="D367" i="2"/>
  <c r="E367" i="2"/>
  <c r="F367" i="2"/>
  <c r="G367" i="2"/>
  <c r="A368" i="2"/>
  <c r="B368" i="2"/>
  <c r="C368" i="2"/>
  <c r="D368" i="2"/>
  <c r="E368" i="2"/>
  <c r="F368" i="2"/>
  <c r="G368" i="2"/>
  <c r="A369" i="2"/>
  <c r="B369" i="2"/>
  <c r="C369" i="2"/>
  <c r="D369" i="2"/>
  <c r="E369" i="2"/>
  <c r="F369" i="2"/>
  <c r="G369" i="2"/>
  <c r="A370" i="2"/>
  <c r="B370" i="2"/>
  <c r="C370" i="2"/>
  <c r="D370" i="2"/>
  <c r="E370" i="2"/>
  <c r="F370" i="2"/>
  <c r="G370" i="2"/>
  <c r="A371" i="2"/>
  <c r="B371" i="2"/>
  <c r="C371" i="2"/>
  <c r="D371" i="2"/>
  <c r="E371" i="2"/>
  <c r="F371" i="2"/>
  <c r="G371" i="2"/>
  <c r="A372" i="2"/>
  <c r="B372" i="2"/>
  <c r="C372" i="2"/>
  <c r="D372" i="2"/>
  <c r="E372" i="2"/>
  <c r="F372" i="2"/>
  <c r="G372" i="2"/>
  <c r="A373" i="2"/>
  <c r="B373" i="2"/>
  <c r="C373" i="2"/>
  <c r="D373" i="2"/>
  <c r="E373" i="2"/>
  <c r="F373" i="2"/>
  <c r="G373" i="2"/>
  <c r="A374" i="2"/>
  <c r="B374" i="2"/>
  <c r="C374" i="2"/>
  <c r="D374" i="2"/>
  <c r="E374" i="2"/>
  <c r="F374" i="2"/>
  <c r="G374" i="2"/>
  <c r="A375" i="2"/>
  <c r="B375" i="2"/>
  <c r="C375" i="2"/>
  <c r="D375" i="2"/>
  <c r="E375" i="2"/>
  <c r="F375" i="2"/>
  <c r="G375" i="2"/>
  <c r="A376" i="2"/>
  <c r="B376" i="2"/>
  <c r="C376" i="2"/>
  <c r="D376" i="2"/>
  <c r="E376" i="2"/>
  <c r="F376" i="2"/>
  <c r="G376" i="2"/>
  <c r="A377" i="2"/>
  <c r="B377" i="2"/>
  <c r="C377" i="2"/>
  <c r="D377" i="2"/>
  <c r="E377" i="2"/>
  <c r="F377" i="2"/>
  <c r="G377" i="2"/>
  <c r="A378" i="2"/>
  <c r="B378" i="2"/>
  <c r="C378" i="2"/>
  <c r="D378" i="2"/>
  <c r="E378" i="2"/>
  <c r="F378" i="2"/>
  <c r="G378" i="2"/>
  <c r="A379" i="2"/>
  <c r="B379" i="2"/>
  <c r="C379" i="2"/>
  <c r="D379" i="2"/>
  <c r="E379" i="2"/>
  <c r="F379" i="2"/>
  <c r="G379" i="2"/>
  <c r="A380" i="2"/>
  <c r="B380" i="2"/>
  <c r="C380" i="2"/>
  <c r="D380" i="2"/>
  <c r="E380" i="2"/>
  <c r="F380" i="2"/>
  <c r="G380" i="2"/>
  <c r="A381" i="2"/>
  <c r="B381" i="2"/>
  <c r="C381" i="2"/>
  <c r="D381" i="2"/>
  <c r="E381" i="2"/>
  <c r="F381" i="2"/>
  <c r="G381" i="2"/>
  <c r="A382" i="2"/>
  <c r="B382" i="2"/>
  <c r="C382" i="2"/>
  <c r="D382" i="2"/>
  <c r="E382" i="2"/>
  <c r="F382" i="2"/>
  <c r="G382" i="2"/>
  <c r="A383" i="2"/>
  <c r="B383" i="2"/>
  <c r="C383" i="2"/>
  <c r="D383" i="2"/>
  <c r="E383" i="2"/>
  <c r="F383" i="2"/>
  <c r="G383" i="2"/>
  <c r="A384" i="2"/>
  <c r="B384" i="2"/>
  <c r="C384" i="2"/>
  <c r="D384" i="2"/>
  <c r="E384" i="2"/>
  <c r="F384" i="2"/>
  <c r="G384" i="2"/>
  <c r="A385" i="2"/>
  <c r="B385" i="2"/>
  <c r="C385" i="2"/>
  <c r="D385" i="2"/>
  <c r="E385" i="2"/>
  <c r="F385" i="2"/>
  <c r="G385" i="2"/>
  <c r="A386" i="2"/>
  <c r="B386" i="2"/>
  <c r="C386" i="2"/>
  <c r="D386" i="2"/>
  <c r="E386" i="2"/>
  <c r="F386" i="2"/>
  <c r="G386" i="2"/>
  <c r="A387" i="2"/>
  <c r="B387" i="2"/>
  <c r="C387" i="2"/>
  <c r="D387" i="2"/>
  <c r="E387" i="2"/>
  <c r="F387" i="2"/>
  <c r="G387" i="2"/>
  <c r="A388" i="2"/>
  <c r="B388" i="2"/>
  <c r="C388" i="2"/>
  <c r="D388" i="2"/>
  <c r="E388" i="2"/>
  <c r="F388" i="2"/>
  <c r="G388" i="2"/>
  <c r="A389" i="2"/>
  <c r="B389" i="2"/>
  <c r="C389" i="2"/>
  <c r="D389" i="2"/>
  <c r="E389" i="2"/>
  <c r="F389" i="2"/>
  <c r="G389" i="2"/>
  <c r="A390" i="2"/>
  <c r="B390" i="2"/>
  <c r="C390" i="2"/>
  <c r="D390" i="2"/>
  <c r="E390" i="2"/>
  <c r="F390" i="2"/>
  <c r="G390" i="2"/>
  <c r="A391" i="2"/>
  <c r="B391" i="2"/>
  <c r="C391" i="2"/>
  <c r="D391" i="2"/>
  <c r="E391" i="2"/>
  <c r="F391" i="2"/>
  <c r="G391" i="2"/>
  <c r="A392" i="2"/>
  <c r="B392" i="2"/>
  <c r="C392" i="2"/>
  <c r="D392" i="2"/>
  <c r="E392" i="2"/>
  <c r="F392" i="2"/>
  <c r="G392" i="2"/>
  <c r="A393" i="2"/>
  <c r="B393" i="2"/>
  <c r="C393" i="2"/>
  <c r="D393" i="2"/>
  <c r="E393" i="2"/>
  <c r="F393" i="2"/>
  <c r="G393" i="2"/>
  <c r="A394" i="2"/>
  <c r="B394" i="2"/>
  <c r="C394" i="2"/>
  <c r="D394" i="2"/>
  <c r="E394" i="2"/>
  <c r="F394" i="2"/>
  <c r="G394" i="2"/>
  <c r="A395" i="2"/>
  <c r="B395" i="2"/>
  <c r="C395" i="2"/>
  <c r="D395" i="2"/>
  <c r="E395" i="2"/>
  <c r="F395" i="2"/>
  <c r="G395" i="2"/>
  <c r="A396" i="2"/>
  <c r="B396" i="2"/>
  <c r="C396" i="2"/>
  <c r="D396" i="2"/>
  <c r="E396" i="2"/>
  <c r="F396" i="2"/>
  <c r="G396" i="2"/>
  <c r="A397" i="2"/>
  <c r="B397" i="2"/>
  <c r="C397" i="2"/>
  <c r="D397" i="2"/>
  <c r="E397" i="2"/>
  <c r="F397" i="2"/>
  <c r="G397" i="2"/>
  <c r="A398" i="2"/>
  <c r="B398" i="2"/>
  <c r="C398" i="2"/>
  <c r="D398" i="2"/>
  <c r="E398" i="2"/>
  <c r="F398" i="2"/>
  <c r="G398" i="2"/>
  <c r="A399" i="2"/>
  <c r="B399" i="2"/>
  <c r="C399" i="2"/>
  <c r="D399" i="2"/>
  <c r="E399" i="2"/>
  <c r="F399" i="2"/>
  <c r="G399" i="2"/>
  <c r="A400" i="2"/>
  <c r="B400" i="2"/>
  <c r="C400" i="2"/>
  <c r="D400" i="2"/>
  <c r="E400" i="2"/>
  <c r="F400" i="2"/>
  <c r="G400" i="2"/>
  <c r="A401" i="2"/>
  <c r="B401" i="2"/>
  <c r="C401" i="2"/>
  <c r="D401" i="2"/>
  <c r="E401" i="2"/>
  <c r="F401" i="2"/>
  <c r="G401" i="2"/>
  <c r="A402" i="2"/>
  <c r="B402" i="2"/>
  <c r="C402" i="2"/>
  <c r="D402" i="2"/>
  <c r="E402" i="2"/>
  <c r="F402" i="2"/>
  <c r="G402" i="2"/>
  <c r="A403" i="2"/>
  <c r="B403" i="2"/>
  <c r="C403" i="2"/>
  <c r="D403" i="2"/>
  <c r="E403" i="2"/>
  <c r="F403" i="2"/>
  <c r="G403" i="2"/>
  <c r="A404" i="2"/>
  <c r="B404" i="2"/>
  <c r="C404" i="2"/>
  <c r="D404" i="2"/>
  <c r="E404" i="2"/>
  <c r="F404" i="2"/>
  <c r="G404" i="2"/>
  <c r="A405" i="2"/>
  <c r="B405" i="2"/>
  <c r="C405" i="2"/>
  <c r="D405" i="2"/>
  <c r="E405" i="2"/>
  <c r="F405" i="2"/>
  <c r="G405" i="2"/>
  <c r="A406" i="2"/>
  <c r="B406" i="2"/>
  <c r="C406" i="2"/>
  <c r="D406" i="2"/>
  <c r="E406" i="2"/>
  <c r="F406" i="2"/>
  <c r="G406" i="2"/>
  <c r="A407" i="2"/>
  <c r="B407" i="2"/>
  <c r="C407" i="2"/>
  <c r="D407" i="2"/>
  <c r="E407" i="2"/>
  <c r="F407" i="2"/>
  <c r="G407" i="2"/>
  <c r="A408" i="2"/>
  <c r="B408" i="2"/>
  <c r="C408" i="2"/>
  <c r="D408" i="2"/>
  <c r="E408" i="2"/>
  <c r="F408" i="2"/>
  <c r="G408" i="2"/>
  <c r="A409" i="2"/>
  <c r="B409" i="2"/>
  <c r="C409" i="2"/>
  <c r="D409" i="2"/>
  <c r="E409" i="2"/>
  <c r="F409" i="2"/>
  <c r="G409" i="2"/>
  <c r="A410" i="2"/>
  <c r="B410" i="2"/>
  <c r="C410" i="2"/>
  <c r="D410" i="2"/>
  <c r="E410" i="2"/>
  <c r="F410" i="2"/>
  <c r="G410" i="2"/>
  <c r="A411" i="2"/>
  <c r="B411" i="2"/>
  <c r="C411" i="2"/>
  <c r="D411" i="2"/>
  <c r="E411" i="2"/>
  <c r="F411" i="2"/>
  <c r="G411" i="2"/>
  <c r="A412" i="2"/>
  <c r="B412" i="2"/>
  <c r="C412" i="2"/>
  <c r="D412" i="2"/>
  <c r="E412" i="2"/>
  <c r="F412" i="2"/>
  <c r="G412" i="2"/>
  <c r="A413" i="2"/>
  <c r="B413" i="2"/>
  <c r="C413" i="2"/>
  <c r="D413" i="2"/>
  <c r="E413" i="2"/>
  <c r="F413" i="2"/>
  <c r="G413" i="2"/>
  <c r="A414" i="2"/>
  <c r="B414" i="2"/>
  <c r="C414" i="2"/>
  <c r="D414" i="2"/>
  <c r="E414" i="2"/>
  <c r="F414" i="2"/>
  <c r="G414" i="2"/>
  <c r="A415" i="2"/>
  <c r="B415" i="2"/>
  <c r="C415" i="2"/>
  <c r="D415" i="2"/>
  <c r="E415" i="2"/>
  <c r="F415" i="2"/>
  <c r="G415" i="2"/>
  <c r="A416" i="2"/>
  <c r="B416" i="2"/>
  <c r="C416" i="2"/>
  <c r="D416" i="2"/>
  <c r="E416" i="2"/>
  <c r="F416" i="2"/>
  <c r="G416" i="2"/>
  <c r="A417" i="2"/>
  <c r="B417" i="2"/>
  <c r="C417" i="2"/>
  <c r="D417" i="2"/>
  <c r="E417" i="2"/>
  <c r="F417" i="2"/>
  <c r="G417" i="2"/>
  <c r="A418" i="2"/>
  <c r="B418" i="2"/>
  <c r="C418" i="2"/>
  <c r="D418" i="2"/>
  <c r="E418" i="2"/>
  <c r="F418" i="2"/>
  <c r="G418" i="2"/>
  <c r="A419" i="2"/>
  <c r="B419" i="2"/>
  <c r="C419" i="2"/>
  <c r="D419" i="2"/>
  <c r="E419" i="2"/>
  <c r="F419" i="2"/>
  <c r="G419" i="2"/>
  <c r="A420" i="2"/>
  <c r="B420" i="2"/>
  <c r="C420" i="2"/>
  <c r="D420" i="2"/>
  <c r="E420" i="2"/>
  <c r="F420" i="2"/>
  <c r="G420" i="2"/>
  <c r="A421" i="2"/>
  <c r="B421" i="2"/>
  <c r="C421" i="2"/>
  <c r="D421" i="2"/>
  <c r="E421" i="2"/>
  <c r="F421" i="2"/>
  <c r="G421" i="2"/>
  <c r="A422" i="2"/>
  <c r="B422" i="2"/>
  <c r="C422" i="2"/>
  <c r="D422" i="2"/>
  <c r="E422" i="2"/>
  <c r="F422" i="2"/>
  <c r="G422" i="2"/>
  <c r="A423" i="2"/>
  <c r="B423" i="2"/>
  <c r="C423" i="2"/>
  <c r="D423" i="2"/>
  <c r="E423" i="2"/>
  <c r="F423" i="2"/>
  <c r="G423" i="2"/>
  <c r="A424" i="2"/>
  <c r="B424" i="2"/>
  <c r="C424" i="2"/>
  <c r="D424" i="2"/>
  <c r="E424" i="2"/>
  <c r="F424" i="2"/>
  <c r="G424" i="2"/>
  <c r="A425" i="2"/>
  <c r="B425" i="2"/>
  <c r="C425" i="2"/>
  <c r="D425" i="2"/>
  <c r="E425" i="2"/>
  <c r="F425" i="2"/>
  <c r="G425" i="2"/>
  <c r="A426" i="2"/>
  <c r="B426" i="2"/>
  <c r="C426" i="2"/>
  <c r="D426" i="2"/>
  <c r="E426" i="2"/>
  <c r="F426" i="2"/>
  <c r="G426" i="2"/>
  <c r="A427" i="2"/>
  <c r="B427" i="2"/>
  <c r="C427" i="2"/>
  <c r="D427" i="2"/>
  <c r="E427" i="2"/>
  <c r="F427" i="2"/>
  <c r="G427" i="2"/>
  <c r="A428" i="2"/>
  <c r="B428" i="2"/>
  <c r="C428" i="2"/>
  <c r="D428" i="2"/>
  <c r="E428" i="2"/>
  <c r="F428" i="2"/>
  <c r="G428" i="2"/>
  <c r="A429" i="2"/>
  <c r="B429" i="2"/>
  <c r="C429" i="2"/>
  <c r="D429" i="2"/>
  <c r="E429" i="2"/>
  <c r="F429" i="2"/>
  <c r="G429" i="2"/>
  <c r="A430" i="2"/>
  <c r="B430" i="2"/>
  <c r="C430" i="2"/>
  <c r="D430" i="2"/>
  <c r="E430" i="2"/>
  <c r="F430" i="2"/>
  <c r="G430" i="2"/>
  <c r="A431" i="2"/>
  <c r="B431" i="2"/>
  <c r="C431" i="2"/>
  <c r="D431" i="2"/>
  <c r="E431" i="2"/>
  <c r="F431" i="2"/>
  <c r="G431" i="2"/>
  <c r="A432" i="2"/>
  <c r="B432" i="2"/>
  <c r="C432" i="2"/>
  <c r="D432" i="2"/>
  <c r="E432" i="2"/>
  <c r="F432" i="2"/>
  <c r="G432" i="2"/>
  <c r="A433" i="2"/>
  <c r="B433" i="2"/>
  <c r="C433" i="2"/>
  <c r="D433" i="2"/>
  <c r="E433" i="2"/>
  <c r="F433" i="2"/>
  <c r="G433" i="2"/>
  <c r="A434" i="2"/>
  <c r="B434" i="2"/>
  <c r="C434" i="2"/>
  <c r="D434" i="2"/>
  <c r="E434" i="2"/>
  <c r="F434" i="2"/>
  <c r="G434" i="2"/>
  <c r="A435" i="2"/>
  <c r="B435" i="2"/>
  <c r="C435" i="2"/>
  <c r="D435" i="2"/>
  <c r="E435" i="2"/>
  <c r="F435" i="2"/>
  <c r="G435" i="2"/>
  <c r="A436" i="2"/>
  <c r="B436" i="2"/>
  <c r="C436" i="2"/>
  <c r="D436" i="2"/>
  <c r="E436" i="2"/>
  <c r="F436" i="2"/>
  <c r="G436" i="2"/>
  <c r="A437" i="2"/>
  <c r="B437" i="2"/>
  <c r="C437" i="2"/>
  <c r="D437" i="2"/>
  <c r="E437" i="2"/>
  <c r="F437" i="2"/>
  <c r="G437" i="2"/>
  <c r="A438" i="2"/>
  <c r="B438" i="2"/>
  <c r="C438" i="2"/>
  <c r="D438" i="2"/>
  <c r="E438" i="2"/>
  <c r="F438" i="2"/>
  <c r="G438" i="2"/>
  <c r="A439" i="2"/>
  <c r="B439" i="2"/>
  <c r="C439" i="2"/>
  <c r="D439" i="2"/>
  <c r="E439" i="2"/>
  <c r="F439" i="2"/>
  <c r="G439" i="2"/>
  <c r="A440" i="2"/>
  <c r="B440" i="2"/>
  <c r="C440" i="2"/>
  <c r="D440" i="2"/>
  <c r="E440" i="2"/>
  <c r="F440" i="2"/>
  <c r="G440" i="2"/>
  <c r="A441" i="2"/>
  <c r="B441" i="2"/>
  <c r="C441" i="2"/>
  <c r="D441" i="2"/>
  <c r="E441" i="2"/>
  <c r="F441" i="2"/>
  <c r="G441" i="2"/>
  <c r="A442" i="2"/>
  <c r="B442" i="2"/>
  <c r="C442" i="2"/>
  <c r="D442" i="2"/>
  <c r="E442" i="2"/>
  <c r="F442" i="2"/>
  <c r="G442" i="2"/>
  <c r="A443" i="2"/>
  <c r="B443" i="2"/>
  <c r="C443" i="2"/>
  <c r="D443" i="2"/>
  <c r="E443" i="2"/>
  <c r="F443" i="2"/>
  <c r="G443" i="2"/>
  <c r="A444" i="2"/>
  <c r="B444" i="2"/>
  <c r="C444" i="2"/>
  <c r="D444" i="2"/>
  <c r="E444" i="2"/>
  <c r="F444" i="2"/>
  <c r="G444" i="2"/>
  <c r="A445" i="2"/>
  <c r="B445" i="2"/>
  <c r="C445" i="2"/>
  <c r="D445" i="2"/>
  <c r="E445" i="2"/>
  <c r="F445" i="2"/>
  <c r="G445" i="2"/>
  <c r="A446" i="2"/>
  <c r="B446" i="2"/>
  <c r="C446" i="2"/>
  <c r="D446" i="2"/>
  <c r="E446" i="2"/>
  <c r="F446" i="2"/>
  <c r="G446" i="2"/>
  <c r="A447" i="2"/>
  <c r="B447" i="2"/>
  <c r="C447" i="2"/>
  <c r="D447" i="2"/>
  <c r="E447" i="2"/>
  <c r="F447" i="2"/>
  <c r="G447" i="2"/>
  <c r="A448" i="2"/>
  <c r="B448" i="2"/>
  <c r="C448" i="2"/>
  <c r="D448" i="2"/>
  <c r="E448" i="2"/>
  <c r="F448" i="2"/>
  <c r="G448" i="2"/>
  <c r="A449" i="2"/>
  <c r="B449" i="2"/>
  <c r="C449" i="2"/>
  <c r="D449" i="2"/>
  <c r="E449" i="2"/>
  <c r="F449" i="2"/>
  <c r="G449" i="2"/>
  <c r="A450" i="2"/>
  <c r="B450" i="2"/>
  <c r="C450" i="2"/>
  <c r="D450" i="2"/>
  <c r="E450" i="2"/>
  <c r="F450" i="2"/>
  <c r="G450" i="2"/>
  <c r="A451" i="2"/>
  <c r="B451" i="2"/>
  <c r="C451" i="2"/>
  <c r="D451" i="2"/>
  <c r="E451" i="2"/>
  <c r="F451" i="2"/>
  <c r="G451" i="2"/>
  <c r="A452" i="2"/>
  <c r="B452" i="2"/>
  <c r="C452" i="2"/>
  <c r="D452" i="2"/>
  <c r="E452" i="2"/>
  <c r="F452" i="2"/>
  <c r="G452" i="2"/>
  <c r="A453" i="2"/>
  <c r="B453" i="2"/>
  <c r="C453" i="2"/>
  <c r="D453" i="2"/>
  <c r="E453" i="2"/>
  <c r="F453" i="2"/>
  <c r="G453" i="2"/>
  <c r="A454" i="2"/>
  <c r="B454" i="2"/>
  <c r="C454" i="2"/>
  <c r="D454" i="2"/>
  <c r="E454" i="2"/>
  <c r="F454" i="2"/>
  <c r="G454" i="2"/>
  <c r="A455" i="2"/>
  <c r="B455" i="2"/>
  <c r="C455" i="2"/>
  <c r="D455" i="2"/>
  <c r="E455" i="2"/>
  <c r="F455" i="2"/>
  <c r="G455" i="2"/>
  <c r="A456" i="2"/>
  <c r="B456" i="2"/>
  <c r="C456" i="2"/>
  <c r="D456" i="2"/>
  <c r="E456" i="2"/>
  <c r="F456" i="2"/>
  <c r="G456" i="2"/>
  <c r="A457" i="2"/>
  <c r="B457" i="2"/>
  <c r="C457" i="2"/>
  <c r="D457" i="2"/>
  <c r="E457" i="2"/>
  <c r="F457" i="2"/>
  <c r="G457" i="2"/>
  <c r="A458" i="2"/>
  <c r="B458" i="2"/>
  <c r="C458" i="2"/>
  <c r="D458" i="2"/>
  <c r="E458" i="2"/>
  <c r="F458" i="2"/>
  <c r="G458" i="2"/>
  <c r="A459" i="2"/>
  <c r="B459" i="2"/>
  <c r="C459" i="2"/>
  <c r="D459" i="2"/>
  <c r="E459" i="2"/>
  <c r="F459" i="2"/>
  <c r="G459" i="2"/>
  <c r="A460" i="2"/>
  <c r="B460" i="2"/>
  <c r="C460" i="2"/>
  <c r="D460" i="2"/>
  <c r="E460" i="2"/>
  <c r="F460" i="2"/>
  <c r="G460" i="2"/>
  <c r="A461" i="2"/>
  <c r="B461" i="2"/>
  <c r="C461" i="2"/>
  <c r="D461" i="2"/>
  <c r="E461" i="2"/>
  <c r="F461" i="2"/>
  <c r="G461" i="2"/>
  <c r="A462" i="2"/>
  <c r="B462" i="2"/>
  <c r="C462" i="2"/>
  <c r="D462" i="2"/>
  <c r="E462" i="2"/>
  <c r="F462" i="2"/>
  <c r="G462" i="2"/>
  <c r="A463" i="2"/>
  <c r="B463" i="2"/>
  <c r="C463" i="2"/>
  <c r="D463" i="2"/>
  <c r="E463" i="2"/>
  <c r="F463" i="2"/>
  <c r="G463" i="2"/>
  <c r="A464" i="2"/>
  <c r="B464" i="2"/>
  <c r="C464" i="2"/>
  <c r="D464" i="2"/>
  <c r="E464" i="2"/>
  <c r="F464" i="2"/>
  <c r="G464" i="2"/>
  <c r="A465" i="2"/>
  <c r="B465" i="2"/>
  <c r="C465" i="2"/>
  <c r="D465" i="2"/>
  <c r="E465" i="2"/>
  <c r="F465" i="2"/>
  <c r="G465" i="2"/>
  <c r="A466" i="2"/>
  <c r="B466" i="2"/>
  <c r="C466" i="2"/>
  <c r="D466" i="2"/>
  <c r="E466" i="2"/>
  <c r="F466" i="2"/>
  <c r="G466" i="2"/>
  <c r="A467" i="2"/>
  <c r="B467" i="2"/>
  <c r="C467" i="2"/>
  <c r="D467" i="2"/>
  <c r="E467" i="2"/>
  <c r="F467" i="2"/>
  <c r="G467" i="2"/>
  <c r="A468" i="2"/>
  <c r="B468" i="2"/>
  <c r="C468" i="2"/>
  <c r="D468" i="2"/>
  <c r="E468" i="2"/>
  <c r="F468" i="2"/>
  <c r="G468" i="2"/>
  <c r="A469" i="2"/>
  <c r="B469" i="2"/>
  <c r="C469" i="2"/>
  <c r="D469" i="2"/>
  <c r="E469" i="2"/>
  <c r="F469" i="2"/>
  <c r="G469" i="2"/>
  <c r="A470" i="2"/>
  <c r="B470" i="2"/>
  <c r="C470" i="2"/>
  <c r="D470" i="2"/>
  <c r="E470" i="2"/>
  <c r="F470" i="2"/>
  <c r="G470" i="2"/>
  <c r="A471" i="2"/>
  <c r="B471" i="2"/>
  <c r="C471" i="2"/>
  <c r="D471" i="2"/>
  <c r="E471" i="2"/>
  <c r="F471" i="2"/>
  <c r="G471" i="2"/>
  <c r="A472" i="2"/>
  <c r="B472" i="2"/>
  <c r="C472" i="2"/>
  <c r="D472" i="2"/>
  <c r="E472" i="2"/>
  <c r="F472" i="2"/>
  <c r="G472" i="2"/>
  <c r="A473" i="2"/>
  <c r="B473" i="2"/>
  <c r="C473" i="2"/>
  <c r="D473" i="2"/>
  <c r="E473" i="2"/>
  <c r="F473" i="2"/>
  <c r="G473" i="2"/>
  <c r="A474" i="2"/>
  <c r="B474" i="2"/>
  <c r="C474" i="2"/>
  <c r="D474" i="2"/>
  <c r="E474" i="2"/>
  <c r="F474" i="2"/>
  <c r="G474" i="2"/>
  <c r="A475" i="2"/>
  <c r="B475" i="2"/>
  <c r="C475" i="2"/>
  <c r="D475" i="2"/>
  <c r="E475" i="2"/>
  <c r="F475" i="2"/>
  <c r="G475" i="2"/>
  <c r="A476" i="2"/>
  <c r="B476" i="2"/>
  <c r="C476" i="2"/>
  <c r="D476" i="2"/>
  <c r="E476" i="2"/>
  <c r="F476" i="2"/>
  <c r="G476" i="2"/>
  <c r="A477" i="2"/>
  <c r="B477" i="2"/>
  <c r="C477" i="2"/>
  <c r="D477" i="2"/>
  <c r="E477" i="2"/>
  <c r="F477" i="2"/>
  <c r="G477" i="2"/>
  <c r="A478" i="2"/>
  <c r="B478" i="2"/>
  <c r="C478" i="2"/>
  <c r="D478" i="2"/>
  <c r="E478" i="2"/>
  <c r="F478" i="2"/>
  <c r="G478" i="2"/>
  <c r="A479" i="2"/>
  <c r="B479" i="2"/>
  <c r="C479" i="2"/>
  <c r="D479" i="2"/>
  <c r="E479" i="2"/>
  <c r="F479" i="2"/>
  <c r="G479" i="2"/>
  <c r="A480" i="2"/>
  <c r="B480" i="2"/>
  <c r="C480" i="2"/>
  <c r="D480" i="2"/>
  <c r="E480" i="2"/>
  <c r="F480" i="2"/>
  <c r="G480" i="2"/>
  <c r="A481" i="2"/>
  <c r="B481" i="2"/>
  <c r="C481" i="2"/>
  <c r="D481" i="2"/>
  <c r="E481" i="2"/>
  <c r="F481" i="2"/>
  <c r="G481" i="2"/>
  <c r="A482" i="2"/>
  <c r="B482" i="2"/>
  <c r="C482" i="2"/>
  <c r="D482" i="2"/>
  <c r="E482" i="2"/>
  <c r="F482" i="2"/>
  <c r="G482" i="2"/>
  <c r="A483" i="2"/>
  <c r="B483" i="2"/>
  <c r="C483" i="2"/>
  <c r="D483" i="2"/>
  <c r="E483" i="2"/>
  <c r="F483" i="2"/>
  <c r="G483" i="2"/>
  <c r="A484" i="2"/>
  <c r="B484" i="2"/>
  <c r="C484" i="2"/>
  <c r="D484" i="2"/>
  <c r="E484" i="2"/>
  <c r="F484" i="2"/>
  <c r="G484" i="2"/>
  <c r="A485" i="2"/>
  <c r="B485" i="2"/>
  <c r="C485" i="2"/>
  <c r="D485" i="2"/>
  <c r="E485" i="2"/>
  <c r="F485" i="2"/>
  <c r="G485" i="2"/>
  <c r="A486" i="2"/>
  <c r="B486" i="2"/>
  <c r="C486" i="2"/>
  <c r="D486" i="2"/>
  <c r="E486" i="2"/>
  <c r="F486" i="2"/>
  <c r="G486" i="2"/>
  <c r="A487" i="2"/>
  <c r="B487" i="2"/>
  <c r="C487" i="2"/>
  <c r="D487" i="2"/>
  <c r="E487" i="2"/>
  <c r="F487" i="2"/>
  <c r="G487" i="2"/>
  <c r="A488" i="2"/>
  <c r="B488" i="2"/>
  <c r="C488" i="2"/>
  <c r="D488" i="2"/>
  <c r="E488" i="2"/>
  <c r="F488" i="2"/>
  <c r="G488" i="2"/>
  <c r="A489" i="2"/>
  <c r="B489" i="2"/>
  <c r="C489" i="2"/>
  <c r="D489" i="2"/>
  <c r="E489" i="2"/>
  <c r="F489" i="2"/>
  <c r="G489" i="2"/>
  <c r="A490" i="2"/>
  <c r="B490" i="2"/>
  <c r="C490" i="2"/>
  <c r="D490" i="2"/>
  <c r="E490" i="2"/>
  <c r="F490" i="2"/>
  <c r="G490" i="2"/>
  <c r="A491" i="2"/>
  <c r="B491" i="2"/>
  <c r="C491" i="2"/>
  <c r="D491" i="2"/>
  <c r="E491" i="2"/>
  <c r="F491" i="2"/>
  <c r="G491" i="2"/>
  <c r="A492" i="2"/>
  <c r="B492" i="2"/>
  <c r="C492" i="2"/>
  <c r="D492" i="2"/>
  <c r="E492" i="2"/>
  <c r="F492" i="2"/>
  <c r="G492" i="2"/>
  <c r="A493" i="2"/>
  <c r="B493" i="2"/>
  <c r="C493" i="2"/>
  <c r="D493" i="2"/>
  <c r="E493" i="2"/>
  <c r="F493" i="2"/>
  <c r="G493" i="2"/>
  <c r="A494" i="2"/>
  <c r="B494" i="2"/>
  <c r="C494" i="2"/>
  <c r="D494" i="2"/>
  <c r="E494" i="2"/>
  <c r="F494" i="2"/>
  <c r="G494" i="2"/>
  <c r="A495" i="2"/>
  <c r="B495" i="2"/>
  <c r="C495" i="2"/>
  <c r="D495" i="2"/>
  <c r="E495" i="2"/>
  <c r="F495" i="2"/>
  <c r="G495" i="2"/>
  <c r="A496" i="2"/>
  <c r="B496" i="2"/>
  <c r="C496" i="2"/>
  <c r="D496" i="2"/>
  <c r="E496" i="2"/>
  <c r="F496" i="2"/>
  <c r="G496" i="2"/>
  <c r="A497" i="2"/>
  <c r="B497" i="2"/>
  <c r="C497" i="2"/>
  <c r="D497" i="2"/>
  <c r="E497" i="2"/>
  <c r="F497" i="2"/>
  <c r="G497" i="2"/>
  <c r="A498" i="2"/>
  <c r="B498" i="2"/>
  <c r="C498" i="2"/>
  <c r="D498" i="2"/>
  <c r="E498" i="2"/>
  <c r="F498" i="2"/>
  <c r="G498" i="2"/>
  <c r="A499" i="2"/>
  <c r="B499" i="2"/>
  <c r="C499" i="2"/>
  <c r="D499" i="2"/>
  <c r="E499" i="2"/>
  <c r="F499" i="2"/>
  <c r="G499" i="2"/>
  <c r="A500" i="2"/>
  <c r="B500" i="2"/>
  <c r="C500" i="2"/>
  <c r="D500" i="2"/>
  <c r="E500" i="2"/>
  <c r="F500" i="2"/>
  <c r="G500" i="2"/>
  <c r="A501" i="2"/>
  <c r="B501" i="2"/>
  <c r="C501" i="2"/>
  <c r="D501" i="2"/>
  <c r="E501" i="2"/>
  <c r="F501" i="2"/>
  <c r="G501" i="2"/>
  <c r="A502" i="2"/>
  <c r="B502" i="2"/>
  <c r="C502" i="2"/>
  <c r="D502" i="2"/>
  <c r="E502" i="2"/>
  <c r="F502" i="2"/>
  <c r="G502" i="2"/>
  <c r="A503" i="2"/>
  <c r="B503" i="2"/>
  <c r="C503" i="2"/>
  <c r="D503" i="2"/>
  <c r="E503" i="2"/>
  <c r="F503" i="2"/>
  <c r="G503" i="2"/>
  <c r="A504" i="2"/>
  <c r="B504" i="2"/>
  <c r="C504" i="2"/>
  <c r="D504" i="2"/>
  <c r="E504" i="2"/>
  <c r="F504" i="2"/>
  <c r="G504" i="2"/>
  <c r="A505" i="2"/>
  <c r="B505" i="2"/>
  <c r="C505" i="2"/>
  <c r="D505" i="2"/>
  <c r="E505" i="2"/>
  <c r="F505" i="2"/>
  <c r="G505" i="2"/>
  <c r="A506" i="2"/>
  <c r="B506" i="2"/>
  <c r="C506" i="2"/>
  <c r="D506" i="2"/>
  <c r="E506" i="2"/>
  <c r="F506" i="2"/>
  <c r="G506" i="2"/>
  <c r="A507" i="2"/>
  <c r="B507" i="2"/>
  <c r="C507" i="2"/>
  <c r="D507" i="2"/>
  <c r="E507" i="2"/>
  <c r="F507" i="2"/>
  <c r="G507" i="2"/>
  <c r="A508" i="2"/>
  <c r="B508" i="2"/>
  <c r="C508" i="2"/>
  <c r="D508" i="2"/>
  <c r="E508" i="2"/>
  <c r="F508" i="2"/>
  <c r="G508" i="2"/>
  <c r="A509" i="2"/>
  <c r="B509" i="2"/>
  <c r="C509" i="2"/>
  <c r="D509" i="2"/>
  <c r="E509" i="2"/>
  <c r="F509" i="2"/>
  <c r="G509" i="2"/>
  <c r="A510" i="2"/>
  <c r="B510" i="2"/>
  <c r="C510" i="2"/>
  <c r="D510" i="2"/>
  <c r="E510" i="2"/>
  <c r="F510" i="2"/>
  <c r="G510" i="2"/>
  <c r="A511" i="2"/>
  <c r="B511" i="2"/>
  <c r="C511" i="2"/>
  <c r="D511" i="2"/>
  <c r="E511" i="2"/>
  <c r="F511" i="2"/>
  <c r="G511" i="2"/>
  <c r="A512" i="2"/>
  <c r="B512" i="2"/>
  <c r="C512" i="2"/>
  <c r="D512" i="2"/>
  <c r="E512" i="2"/>
  <c r="F512" i="2"/>
  <c r="G512" i="2"/>
  <c r="A513" i="2"/>
  <c r="B513" i="2"/>
  <c r="C513" i="2"/>
  <c r="D513" i="2"/>
  <c r="E513" i="2"/>
  <c r="F513" i="2"/>
  <c r="G513" i="2"/>
  <c r="A514" i="2"/>
  <c r="B514" i="2"/>
  <c r="C514" i="2"/>
  <c r="D514" i="2"/>
  <c r="E514" i="2"/>
  <c r="F514" i="2"/>
  <c r="G514" i="2"/>
  <c r="A515" i="2"/>
  <c r="B515" i="2"/>
  <c r="C515" i="2"/>
  <c r="D515" i="2"/>
  <c r="E515" i="2"/>
  <c r="F515" i="2"/>
  <c r="G515" i="2"/>
  <c r="A516" i="2"/>
  <c r="B516" i="2"/>
  <c r="C516" i="2"/>
  <c r="D516" i="2"/>
  <c r="E516" i="2"/>
  <c r="F516" i="2"/>
  <c r="G516" i="2"/>
  <c r="A517" i="2"/>
  <c r="B517" i="2"/>
  <c r="C517" i="2"/>
  <c r="D517" i="2"/>
  <c r="E517" i="2"/>
  <c r="F517" i="2"/>
  <c r="G517" i="2"/>
  <c r="A518" i="2"/>
  <c r="B518" i="2"/>
  <c r="C518" i="2"/>
  <c r="D518" i="2"/>
  <c r="E518" i="2"/>
  <c r="F518" i="2"/>
  <c r="G518" i="2"/>
  <c r="A519" i="2"/>
  <c r="B519" i="2"/>
  <c r="C519" i="2"/>
  <c r="D519" i="2"/>
  <c r="E519" i="2"/>
  <c r="F519" i="2"/>
  <c r="G519" i="2"/>
  <c r="A520" i="2"/>
  <c r="B520" i="2"/>
  <c r="C520" i="2"/>
  <c r="D520" i="2"/>
  <c r="E520" i="2"/>
  <c r="F520" i="2"/>
  <c r="G520" i="2"/>
  <c r="A521" i="2"/>
  <c r="B521" i="2"/>
  <c r="C521" i="2"/>
  <c r="D521" i="2"/>
  <c r="E521" i="2"/>
  <c r="F521" i="2"/>
  <c r="G521" i="2"/>
  <c r="A522" i="2"/>
  <c r="B522" i="2"/>
  <c r="C522" i="2"/>
  <c r="D522" i="2"/>
  <c r="E522" i="2"/>
  <c r="F522" i="2"/>
  <c r="G522" i="2"/>
  <c r="A523" i="2"/>
  <c r="B523" i="2"/>
  <c r="C523" i="2"/>
  <c r="D523" i="2"/>
  <c r="E523" i="2"/>
  <c r="F523" i="2"/>
  <c r="G523" i="2"/>
  <c r="A524" i="2"/>
  <c r="B524" i="2"/>
  <c r="C524" i="2"/>
  <c r="D524" i="2"/>
  <c r="E524" i="2"/>
  <c r="F524" i="2"/>
  <c r="G524" i="2"/>
  <c r="A525" i="2"/>
  <c r="B525" i="2"/>
  <c r="C525" i="2"/>
  <c r="D525" i="2"/>
  <c r="E525" i="2"/>
  <c r="F525" i="2"/>
  <c r="G525" i="2"/>
  <c r="A526" i="2"/>
  <c r="B526" i="2"/>
  <c r="C526" i="2"/>
  <c r="D526" i="2"/>
  <c r="E526" i="2"/>
  <c r="F526" i="2"/>
  <c r="G526" i="2"/>
  <c r="A527" i="2"/>
  <c r="B527" i="2"/>
  <c r="C527" i="2"/>
  <c r="D527" i="2"/>
  <c r="E527" i="2"/>
  <c r="F527" i="2"/>
  <c r="G527" i="2"/>
  <c r="A528" i="2"/>
  <c r="B528" i="2"/>
  <c r="C528" i="2"/>
  <c r="D528" i="2"/>
  <c r="E528" i="2"/>
  <c r="F528" i="2"/>
  <c r="G528" i="2"/>
  <c r="A529" i="2"/>
  <c r="B529" i="2"/>
  <c r="C529" i="2"/>
  <c r="D529" i="2"/>
  <c r="E529" i="2"/>
  <c r="F529" i="2"/>
  <c r="G529" i="2"/>
  <c r="A530" i="2"/>
  <c r="B530" i="2"/>
  <c r="C530" i="2"/>
  <c r="D530" i="2"/>
  <c r="E530" i="2"/>
  <c r="F530" i="2"/>
  <c r="G530" i="2"/>
  <c r="A531" i="2"/>
  <c r="B531" i="2"/>
  <c r="C531" i="2"/>
  <c r="D531" i="2"/>
  <c r="E531" i="2"/>
  <c r="F531" i="2"/>
  <c r="G531" i="2"/>
  <c r="A532" i="2"/>
  <c r="B532" i="2"/>
  <c r="C532" i="2"/>
  <c r="D532" i="2"/>
  <c r="E532" i="2"/>
  <c r="F532" i="2"/>
  <c r="G532" i="2"/>
  <c r="A533" i="2"/>
  <c r="B533" i="2"/>
  <c r="C533" i="2"/>
  <c r="D533" i="2"/>
  <c r="E533" i="2"/>
  <c r="F533" i="2"/>
  <c r="G533" i="2"/>
  <c r="A534" i="2"/>
  <c r="B534" i="2"/>
  <c r="C534" i="2"/>
  <c r="D534" i="2"/>
  <c r="E534" i="2"/>
  <c r="F534" i="2"/>
  <c r="G534" i="2"/>
  <c r="A535" i="2"/>
  <c r="B535" i="2"/>
  <c r="C535" i="2"/>
  <c r="D535" i="2"/>
  <c r="E535" i="2"/>
  <c r="F535" i="2"/>
  <c r="G535" i="2"/>
  <c r="A536" i="2"/>
  <c r="B536" i="2"/>
  <c r="C536" i="2"/>
  <c r="D536" i="2"/>
  <c r="E536" i="2"/>
  <c r="F536" i="2"/>
  <c r="G536" i="2"/>
  <c r="A537" i="2"/>
  <c r="B537" i="2"/>
  <c r="C537" i="2"/>
  <c r="D537" i="2"/>
  <c r="E537" i="2"/>
  <c r="F537" i="2"/>
  <c r="G537" i="2"/>
  <c r="A538" i="2"/>
  <c r="B538" i="2"/>
  <c r="C538" i="2"/>
  <c r="D538" i="2"/>
  <c r="E538" i="2"/>
  <c r="F538" i="2"/>
  <c r="G538" i="2"/>
  <c r="A539" i="2"/>
  <c r="B539" i="2"/>
  <c r="C539" i="2"/>
  <c r="D539" i="2"/>
  <c r="E539" i="2"/>
  <c r="F539" i="2"/>
  <c r="G539" i="2"/>
  <c r="A540" i="2"/>
  <c r="B540" i="2"/>
  <c r="C540" i="2"/>
  <c r="D540" i="2"/>
  <c r="E540" i="2"/>
  <c r="F540" i="2"/>
  <c r="G540" i="2"/>
  <c r="A541" i="2"/>
  <c r="B541" i="2"/>
  <c r="C541" i="2"/>
  <c r="D541" i="2"/>
  <c r="E541" i="2"/>
  <c r="F541" i="2"/>
  <c r="G541" i="2"/>
  <c r="A542" i="2"/>
  <c r="B542" i="2"/>
  <c r="C542" i="2"/>
  <c r="D542" i="2"/>
  <c r="E542" i="2"/>
  <c r="F542" i="2"/>
  <c r="G542" i="2"/>
  <c r="A543" i="2"/>
  <c r="B543" i="2"/>
  <c r="C543" i="2"/>
  <c r="D543" i="2"/>
  <c r="E543" i="2"/>
  <c r="F543" i="2"/>
  <c r="G543" i="2"/>
  <c r="A544" i="2"/>
  <c r="B544" i="2"/>
  <c r="C544" i="2"/>
  <c r="D544" i="2"/>
  <c r="E544" i="2"/>
  <c r="F544" i="2"/>
  <c r="G544" i="2"/>
  <c r="A545" i="2"/>
  <c r="B545" i="2"/>
  <c r="C545" i="2"/>
  <c r="D545" i="2"/>
  <c r="E545" i="2"/>
  <c r="F545" i="2"/>
  <c r="G545" i="2"/>
  <c r="A546" i="2"/>
  <c r="B546" i="2"/>
  <c r="C546" i="2"/>
  <c r="D546" i="2"/>
  <c r="E546" i="2"/>
  <c r="F546" i="2"/>
  <c r="G546" i="2"/>
  <c r="A547" i="2"/>
  <c r="B547" i="2"/>
  <c r="C547" i="2"/>
  <c r="D547" i="2"/>
  <c r="E547" i="2"/>
  <c r="F547" i="2"/>
  <c r="G547" i="2"/>
  <c r="A548" i="2"/>
  <c r="B548" i="2"/>
  <c r="C548" i="2"/>
  <c r="D548" i="2"/>
  <c r="E548" i="2"/>
  <c r="F548" i="2"/>
  <c r="G548" i="2"/>
  <c r="A549" i="2"/>
  <c r="B549" i="2"/>
  <c r="C549" i="2"/>
  <c r="D549" i="2"/>
  <c r="E549" i="2"/>
  <c r="F549" i="2"/>
  <c r="G549" i="2"/>
  <c r="A550" i="2"/>
  <c r="B550" i="2"/>
  <c r="C550" i="2"/>
  <c r="D550" i="2"/>
  <c r="E550" i="2"/>
  <c r="F550" i="2"/>
  <c r="G550" i="2"/>
  <c r="A551" i="2"/>
  <c r="B551" i="2"/>
  <c r="C551" i="2"/>
  <c r="D551" i="2"/>
  <c r="E551" i="2"/>
  <c r="F551" i="2"/>
  <c r="G551" i="2"/>
  <c r="A552" i="2"/>
  <c r="B552" i="2"/>
  <c r="C552" i="2"/>
  <c r="D552" i="2"/>
  <c r="E552" i="2"/>
  <c r="F552" i="2"/>
  <c r="G552" i="2"/>
  <c r="A553" i="2"/>
  <c r="B553" i="2"/>
  <c r="C553" i="2"/>
  <c r="D553" i="2"/>
  <c r="E553" i="2"/>
  <c r="F553" i="2"/>
  <c r="G553" i="2"/>
  <c r="A554" i="2"/>
  <c r="B554" i="2"/>
  <c r="C554" i="2"/>
  <c r="D554" i="2"/>
  <c r="E554" i="2"/>
  <c r="F554" i="2"/>
  <c r="G554" i="2"/>
  <c r="A555" i="2"/>
  <c r="B555" i="2"/>
  <c r="C555" i="2"/>
  <c r="D555" i="2"/>
  <c r="E555" i="2"/>
  <c r="F555" i="2"/>
  <c r="G555" i="2"/>
  <c r="A556" i="2"/>
  <c r="B556" i="2"/>
  <c r="C556" i="2"/>
  <c r="D556" i="2"/>
  <c r="E556" i="2"/>
  <c r="F556" i="2"/>
  <c r="G556" i="2"/>
  <c r="A557" i="2"/>
  <c r="B557" i="2"/>
  <c r="C557" i="2"/>
  <c r="D557" i="2"/>
  <c r="E557" i="2"/>
  <c r="F557" i="2"/>
  <c r="G557" i="2"/>
  <c r="A558" i="2"/>
  <c r="B558" i="2"/>
  <c r="C558" i="2"/>
  <c r="D558" i="2"/>
  <c r="E558" i="2"/>
  <c r="F558" i="2"/>
  <c r="G558" i="2"/>
  <c r="A559" i="2"/>
  <c r="B559" i="2"/>
  <c r="C559" i="2"/>
  <c r="D559" i="2"/>
  <c r="E559" i="2"/>
  <c r="F559" i="2"/>
  <c r="G559" i="2"/>
  <c r="A560" i="2"/>
  <c r="B560" i="2"/>
  <c r="C560" i="2"/>
  <c r="D560" i="2"/>
  <c r="E560" i="2"/>
  <c r="F560" i="2"/>
  <c r="G560" i="2"/>
  <c r="A561" i="2"/>
  <c r="B561" i="2"/>
  <c r="C561" i="2"/>
  <c r="D561" i="2"/>
  <c r="E561" i="2"/>
  <c r="F561" i="2"/>
  <c r="G561" i="2"/>
  <c r="A562" i="2"/>
  <c r="B562" i="2"/>
  <c r="C562" i="2"/>
  <c r="D562" i="2"/>
  <c r="E562" i="2"/>
  <c r="F562" i="2"/>
  <c r="G562" i="2"/>
  <c r="A563" i="2"/>
  <c r="B563" i="2"/>
  <c r="C563" i="2"/>
  <c r="D563" i="2"/>
  <c r="E563" i="2"/>
  <c r="F563" i="2"/>
  <c r="G563" i="2"/>
  <c r="A564" i="2"/>
  <c r="B564" i="2"/>
  <c r="C564" i="2"/>
  <c r="D564" i="2"/>
  <c r="E564" i="2"/>
  <c r="F564" i="2"/>
  <c r="G564" i="2"/>
  <c r="A565" i="2"/>
  <c r="B565" i="2"/>
  <c r="C565" i="2"/>
  <c r="D565" i="2"/>
  <c r="E565" i="2"/>
  <c r="F565" i="2"/>
  <c r="G565" i="2"/>
  <c r="A566" i="2"/>
  <c r="B566" i="2"/>
  <c r="C566" i="2"/>
  <c r="D566" i="2"/>
  <c r="E566" i="2"/>
  <c r="F566" i="2"/>
  <c r="G566" i="2"/>
  <c r="A567" i="2"/>
  <c r="B567" i="2"/>
  <c r="C567" i="2"/>
  <c r="D567" i="2"/>
  <c r="E567" i="2"/>
  <c r="F567" i="2"/>
  <c r="G567" i="2"/>
  <c r="A568" i="2"/>
  <c r="B568" i="2"/>
  <c r="C568" i="2"/>
  <c r="D568" i="2"/>
  <c r="E568" i="2"/>
  <c r="F568" i="2"/>
  <c r="G568" i="2"/>
  <c r="A569" i="2"/>
  <c r="B569" i="2"/>
  <c r="C569" i="2"/>
  <c r="D569" i="2"/>
  <c r="E569" i="2"/>
  <c r="F569" i="2"/>
  <c r="G569" i="2"/>
  <c r="A570" i="2"/>
  <c r="B570" i="2"/>
  <c r="C570" i="2"/>
  <c r="D570" i="2"/>
  <c r="E570" i="2"/>
  <c r="F570" i="2"/>
  <c r="G570" i="2"/>
  <c r="A571" i="2"/>
  <c r="B571" i="2"/>
  <c r="C571" i="2"/>
  <c r="D571" i="2"/>
  <c r="E571" i="2"/>
  <c r="F571" i="2"/>
  <c r="G571" i="2"/>
  <c r="A572" i="2"/>
  <c r="B572" i="2"/>
  <c r="C572" i="2"/>
  <c r="D572" i="2"/>
  <c r="E572" i="2"/>
  <c r="F572" i="2"/>
  <c r="G572" i="2"/>
  <c r="A573" i="2"/>
  <c r="B573" i="2"/>
  <c r="C573" i="2"/>
  <c r="D573" i="2"/>
  <c r="E573" i="2"/>
  <c r="F573" i="2"/>
  <c r="G573" i="2"/>
  <c r="A574" i="2"/>
  <c r="B574" i="2"/>
  <c r="C574" i="2"/>
  <c r="D574" i="2"/>
  <c r="E574" i="2"/>
  <c r="F574" i="2"/>
  <c r="G574" i="2"/>
  <c r="A575" i="2"/>
  <c r="B575" i="2"/>
  <c r="C575" i="2"/>
  <c r="D575" i="2"/>
  <c r="E575" i="2"/>
  <c r="F575" i="2"/>
  <c r="G575" i="2"/>
  <c r="A576" i="2"/>
  <c r="B576" i="2"/>
  <c r="C576" i="2"/>
  <c r="D576" i="2"/>
  <c r="E576" i="2"/>
  <c r="F576" i="2"/>
  <c r="G576" i="2"/>
  <c r="A577" i="2"/>
  <c r="B577" i="2"/>
  <c r="C577" i="2"/>
  <c r="D577" i="2"/>
  <c r="E577" i="2"/>
  <c r="F577" i="2"/>
  <c r="G577" i="2"/>
  <c r="A578" i="2"/>
  <c r="B578" i="2"/>
  <c r="C578" i="2"/>
  <c r="D578" i="2"/>
  <c r="E578" i="2"/>
  <c r="F578" i="2"/>
  <c r="G578" i="2"/>
  <c r="A579" i="2"/>
  <c r="B579" i="2"/>
  <c r="C579" i="2"/>
  <c r="D579" i="2"/>
  <c r="E579" i="2"/>
  <c r="F579" i="2"/>
  <c r="G579" i="2"/>
  <c r="A580" i="2"/>
  <c r="B580" i="2"/>
  <c r="C580" i="2"/>
  <c r="D580" i="2"/>
  <c r="E580" i="2"/>
  <c r="F580" i="2"/>
  <c r="G580" i="2"/>
  <c r="A581" i="2"/>
  <c r="B581" i="2"/>
  <c r="C581" i="2"/>
  <c r="D581" i="2"/>
  <c r="E581" i="2"/>
  <c r="F581" i="2"/>
  <c r="G581" i="2"/>
  <c r="A582" i="2"/>
  <c r="B582" i="2"/>
  <c r="C582" i="2"/>
  <c r="D582" i="2"/>
  <c r="E582" i="2"/>
  <c r="F582" i="2"/>
  <c r="G582" i="2"/>
  <c r="A583" i="2"/>
  <c r="B583" i="2"/>
  <c r="C583" i="2"/>
  <c r="D583" i="2"/>
  <c r="E583" i="2"/>
  <c r="F583" i="2"/>
  <c r="G583" i="2"/>
  <c r="A584" i="2"/>
  <c r="B584" i="2"/>
  <c r="C584" i="2"/>
  <c r="D584" i="2"/>
  <c r="E584" i="2"/>
  <c r="F584" i="2"/>
  <c r="G584" i="2"/>
  <c r="A585" i="2"/>
  <c r="B585" i="2"/>
  <c r="C585" i="2"/>
  <c r="D585" i="2"/>
  <c r="E585" i="2"/>
  <c r="F585" i="2"/>
  <c r="G585" i="2"/>
  <c r="A586" i="2"/>
  <c r="B586" i="2"/>
  <c r="C586" i="2"/>
  <c r="D586" i="2"/>
  <c r="E586" i="2"/>
  <c r="F586" i="2"/>
  <c r="G586" i="2"/>
  <c r="A587" i="2"/>
  <c r="B587" i="2"/>
  <c r="C587" i="2"/>
  <c r="D587" i="2"/>
  <c r="E587" i="2"/>
  <c r="F587" i="2"/>
  <c r="G587" i="2"/>
  <c r="A588" i="2"/>
  <c r="B588" i="2"/>
  <c r="C588" i="2"/>
  <c r="D588" i="2"/>
  <c r="E588" i="2"/>
  <c r="F588" i="2"/>
  <c r="G588" i="2"/>
  <c r="A589" i="2"/>
  <c r="B589" i="2"/>
  <c r="C589" i="2"/>
  <c r="D589" i="2"/>
  <c r="E589" i="2"/>
  <c r="F589" i="2"/>
  <c r="G589" i="2"/>
  <c r="A590" i="2"/>
  <c r="B590" i="2"/>
  <c r="C590" i="2"/>
  <c r="D590" i="2"/>
  <c r="E590" i="2"/>
  <c r="F590" i="2"/>
  <c r="G590" i="2"/>
  <c r="A591" i="2"/>
  <c r="B591" i="2"/>
  <c r="C591" i="2"/>
  <c r="D591" i="2"/>
  <c r="E591" i="2"/>
  <c r="F591" i="2"/>
  <c r="G591" i="2"/>
  <c r="A592" i="2"/>
  <c r="B592" i="2"/>
  <c r="C592" i="2"/>
  <c r="D592" i="2"/>
  <c r="E592" i="2"/>
  <c r="F592" i="2"/>
  <c r="G592" i="2"/>
  <c r="A593" i="2"/>
  <c r="B593" i="2"/>
  <c r="C593" i="2"/>
  <c r="D593" i="2"/>
  <c r="E593" i="2"/>
  <c r="F593" i="2"/>
  <c r="G593" i="2"/>
  <c r="A594" i="2"/>
  <c r="B594" i="2"/>
  <c r="C594" i="2"/>
  <c r="D594" i="2"/>
  <c r="E594" i="2"/>
  <c r="F594" i="2"/>
  <c r="G594" i="2"/>
  <c r="A595" i="2"/>
  <c r="B595" i="2"/>
  <c r="C595" i="2"/>
  <c r="D595" i="2"/>
  <c r="E595" i="2"/>
  <c r="F595" i="2"/>
  <c r="G595" i="2"/>
  <c r="A596" i="2"/>
  <c r="B596" i="2"/>
  <c r="C596" i="2"/>
  <c r="D596" i="2"/>
  <c r="E596" i="2"/>
  <c r="F596" i="2"/>
  <c r="G596" i="2"/>
  <c r="A597" i="2"/>
  <c r="B597" i="2"/>
  <c r="C597" i="2"/>
  <c r="D597" i="2"/>
  <c r="E597" i="2"/>
  <c r="F597" i="2"/>
  <c r="G597" i="2"/>
  <c r="A598" i="2"/>
  <c r="B598" i="2"/>
  <c r="C598" i="2"/>
  <c r="D598" i="2"/>
  <c r="E598" i="2"/>
  <c r="F598" i="2"/>
  <c r="G598" i="2"/>
  <c r="A599" i="2"/>
  <c r="B599" i="2"/>
  <c r="C599" i="2"/>
  <c r="D599" i="2"/>
  <c r="E599" i="2"/>
  <c r="F599" i="2"/>
  <c r="G599" i="2"/>
  <c r="A600" i="2"/>
  <c r="B600" i="2"/>
  <c r="C600" i="2"/>
  <c r="D600" i="2"/>
  <c r="E600" i="2"/>
  <c r="F600" i="2"/>
  <c r="G600" i="2"/>
  <c r="A601" i="2"/>
  <c r="B601" i="2"/>
  <c r="C601" i="2"/>
  <c r="D601" i="2"/>
  <c r="E601" i="2"/>
  <c r="F601" i="2"/>
  <c r="G601" i="2"/>
  <c r="A602" i="2"/>
  <c r="B602" i="2"/>
  <c r="C602" i="2"/>
  <c r="D602" i="2"/>
  <c r="E602" i="2"/>
  <c r="F602" i="2"/>
  <c r="G602" i="2"/>
  <c r="A603" i="2"/>
  <c r="B603" i="2"/>
  <c r="C603" i="2"/>
  <c r="D603" i="2"/>
  <c r="E603" i="2"/>
  <c r="F603" i="2"/>
  <c r="G603" i="2"/>
  <c r="A604" i="2"/>
  <c r="B604" i="2"/>
  <c r="C604" i="2"/>
  <c r="D604" i="2"/>
  <c r="E604" i="2"/>
  <c r="F604" i="2"/>
  <c r="G604" i="2"/>
  <c r="A605" i="2"/>
  <c r="B605" i="2"/>
  <c r="C605" i="2"/>
  <c r="D605" i="2"/>
  <c r="E605" i="2"/>
  <c r="F605" i="2"/>
  <c r="G605" i="2"/>
  <c r="A606" i="2"/>
  <c r="B606" i="2"/>
  <c r="C606" i="2"/>
  <c r="D606" i="2"/>
  <c r="E606" i="2"/>
  <c r="F606" i="2"/>
  <c r="G606" i="2"/>
  <c r="A607" i="2"/>
  <c r="B607" i="2"/>
  <c r="C607" i="2"/>
  <c r="D607" i="2"/>
  <c r="E607" i="2"/>
  <c r="F607" i="2"/>
  <c r="G607" i="2"/>
  <c r="A608" i="2"/>
  <c r="B608" i="2"/>
  <c r="C608" i="2"/>
  <c r="D608" i="2"/>
  <c r="E608" i="2"/>
  <c r="F608" i="2"/>
  <c r="G608" i="2"/>
  <c r="A609" i="2"/>
  <c r="B609" i="2"/>
  <c r="C609" i="2"/>
  <c r="D609" i="2"/>
  <c r="E609" i="2"/>
  <c r="F609" i="2"/>
  <c r="G609" i="2"/>
  <c r="A610" i="2"/>
  <c r="B610" i="2"/>
  <c r="C610" i="2"/>
  <c r="D610" i="2"/>
  <c r="E610" i="2"/>
  <c r="F610" i="2"/>
  <c r="G610" i="2"/>
  <c r="A611" i="2"/>
  <c r="B611" i="2"/>
  <c r="C611" i="2"/>
  <c r="D611" i="2"/>
  <c r="E611" i="2"/>
  <c r="F611" i="2"/>
  <c r="G611" i="2"/>
  <c r="A612" i="2"/>
  <c r="B612" i="2"/>
  <c r="C612" i="2"/>
  <c r="D612" i="2"/>
  <c r="E612" i="2"/>
  <c r="F612" i="2"/>
  <c r="G612" i="2"/>
  <c r="A613" i="2"/>
  <c r="B613" i="2"/>
  <c r="C613" i="2"/>
  <c r="D613" i="2"/>
  <c r="E613" i="2"/>
  <c r="F613" i="2"/>
  <c r="G613" i="2"/>
  <c r="A614" i="2"/>
  <c r="B614" i="2"/>
  <c r="C614" i="2"/>
  <c r="D614" i="2"/>
  <c r="E614" i="2"/>
  <c r="F614" i="2"/>
  <c r="G614" i="2"/>
  <c r="A615" i="2"/>
  <c r="B615" i="2"/>
  <c r="C615" i="2"/>
  <c r="D615" i="2"/>
  <c r="E615" i="2"/>
  <c r="F615" i="2"/>
  <c r="G615" i="2"/>
  <c r="A616" i="2"/>
  <c r="B616" i="2"/>
  <c r="C616" i="2"/>
  <c r="D616" i="2"/>
  <c r="E616" i="2"/>
  <c r="F616" i="2"/>
  <c r="G616" i="2"/>
  <c r="A617" i="2"/>
  <c r="B617" i="2"/>
  <c r="C617" i="2"/>
  <c r="D617" i="2"/>
  <c r="E617" i="2"/>
  <c r="F617" i="2"/>
  <c r="G617" i="2"/>
  <c r="A618" i="2"/>
  <c r="B618" i="2"/>
  <c r="C618" i="2"/>
  <c r="D618" i="2"/>
  <c r="E618" i="2"/>
  <c r="F618" i="2"/>
  <c r="G618" i="2"/>
  <c r="A619" i="2"/>
  <c r="B619" i="2"/>
  <c r="C619" i="2"/>
  <c r="D619" i="2"/>
  <c r="E619" i="2"/>
  <c r="F619" i="2"/>
  <c r="G619" i="2"/>
  <c r="A620" i="2"/>
  <c r="B620" i="2"/>
  <c r="C620" i="2"/>
  <c r="D620" i="2"/>
  <c r="E620" i="2"/>
  <c r="F620" i="2"/>
  <c r="G620" i="2"/>
  <c r="A621" i="2"/>
  <c r="B621" i="2"/>
  <c r="C621" i="2"/>
  <c r="D621" i="2"/>
  <c r="E621" i="2"/>
  <c r="F621" i="2"/>
  <c r="G621" i="2"/>
  <c r="A622" i="2"/>
  <c r="B622" i="2"/>
  <c r="C622" i="2"/>
  <c r="D622" i="2"/>
  <c r="E622" i="2"/>
  <c r="F622" i="2"/>
  <c r="G622" i="2"/>
  <c r="A623" i="2"/>
  <c r="B623" i="2"/>
  <c r="C623" i="2"/>
  <c r="D623" i="2"/>
  <c r="E623" i="2"/>
  <c r="F623" i="2"/>
  <c r="G623" i="2"/>
  <c r="A624" i="2"/>
  <c r="B624" i="2"/>
  <c r="C624" i="2"/>
  <c r="D624" i="2"/>
  <c r="E624" i="2"/>
  <c r="F624" i="2"/>
  <c r="G624" i="2"/>
  <c r="A625" i="2"/>
  <c r="B625" i="2"/>
  <c r="C625" i="2"/>
  <c r="D625" i="2"/>
  <c r="E625" i="2"/>
  <c r="F625" i="2"/>
  <c r="G625" i="2"/>
  <c r="A626" i="2"/>
  <c r="B626" i="2"/>
  <c r="C626" i="2"/>
  <c r="D626" i="2"/>
  <c r="E626" i="2"/>
  <c r="F626" i="2"/>
  <c r="G626" i="2"/>
  <c r="A627" i="2"/>
  <c r="B627" i="2"/>
  <c r="C627" i="2"/>
  <c r="D627" i="2"/>
  <c r="E627" i="2"/>
  <c r="F627" i="2"/>
  <c r="G627" i="2"/>
  <c r="A628" i="2"/>
  <c r="B628" i="2"/>
  <c r="C628" i="2"/>
  <c r="D628" i="2"/>
  <c r="E628" i="2"/>
  <c r="F628" i="2"/>
  <c r="G628" i="2"/>
  <c r="A629" i="2"/>
  <c r="B629" i="2"/>
  <c r="C629" i="2"/>
  <c r="D629" i="2"/>
  <c r="E629" i="2"/>
  <c r="F629" i="2"/>
  <c r="G629" i="2"/>
  <c r="A630" i="2"/>
  <c r="B630" i="2"/>
  <c r="C630" i="2"/>
  <c r="D630" i="2"/>
  <c r="E630" i="2"/>
  <c r="F630" i="2"/>
  <c r="G630" i="2"/>
  <c r="A631" i="2"/>
  <c r="B631" i="2"/>
  <c r="C631" i="2"/>
  <c r="D631" i="2"/>
  <c r="E631" i="2"/>
  <c r="F631" i="2"/>
  <c r="G631" i="2"/>
  <c r="A632" i="2"/>
  <c r="B632" i="2"/>
  <c r="C632" i="2"/>
  <c r="D632" i="2"/>
  <c r="E632" i="2"/>
  <c r="F632" i="2"/>
  <c r="G632" i="2"/>
  <c r="A633" i="2"/>
  <c r="B633" i="2"/>
  <c r="C633" i="2"/>
  <c r="D633" i="2"/>
  <c r="E633" i="2"/>
  <c r="F633" i="2"/>
  <c r="G633" i="2"/>
  <c r="A634" i="2"/>
  <c r="B634" i="2"/>
  <c r="C634" i="2"/>
  <c r="D634" i="2"/>
  <c r="E634" i="2"/>
  <c r="F634" i="2"/>
  <c r="G634" i="2"/>
  <c r="A635" i="2"/>
  <c r="B635" i="2"/>
  <c r="C635" i="2"/>
  <c r="D635" i="2"/>
  <c r="E635" i="2"/>
  <c r="F635" i="2"/>
  <c r="G635" i="2"/>
  <c r="A636" i="2"/>
  <c r="B636" i="2"/>
  <c r="C636" i="2"/>
  <c r="D636" i="2"/>
  <c r="E636" i="2"/>
  <c r="F636" i="2"/>
  <c r="G636" i="2"/>
  <c r="A637" i="2"/>
  <c r="B637" i="2"/>
  <c r="C637" i="2"/>
  <c r="D637" i="2"/>
  <c r="E637" i="2"/>
  <c r="F637" i="2"/>
  <c r="G637" i="2"/>
  <c r="A638" i="2"/>
  <c r="B638" i="2"/>
  <c r="C638" i="2"/>
  <c r="D638" i="2"/>
  <c r="E638" i="2"/>
  <c r="F638" i="2"/>
  <c r="G638" i="2"/>
  <c r="A639" i="2"/>
  <c r="B639" i="2"/>
  <c r="C639" i="2"/>
  <c r="D639" i="2"/>
  <c r="E639" i="2"/>
  <c r="F639" i="2"/>
  <c r="G639" i="2"/>
  <c r="A640" i="2"/>
  <c r="B640" i="2"/>
  <c r="C640" i="2"/>
  <c r="D640" i="2"/>
  <c r="E640" i="2"/>
  <c r="F640" i="2"/>
  <c r="G640" i="2"/>
  <c r="A641" i="2"/>
  <c r="B641" i="2"/>
  <c r="C641" i="2"/>
  <c r="D641" i="2"/>
  <c r="E641" i="2"/>
  <c r="F641" i="2"/>
  <c r="G641" i="2"/>
  <c r="A642" i="2"/>
  <c r="B642" i="2"/>
  <c r="C642" i="2"/>
  <c r="D642" i="2"/>
  <c r="E642" i="2"/>
  <c r="F642" i="2"/>
  <c r="G642" i="2"/>
  <c r="A643" i="2"/>
  <c r="B643" i="2"/>
  <c r="C643" i="2"/>
  <c r="D643" i="2"/>
  <c r="E643" i="2"/>
  <c r="F643" i="2"/>
  <c r="G643" i="2"/>
  <c r="A644" i="2"/>
  <c r="B644" i="2"/>
  <c r="C644" i="2"/>
  <c r="D644" i="2"/>
  <c r="E644" i="2"/>
  <c r="F644" i="2"/>
  <c r="G644" i="2"/>
  <c r="A645" i="2"/>
  <c r="B645" i="2"/>
  <c r="C645" i="2"/>
  <c r="D645" i="2"/>
  <c r="E645" i="2"/>
  <c r="F645" i="2"/>
  <c r="G645" i="2"/>
  <c r="A646" i="2"/>
  <c r="B646" i="2"/>
  <c r="C646" i="2"/>
  <c r="D646" i="2"/>
  <c r="E646" i="2"/>
  <c r="F646" i="2"/>
  <c r="G646" i="2"/>
  <c r="A647" i="2"/>
  <c r="B647" i="2"/>
  <c r="C647" i="2"/>
  <c r="D647" i="2"/>
  <c r="E647" i="2"/>
  <c r="F647" i="2"/>
  <c r="G647" i="2"/>
  <c r="A648" i="2"/>
  <c r="B648" i="2"/>
  <c r="C648" i="2"/>
  <c r="D648" i="2"/>
  <c r="E648" i="2"/>
  <c r="F648" i="2"/>
  <c r="G648" i="2"/>
  <c r="A649" i="2"/>
  <c r="B649" i="2"/>
  <c r="C649" i="2"/>
  <c r="D649" i="2"/>
  <c r="E649" i="2"/>
  <c r="F649" i="2"/>
  <c r="G649" i="2"/>
  <c r="A650" i="2"/>
  <c r="B650" i="2"/>
  <c r="C650" i="2"/>
  <c r="D650" i="2"/>
  <c r="E650" i="2"/>
  <c r="F650" i="2"/>
  <c r="G650" i="2"/>
  <c r="A651" i="2"/>
  <c r="B651" i="2"/>
  <c r="C651" i="2"/>
  <c r="D651" i="2"/>
  <c r="E651" i="2"/>
  <c r="F651" i="2"/>
  <c r="G651" i="2"/>
  <c r="A652" i="2"/>
  <c r="B652" i="2"/>
  <c r="C652" i="2"/>
  <c r="D652" i="2"/>
  <c r="E652" i="2"/>
  <c r="F652" i="2"/>
  <c r="G652" i="2"/>
  <c r="A653" i="2"/>
  <c r="B653" i="2"/>
  <c r="C653" i="2"/>
  <c r="D653" i="2"/>
  <c r="E653" i="2"/>
  <c r="F653" i="2"/>
  <c r="G653" i="2"/>
  <c r="A654" i="2"/>
  <c r="B654" i="2"/>
  <c r="C654" i="2"/>
  <c r="D654" i="2"/>
  <c r="E654" i="2"/>
  <c r="F654" i="2"/>
  <c r="G654" i="2"/>
  <c r="A655" i="2"/>
  <c r="B655" i="2"/>
  <c r="C655" i="2"/>
  <c r="D655" i="2"/>
  <c r="E655" i="2"/>
  <c r="F655" i="2"/>
  <c r="G655" i="2"/>
  <c r="A656" i="2"/>
  <c r="B656" i="2"/>
  <c r="C656" i="2"/>
  <c r="D656" i="2"/>
  <c r="E656" i="2"/>
  <c r="F656" i="2"/>
  <c r="G656" i="2"/>
  <c r="A657" i="2"/>
  <c r="B657" i="2"/>
  <c r="C657" i="2"/>
  <c r="D657" i="2"/>
  <c r="E657" i="2"/>
  <c r="F657" i="2"/>
  <c r="G657" i="2"/>
  <c r="A658" i="2"/>
  <c r="B658" i="2"/>
  <c r="C658" i="2"/>
  <c r="D658" i="2"/>
  <c r="E658" i="2"/>
  <c r="F658" i="2"/>
  <c r="G658" i="2"/>
  <c r="A659" i="2"/>
  <c r="B659" i="2"/>
  <c r="C659" i="2"/>
  <c r="D659" i="2"/>
  <c r="E659" i="2"/>
  <c r="F659" i="2"/>
  <c r="G659" i="2"/>
  <c r="A660" i="2"/>
  <c r="B660" i="2"/>
  <c r="C660" i="2"/>
  <c r="D660" i="2"/>
  <c r="E660" i="2"/>
  <c r="F660" i="2"/>
  <c r="G660" i="2"/>
  <c r="A661" i="2"/>
  <c r="B661" i="2"/>
  <c r="C661" i="2"/>
  <c r="D661" i="2"/>
  <c r="E661" i="2"/>
  <c r="F661" i="2"/>
  <c r="G661" i="2"/>
  <c r="A662" i="2"/>
  <c r="B662" i="2"/>
  <c r="C662" i="2"/>
  <c r="D662" i="2"/>
  <c r="E662" i="2"/>
  <c r="F662" i="2"/>
  <c r="G662" i="2"/>
  <c r="A663" i="2"/>
  <c r="B663" i="2"/>
  <c r="C663" i="2"/>
  <c r="D663" i="2"/>
  <c r="E663" i="2"/>
  <c r="F663" i="2"/>
  <c r="G663" i="2"/>
  <c r="A664" i="2"/>
  <c r="B664" i="2"/>
  <c r="C664" i="2"/>
  <c r="D664" i="2"/>
  <c r="E664" i="2"/>
  <c r="F664" i="2"/>
  <c r="G664" i="2"/>
  <c r="A665" i="2"/>
  <c r="B665" i="2"/>
  <c r="C665" i="2"/>
  <c r="D665" i="2"/>
  <c r="E665" i="2"/>
  <c r="F665" i="2"/>
  <c r="G665" i="2"/>
  <c r="A666" i="2"/>
  <c r="B666" i="2"/>
  <c r="C666" i="2"/>
  <c r="D666" i="2"/>
  <c r="E666" i="2"/>
  <c r="F666" i="2"/>
  <c r="G666" i="2"/>
  <c r="A667" i="2"/>
  <c r="B667" i="2"/>
  <c r="C667" i="2"/>
  <c r="D667" i="2"/>
  <c r="E667" i="2"/>
  <c r="F667" i="2"/>
  <c r="G667" i="2"/>
  <c r="A668" i="2"/>
  <c r="B668" i="2"/>
  <c r="C668" i="2"/>
  <c r="D668" i="2"/>
  <c r="E668" i="2"/>
  <c r="F668" i="2"/>
  <c r="G668" i="2"/>
  <c r="A669" i="2"/>
  <c r="B669" i="2"/>
  <c r="C669" i="2"/>
  <c r="D669" i="2"/>
  <c r="E669" i="2"/>
  <c r="F669" i="2"/>
  <c r="G669" i="2"/>
  <c r="A670" i="2"/>
  <c r="B670" i="2"/>
  <c r="C670" i="2"/>
  <c r="D670" i="2"/>
  <c r="E670" i="2"/>
  <c r="F670" i="2"/>
  <c r="G670" i="2"/>
  <c r="A671" i="2"/>
  <c r="B671" i="2"/>
  <c r="C671" i="2"/>
  <c r="D671" i="2"/>
  <c r="E671" i="2"/>
  <c r="F671" i="2"/>
  <c r="G671" i="2"/>
  <c r="A672" i="2"/>
  <c r="B672" i="2"/>
  <c r="C672" i="2"/>
  <c r="D672" i="2"/>
  <c r="E672" i="2"/>
  <c r="F672" i="2"/>
  <c r="G672" i="2"/>
  <c r="A673" i="2"/>
  <c r="B673" i="2"/>
  <c r="C673" i="2"/>
  <c r="D673" i="2"/>
  <c r="E673" i="2"/>
  <c r="F673" i="2"/>
  <c r="G673" i="2"/>
  <c r="A674" i="2"/>
  <c r="B674" i="2"/>
  <c r="C674" i="2"/>
  <c r="D674" i="2"/>
  <c r="E674" i="2"/>
  <c r="F674" i="2"/>
  <c r="G674" i="2"/>
  <c r="A675" i="2"/>
  <c r="B675" i="2"/>
  <c r="C675" i="2"/>
  <c r="D675" i="2"/>
  <c r="E675" i="2"/>
  <c r="F675" i="2"/>
  <c r="G675" i="2"/>
  <c r="A676" i="2"/>
  <c r="B676" i="2"/>
  <c r="C676" i="2"/>
  <c r="D676" i="2"/>
  <c r="E676" i="2"/>
  <c r="F676" i="2"/>
  <c r="G676" i="2"/>
  <c r="A677" i="2"/>
  <c r="B677" i="2"/>
  <c r="C677" i="2"/>
  <c r="D677" i="2"/>
  <c r="E677" i="2"/>
  <c r="F677" i="2"/>
  <c r="G677" i="2"/>
  <c r="A678" i="2"/>
  <c r="B678" i="2"/>
  <c r="C678" i="2"/>
  <c r="D678" i="2"/>
  <c r="E678" i="2"/>
  <c r="F678" i="2"/>
  <c r="G678" i="2"/>
  <c r="A679" i="2"/>
  <c r="B679" i="2"/>
  <c r="C679" i="2"/>
  <c r="D679" i="2"/>
  <c r="E679" i="2"/>
  <c r="F679" i="2"/>
  <c r="G679" i="2"/>
  <c r="A680" i="2"/>
  <c r="B680" i="2"/>
  <c r="C680" i="2"/>
  <c r="D680" i="2"/>
  <c r="E680" i="2"/>
  <c r="F680" i="2"/>
  <c r="G680" i="2"/>
  <c r="A681" i="2"/>
  <c r="B681" i="2"/>
  <c r="C681" i="2"/>
  <c r="D681" i="2"/>
  <c r="E681" i="2"/>
  <c r="F681" i="2"/>
  <c r="G681" i="2"/>
  <c r="A682" i="2"/>
  <c r="B682" i="2"/>
  <c r="C682" i="2"/>
  <c r="D682" i="2"/>
  <c r="E682" i="2"/>
  <c r="F682" i="2"/>
  <c r="G682" i="2"/>
  <c r="A683" i="2"/>
  <c r="B683" i="2"/>
  <c r="C683" i="2"/>
  <c r="D683" i="2"/>
  <c r="E683" i="2"/>
  <c r="F683" i="2"/>
  <c r="G683" i="2"/>
  <c r="A684" i="2"/>
  <c r="B684" i="2"/>
  <c r="C684" i="2"/>
  <c r="D684" i="2"/>
  <c r="E684" i="2"/>
  <c r="F684" i="2"/>
  <c r="G684" i="2"/>
  <c r="A685" i="2"/>
  <c r="B685" i="2"/>
  <c r="C685" i="2"/>
  <c r="D685" i="2"/>
  <c r="E685" i="2"/>
  <c r="F685" i="2"/>
  <c r="G685" i="2"/>
  <c r="A686" i="2"/>
  <c r="B686" i="2"/>
  <c r="C686" i="2"/>
  <c r="D686" i="2"/>
  <c r="E686" i="2"/>
  <c r="F686" i="2"/>
  <c r="G686" i="2"/>
  <c r="A687" i="2"/>
  <c r="B687" i="2"/>
  <c r="C687" i="2"/>
  <c r="D687" i="2"/>
  <c r="E687" i="2"/>
  <c r="F687" i="2"/>
  <c r="G687" i="2"/>
  <c r="A688" i="2"/>
  <c r="B688" i="2"/>
  <c r="C688" i="2"/>
  <c r="D688" i="2"/>
  <c r="E688" i="2"/>
  <c r="F688" i="2"/>
  <c r="G688" i="2"/>
  <c r="A689" i="2"/>
  <c r="B689" i="2"/>
  <c r="C689" i="2"/>
  <c r="D689" i="2"/>
  <c r="E689" i="2"/>
  <c r="F689" i="2"/>
  <c r="G689" i="2"/>
  <c r="A690" i="2"/>
  <c r="B690" i="2"/>
  <c r="C690" i="2"/>
  <c r="D690" i="2"/>
  <c r="E690" i="2"/>
  <c r="F690" i="2"/>
  <c r="G690" i="2"/>
  <c r="A691" i="2"/>
  <c r="B691" i="2"/>
  <c r="C691" i="2"/>
  <c r="D691" i="2"/>
  <c r="E691" i="2"/>
  <c r="F691" i="2"/>
  <c r="G691" i="2"/>
  <c r="A692" i="2"/>
  <c r="B692" i="2"/>
  <c r="C692" i="2"/>
  <c r="D692" i="2"/>
  <c r="E692" i="2"/>
  <c r="F692" i="2"/>
  <c r="G692" i="2"/>
  <c r="A693" i="2"/>
  <c r="B693" i="2"/>
  <c r="C693" i="2"/>
  <c r="D693" i="2"/>
  <c r="E693" i="2"/>
  <c r="F693" i="2"/>
  <c r="G693" i="2"/>
  <c r="A694" i="2"/>
  <c r="B694" i="2"/>
  <c r="C694" i="2"/>
  <c r="D694" i="2"/>
  <c r="E694" i="2"/>
  <c r="F694" i="2"/>
  <c r="G694" i="2"/>
  <c r="A695" i="2"/>
  <c r="B695" i="2"/>
  <c r="C695" i="2"/>
  <c r="D695" i="2"/>
  <c r="E695" i="2"/>
  <c r="F695" i="2"/>
  <c r="G695" i="2"/>
  <c r="A696" i="2"/>
  <c r="B696" i="2"/>
  <c r="C696" i="2"/>
  <c r="D696" i="2"/>
  <c r="E696" i="2"/>
  <c r="F696" i="2"/>
  <c r="G696" i="2"/>
  <c r="A697" i="2"/>
  <c r="B697" i="2"/>
  <c r="C697" i="2"/>
  <c r="D697" i="2"/>
  <c r="E697" i="2"/>
  <c r="F697" i="2"/>
  <c r="G697" i="2"/>
  <c r="A698" i="2"/>
  <c r="B698" i="2"/>
  <c r="C698" i="2"/>
  <c r="D698" i="2"/>
  <c r="E698" i="2"/>
  <c r="F698" i="2"/>
  <c r="G698" i="2"/>
  <c r="A699" i="2"/>
  <c r="B699" i="2"/>
  <c r="C699" i="2"/>
  <c r="D699" i="2"/>
  <c r="E699" i="2"/>
  <c r="F699" i="2"/>
  <c r="G699" i="2"/>
  <c r="A700" i="2"/>
  <c r="B700" i="2"/>
  <c r="C700" i="2"/>
  <c r="D700" i="2"/>
  <c r="E700" i="2"/>
  <c r="F700" i="2"/>
  <c r="G700" i="2"/>
  <c r="A701" i="2"/>
  <c r="B701" i="2"/>
  <c r="C701" i="2"/>
  <c r="D701" i="2"/>
  <c r="E701" i="2"/>
  <c r="F701" i="2"/>
  <c r="G701" i="2"/>
  <c r="A702" i="2"/>
  <c r="B702" i="2"/>
  <c r="C702" i="2"/>
  <c r="D702" i="2"/>
  <c r="E702" i="2"/>
  <c r="F702" i="2"/>
  <c r="G702" i="2"/>
  <c r="A703" i="2"/>
  <c r="B703" i="2"/>
  <c r="C703" i="2"/>
  <c r="D703" i="2"/>
  <c r="E703" i="2"/>
  <c r="F703" i="2"/>
  <c r="G703" i="2"/>
  <c r="A704" i="2"/>
  <c r="B704" i="2"/>
  <c r="C704" i="2"/>
  <c r="D704" i="2"/>
  <c r="E704" i="2"/>
  <c r="F704" i="2"/>
  <c r="G704" i="2"/>
  <c r="A705" i="2"/>
  <c r="B705" i="2"/>
  <c r="C705" i="2"/>
  <c r="D705" i="2"/>
  <c r="E705" i="2"/>
  <c r="F705" i="2"/>
  <c r="G705" i="2"/>
  <c r="A706" i="2"/>
  <c r="B706" i="2"/>
  <c r="C706" i="2"/>
  <c r="D706" i="2"/>
  <c r="E706" i="2"/>
  <c r="F706" i="2"/>
  <c r="G706" i="2"/>
  <c r="A707" i="2"/>
  <c r="B707" i="2"/>
  <c r="C707" i="2"/>
  <c r="D707" i="2"/>
  <c r="E707" i="2"/>
  <c r="F707" i="2"/>
  <c r="G707" i="2"/>
  <c r="A708" i="2"/>
  <c r="B708" i="2"/>
  <c r="C708" i="2"/>
  <c r="D708" i="2"/>
  <c r="E708" i="2"/>
  <c r="F708" i="2"/>
  <c r="G708" i="2"/>
  <c r="A709" i="2"/>
  <c r="B709" i="2"/>
  <c r="C709" i="2"/>
  <c r="D709" i="2"/>
  <c r="E709" i="2"/>
  <c r="F709" i="2"/>
  <c r="G709" i="2"/>
  <c r="A710" i="2"/>
  <c r="B710" i="2"/>
  <c r="C710" i="2"/>
  <c r="D710" i="2"/>
  <c r="E710" i="2"/>
  <c r="F710" i="2"/>
  <c r="G710" i="2"/>
  <c r="A711" i="2"/>
  <c r="B711" i="2"/>
  <c r="C711" i="2"/>
  <c r="D711" i="2"/>
  <c r="E711" i="2"/>
  <c r="F711" i="2"/>
  <c r="G711" i="2"/>
  <c r="A712" i="2"/>
  <c r="B712" i="2"/>
  <c r="C712" i="2"/>
  <c r="D712" i="2"/>
  <c r="E712" i="2"/>
  <c r="F712" i="2"/>
  <c r="G712" i="2"/>
  <c r="A713" i="2"/>
  <c r="B713" i="2"/>
  <c r="C713" i="2"/>
  <c r="D713" i="2"/>
  <c r="E713" i="2"/>
  <c r="F713" i="2"/>
  <c r="G713" i="2"/>
  <c r="A714" i="2"/>
  <c r="B714" i="2"/>
  <c r="C714" i="2"/>
  <c r="D714" i="2"/>
  <c r="E714" i="2"/>
  <c r="F714" i="2"/>
  <c r="G714" i="2"/>
  <c r="A715" i="2"/>
  <c r="B715" i="2"/>
  <c r="C715" i="2"/>
  <c r="D715" i="2"/>
  <c r="E715" i="2"/>
  <c r="F715" i="2"/>
  <c r="G715" i="2"/>
  <c r="A716" i="2"/>
  <c r="B716" i="2"/>
  <c r="C716" i="2"/>
  <c r="D716" i="2"/>
  <c r="E716" i="2"/>
  <c r="F716" i="2"/>
  <c r="G716" i="2"/>
  <c r="A717" i="2"/>
  <c r="B717" i="2"/>
  <c r="C717" i="2"/>
  <c r="D717" i="2"/>
  <c r="E717" i="2"/>
  <c r="F717" i="2"/>
  <c r="G717" i="2"/>
  <c r="A718" i="2"/>
  <c r="B718" i="2"/>
  <c r="C718" i="2"/>
  <c r="D718" i="2"/>
  <c r="E718" i="2"/>
  <c r="F718" i="2"/>
  <c r="G718" i="2"/>
  <c r="A719" i="2"/>
  <c r="B719" i="2"/>
  <c r="C719" i="2"/>
  <c r="D719" i="2"/>
  <c r="E719" i="2"/>
  <c r="F719" i="2"/>
  <c r="G719" i="2"/>
  <c r="A720" i="2"/>
  <c r="B720" i="2"/>
  <c r="C720" i="2"/>
  <c r="D720" i="2"/>
  <c r="E720" i="2"/>
  <c r="F720" i="2"/>
  <c r="G720" i="2"/>
  <c r="A721" i="2"/>
  <c r="B721" i="2"/>
  <c r="C721" i="2"/>
  <c r="D721" i="2"/>
  <c r="E721" i="2"/>
  <c r="F721" i="2"/>
  <c r="G721" i="2"/>
  <c r="A722" i="2"/>
  <c r="B722" i="2"/>
  <c r="C722" i="2"/>
  <c r="D722" i="2"/>
  <c r="E722" i="2"/>
  <c r="F722" i="2"/>
  <c r="G722" i="2"/>
  <c r="A723" i="2"/>
  <c r="B723" i="2"/>
  <c r="C723" i="2"/>
  <c r="D723" i="2"/>
  <c r="E723" i="2"/>
  <c r="F723" i="2"/>
  <c r="G723" i="2"/>
  <c r="A724" i="2"/>
  <c r="B724" i="2"/>
  <c r="C724" i="2"/>
  <c r="D724" i="2"/>
  <c r="E724" i="2"/>
  <c r="F724" i="2"/>
  <c r="G724" i="2"/>
  <c r="A725" i="2"/>
  <c r="B725" i="2"/>
  <c r="C725" i="2"/>
  <c r="D725" i="2"/>
  <c r="E725" i="2"/>
  <c r="F725" i="2"/>
  <c r="G725" i="2"/>
  <c r="A726" i="2"/>
  <c r="B726" i="2"/>
  <c r="C726" i="2"/>
  <c r="D726" i="2"/>
  <c r="E726" i="2"/>
  <c r="F726" i="2"/>
  <c r="G726" i="2"/>
  <c r="A727" i="2"/>
  <c r="B727" i="2"/>
  <c r="C727" i="2"/>
  <c r="D727" i="2"/>
  <c r="E727" i="2"/>
  <c r="F727" i="2"/>
  <c r="G727" i="2"/>
  <c r="A728" i="2"/>
  <c r="B728" i="2"/>
  <c r="C728" i="2"/>
  <c r="D728" i="2"/>
  <c r="E728" i="2"/>
  <c r="F728" i="2"/>
  <c r="G728" i="2"/>
  <c r="A729" i="2"/>
  <c r="B729" i="2"/>
  <c r="C729" i="2"/>
  <c r="D729" i="2"/>
  <c r="E729" i="2"/>
  <c r="F729" i="2"/>
  <c r="G729" i="2"/>
  <c r="A730" i="2"/>
  <c r="B730" i="2"/>
  <c r="C730" i="2"/>
  <c r="D730" i="2"/>
  <c r="E730" i="2"/>
  <c r="F730" i="2"/>
  <c r="G730" i="2"/>
  <c r="A731" i="2"/>
  <c r="B731" i="2"/>
  <c r="C731" i="2"/>
  <c r="D731" i="2"/>
  <c r="E731" i="2"/>
  <c r="F731" i="2"/>
  <c r="G731" i="2"/>
  <c r="A732" i="2"/>
  <c r="B732" i="2"/>
  <c r="C732" i="2"/>
  <c r="D732" i="2"/>
  <c r="E732" i="2"/>
  <c r="F732" i="2"/>
  <c r="G732" i="2"/>
  <c r="A733" i="2"/>
  <c r="B733" i="2"/>
  <c r="C733" i="2"/>
  <c r="D733" i="2"/>
  <c r="E733" i="2"/>
  <c r="F733" i="2"/>
  <c r="G733" i="2"/>
  <c r="A734" i="2"/>
  <c r="B734" i="2"/>
  <c r="C734" i="2"/>
  <c r="D734" i="2"/>
  <c r="E734" i="2"/>
  <c r="F734" i="2"/>
  <c r="G734" i="2"/>
  <c r="A735" i="2"/>
  <c r="B735" i="2"/>
  <c r="C735" i="2"/>
  <c r="D735" i="2"/>
  <c r="E735" i="2"/>
  <c r="F735" i="2"/>
  <c r="G735" i="2"/>
  <c r="A736" i="2"/>
  <c r="B736" i="2"/>
  <c r="C736" i="2"/>
  <c r="D736" i="2"/>
  <c r="E736" i="2"/>
  <c r="F736" i="2"/>
  <c r="G736" i="2"/>
  <c r="A737" i="2"/>
  <c r="B737" i="2"/>
  <c r="C737" i="2"/>
  <c r="D737" i="2"/>
  <c r="E737" i="2"/>
  <c r="F737" i="2"/>
  <c r="G737" i="2"/>
  <c r="A738" i="2"/>
  <c r="B738" i="2"/>
  <c r="C738" i="2"/>
  <c r="D738" i="2"/>
  <c r="E738" i="2"/>
  <c r="F738" i="2"/>
  <c r="G738" i="2"/>
  <c r="A739" i="2"/>
  <c r="B739" i="2"/>
  <c r="C739" i="2"/>
  <c r="D739" i="2"/>
  <c r="E739" i="2"/>
  <c r="F739" i="2"/>
  <c r="G739" i="2"/>
  <c r="A740" i="2"/>
  <c r="B740" i="2"/>
  <c r="C740" i="2"/>
  <c r="D740" i="2"/>
  <c r="E740" i="2"/>
  <c r="F740" i="2"/>
  <c r="G740" i="2"/>
  <c r="A741" i="2"/>
  <c r="B741" i="2"/>
  <c r="C741" i="2"/>
  <c r="D741" i="2"/>
  <c r="E741" i="2"/>
  <c r="F741" i="2"/>
  <c r="G741" i="2"/>
  <c r="A742" i="2"/>
  <c r="B742" i="2"/>
  <c r="C742" i="2"/>
  <c r="D742" i="2"/>
  <c r="E742" i="2"/>
  <c r="F742" i="2"/>
  <c r="G742" i="2"/>
  <c r="A743" i="2"/>
  <c r="B743" i="2"/>
  <c r="C743" i="2"/>
  <c r="D743" i="2"/>
  <c r="E743" i="2"/>
  <c r="F743" i="2"/>
  <c r="G743" i="2"/>
  <c r="A744" i="2"/>
  <c r="B744" i="2"/>
  <c r="C744" i="2"/>
  <c r="D744" i="2"/>
  <c r="E744" i="2"/>
  <c r="F744" i="2"/>
  <c r="G744" i="2"/>
  <c r="A745" i="2"/>
  <c r="B745" i="2"/>
  <c r="C745" i="2"/>
  <c r="D745" i="2"/>
  <c r="E745" i="2"/>
  <c r="F745" i="2"/>
  <c r="G745" i="2"/>
  <c r="A746" i="2"/>
  <c r="B746" i="2"/>
  <c r="C746" i="2"/>
  <c r="D746" i="2"/>
  <c r="E746" i="2"/>
  <c r="F746" i="2"/>
  <c r="G746" i="2"/>
  <c r="A747" i="2"/>
  <c r="B747" i="2"/>
  <c r="C747" i="2"/>
  <c r="D747" i="2"/>
  <c r="E747" i="2"/>
  <c r="F747" i="2"/>
  <c r="G747" i="2"/>
  <c r="A748" i="2"/>
  <c r="B748" i="2"/>
  <c r="C748" i="2"/>
  <c r="D748" i="2"/>
  <c r="E748" i="2"/>
  <c r="F748" i="2"/>
  <c r="G748" i="2"/>
  <c r="A749" i="2"/>
  <c r="B749" i="2"/>
  <c r="C749" i="2"/>
  <c r="D749" i="2"/>
  <c r="E749" i="2"/>
  <c r="F749" i="2"/>
  <c r="G749" i="2"/>
  <c r="A750" i="2"/>
  <c r="B750" i="2"/>
  <c r="C750" i="2"/>
  <c r="D750" i="2"/>
  <c r="E750" i="2"/>
  <c r="F750" i="2"/>
  <c r="G750" i="2"/>
  <c r="A751" i="2"/>
  <c r="B751" i="2"/>
  <c r="C751" i="2"/>
  <c r="D751" i="2"/>
  <c r="E751" i="2"/>
  <c r="F751" i="2"/>
  <c r="G751" i="2"/>
  <c r="A752" i="2"/>
  <c r="B752" i="2"/>
  <c r="C752" i="2"/>
  <c r="D752" i="2"/>
  <c r="E752" i="2"/>
  <c r="F752" i="2"/>
  <c r="G752" i="2"/>
  <c r="A753" i="2"/>
  <c r="B753" i="2"/>
  <c r="C753" i="2"/>
  <c r="D753" i="2"/>
  <c r="E753" i="2"/>
  <c r="F753" i="2"/>
  <c r="G753" i="2"/>
  <c r="A754" i="2"/>
  <c r="B754" i="2"/>
  <c r="C754" i="2"/>
  <c r="D754" i="2"/>
  <c r="E754" i="2"/>
  <c r="F754" i="2"/>
  <c r="G754" i="2"/>
  <c r="A755" i="2"/>
  <c r="B755" i="2"/>
  <c r="C755" i="2"/>
  <c r="D755" i="2"/>
  <c r="E755" i="2"/>
  <c r="F755" i="2"/>
  <c r="G755" i="2"/>
  <c r="A756" i="2"/>
  <c r="B756" i="2"/>
  <c r="C756" i="2"/>
  <c r="D756" i="2"/>
  <c r="E756" i="2"/>
  <c r="F756" i="2"/>
  <c r="G756" i="2"/>
  <c r="A757" i="2"/>
  <c r="B757" i="2"/>
  <c r="C757" i="2"/>
  <c r="D757" i="2"/>
  <c r="E757" i="2"/>
  <c r="F757" i="2"/>
  <c r="G757" i="2"/>
  <c r="A758" i="2"/>
  <c r="B758" i="2"/>
  <c r="C758" i="2"/>
  <c r="D758" i="2"/>
  <c r="E758" i="2"/>
  <c r="F758" i="2"/>
  <c r="G758" i="2"/>
  <c r="A759" i="2"/>
  <c r="B759" i="2"/>
  <c r="C759" i="2"/>
  <c r="D759" i="2"/>
  <c r="E759" i="2"/>
  <c r="F759" i="2"/>
  <c r="G759" i="2"/>
  <c r="A760" i="2"/>
  <c r="B760" i="2"/>
  <c r="C760" i="2"/>
  <c r="D760" i="2"/>
  <c r="E760" i="2"/>
  <c r="F760" i="2"/>
  <c r="G760" i="2"/>
  <c r="A761" i="2"/>
  <c r="B761" i="2"/>
  <c r="C761" i="2"/>
  <c r="D761" i="2"/>
  <c r="E761" i="2"/>
  <c r="F761" i="2"/>
  <c r="G761" i="2"/>
  <c r="A762" i="2"/>
  <c r="B762" i="2"/>
  <c r="C762" i="2"/>
  <c r="D762" i="2"/>
  <c r="E762" i="2"/>
  <c r="F762" i="2"/>
  <c r="G762" i="2"/>
  <c r="A763" i="2"/>
  <c r="B763" i="2"/>
  <c r="C763" i="2"/>
  <c r="D763" i="2"/>
  <c r="E763" i="2"/>
  <c r="F763" i="2"/>
  <c r="G763" i="2"/>
  <c r="A764" i="2"/>
  <c r="B764" i="2"/>
  <c r="C764" i="2"/>
  <c r="D764" i="2"/>
  <c r="E764" i="2"/>
  <c r="F764" i="2"/>
  <c r="G764" i="2"/>
  <c r="A765" i="2"/>
  <c r="B765" i="2"/>
  <c r="C765" i="2"/>
  <c r="D765" i="2"/>
  <c r="E765" i="2"/>
  <c r="F765" i="2"/>
  <c r="G765" i="2"/>
  <c r="A766" i="2"/>
  <c r="B766" i="2"/>
  <c r="C766" i="2"/>
  <c r="D766" i="2"/>
  <c r="E766" i="2"/>
  <c r="F766" i="2"/>
  <c r="G766" i="2"/>
  <c r="A767" i="2"/>
  <c r="B767" i="2"/>
  <c r="C767" i="2"/>
  <c r="D767" i="2"/>
  <c r="E767" i="2"/>
  <c r="F767" i="2"/>
  <c r="G767" i="2"/>
  <c r="A768" i="2"/>
  <c r="B768" i="2"/>
  <c r="C768" i="2"/>
  <c r="D768" i="2"/>
  <c r="E768" i="2"/>
  <c r="F768" i="2"/>
  <c r="G768" i="2"/>
  <c r="A769" i="2"/>
  <c r="B769" i="2"/>
  <c r="C769" i="2"/>
  <c r="D769" i="2"/>
  <c r="E769" i="2"/>
  <c r="F769" i="2"/>
  <c r="G769" i="2"/>
  <c r="A770" i="2"/>
  <c r="B770" i="2"/>
  <c r="C770" i="2"/>
  <c r="D770" i="2"/>
  <c r="E770" i="2"/>
  <c r="F770" i="2"/>
  <c r="G770" i="2"/>
  <c r="A771" i="2"/>
  <c r="B771" i="2"/>
  <c r="C771" i="2"/>
  <c r="D771" i="2"/>
  <c r="E771" i="2"/>
  <c r="F771" i="2"/>
  <c r="G771" i="2"/>
  <c r="A772" i="2"/>
  <c r="B772" i="2"/>
  <c r="C772" i="2"/>
  <c r="D772" i="2"/>
  <c r="E772" i="2"/>
  <c r="F772" i="2"/>
  <c r="G772" i="2"/>
  <c r="A773" i="2"/>
  <c r="B773" i="2"/>
  <c r="C773" i="2"/>
  <c r="D773" i="2"/>
  <c r="E773" i="2"/>
  <c r="F773" i="2"/>
  <c r="G773" i="2"/>
  <c r="A774" i="2"/>
  <c r="B774" i="2"/>
  <c r="C774" i="2"/>
  <c r="D774" i="2"/>
  <c r="E774" i="2"/>
  <c r="F774" i="2"/>
  <c r="G774" i="2"/>
  <c r="A775" i="2"/>
  <c r="B775" i="2"/>
  <c r="C775" i="2"/>
  <c r="D775" i="2"/>
  <c r="E775" i="2"/>
  <c r="F775" i="2"/>
  <c r="G775" i="2"/>
  <c r="A776" i="2"/>
  <c r="B776" i="2"/>
  <c r="C776" i="2"/>
  <c r="D776" i="2"/>
  <c r="E776" i="2"/>
  <c r="F776" i="2"/>
  <c r="G776" i="2"/>
  <c r="A777" i="2"/>
  <c r="B777" i="2"/>
  <c r="C777" i="2"/>
  <c r="D777" i="2"/>
  <c r="E777" i="2"/>
  <c r="F777" i="2"/>
  <c r="G777" i="2"/>
  <c r="A778" i="2"/>
  <c r="B778" i="2"/>
  <c r="C778" i="2"/>
  <c r="D778" i="2"/>
  <c r="E778" i="2"/>
  <c r="F778" i="2"/>
  <c r="G778" i="2"/>
  <c r="A779" i="2"/>
  <c r="B779" i="2"/>
  <c r="C779" i="2"/>
  <c r="D779" i="2"/>
  <c r="E779" i="2"/>
  <c r="F779" i="2"/>
  <c r="G779" i="2"/>
  <c r="A780" i="2"/>
  <c r="B780" i="2"/>
  <c r="C780" i="2"/>
  <c r="D780" i="2"/>
  <c r="E780" i="2"/>
  <c r="F780" i="2"/>
  <c r="G780" i="2"/>
  <c r="A781" i="2"/>
  <c r="B781" i="2"/>
  <c r="C781" i="2"/>
  <c r="D781" i="2"/>
  <c r="E781" i="2"/>
  <c r="F781" i="2"/>
  <c r="G781" i="2"/>
  <c r="A782" i="2"/>
  <c r="B782" i="2"/>
  <c r="C782" i="2"/>
  <c r="D782" i="2"/>
  <c r="E782" i="2"/>
  <c r="F782" i="2"/>
  <c r="G782" i="2"/>
  <c r="A783" i="2"/>
  <c r="B783" i="2"/>
  <c r="C783" i="2"/>
  <c r="D783" i="2"/>
  <c r="E783" i="2"/>
  <c r="F783" i="2"/>
  <c r="G783" i="2"/>
  <c r="A784" i="2"/>
  <c r="B784" i="2"/>
  <c r="C784" i="2"/>
  <c r="D784" i="2"/>
  <c r="E784" i="2"/>
  <c r="F784" i="2"/>
  <c r="G784" i="2"/>
  <c r="A785" i="2"/>
  <c r="B785" i="2"/>
  <c r="C785" i="2"/>
  <c r="D785" i="2"/>
  <c r="E785" i="2"/>
  <c r="F785" i="2"/>
  <c r="G785" i="2"/>
  <c r="A786" i="2"/>
  <c r="B786" i="2"/>
  <c r="C786" i="2"/>
  <c r="D786" i="2"/>
  <c r="E786" i="2"/>
  <c r="F786" i="2"/>
  <c r="G786" i="2"/>
  <c r="A787" i="2"/>
  <c r="B787" i="2"/>
  <c r="C787" i="2"/>
  <c r="D787" i="2"/>
  <c r="E787" i="2"/>
  <c r="F787" i="2"/>
  <c r="G787" i="2"/>
  <c r="A788" i="2"/>
  <c r="B788" i="2"/>
  <c r="C788" i="2"/>
  <c r="D788" i="2"/>
  <c r="E788" i="2"/>
  <c r="F788" i="2"/>
  <c r="G788" i="2"/>
  <c r="A789" i="2"/>
  <c r="B789" i="2"/>
  <c r="C789" i="2"/>
  <c r="D789" i="2"/>
  <c r="E789" i="2"/>
  <c r="F789" i="2"/>
  <c r="G789" i="2"/>
  <c r="A790" i="2"/>
  <c r="B790" i="2"/>
  <c r="C790" i="2"/>
  <c r="D790" i="2"/>
  <c r="E790" i="2"/>
  <c r="F790" i="2"/>
  <c r="G790" i="2"/>
  <c r="A791" i="2"/>
  <c r="B791" i="2"/>
  <c r="C791" i="2"/>
  <c r="D791" i="2"/>
  <c r="E791" i="2"/>
  <c r="F791" i="2"/>
  <c r="G791" i="2"/>
  <c r="A792" i="2"/>
  <c r="B792" i="2"/>
  <c r="C792" i="2"/>
  <c r="D792" i="2"/>
  <c r="E792" i="2"/>
  <c r="F792" i="2"/>
  <c r="G792" i="2"/>
  <c r="A793" i="2"/>
  <c r="B793" i="2"/>
  <c r="C793" i="2"/>
  <c r="D793" i="2"/>
  <c r="E793" i="2"/>
  <c r="F793" i="2"/>
  <c r="G793" i="2"/>
  <c r="A794" i="2"/>
  <c r="B794" i="2"/>
  <c r="C794" i="2"/>
  <c r="D794" i="2"/>
  <c r="E794" i="2"/>
  <c r="F794" i="2"/>
  <c r="G794" i="2"/>
  <c r="A795" i="2"/>
  <c r="B795" i="2"/>
  <c r="C795" i="2"/>
  <c r="D795" i="2"/>
  <c r="E795" i="2"/>
  <c r="F795" i="2"/>
  <c r="G795" i="2"/>
  <c r="A796" i="2"/>
  <c r="B796" i="2"/>
  <c r="C796" i="2"/>
  <c r="D796" i="2"/>
  <c r="E796" i="2"/>
  <c r="F796" i="2"/>
  <c r="G796" i="2"/>
  <c r="A797" i="2"/>
  <c r="B797" i="2"/>
  <c r="C797" i="2"/>
  <c r="D797" i="2"/>
  <c r="E797" i="2"/>
  <c r="F797" i="2"/>
  <c r="G797" i="2"/>
  <c r="A798" i="2"/>
  <c r="B798" i="2"/>
  <c r="C798" i="2"/>
  <c r="D798" i="2"/>
  <c r="E798" i="2"/>
  <c r="F798" i="2"/>
  <c r="G798" i="2"/>
  <c r="A799" i="2"/>
  <c r="B799" i="2"/>
  <c r="C799" i="2"/>
  <c r="D799" i="2"/>
  <c r="E799" i="2"/>
  <c r="F799" i="2"/>
  <c r="G799" i="2"/>
  <c r="A800" i="2"/>
  <c r="B800" i="2"/>
  <c r="C800" i="2"/>
  <c r="D800" i="2"/>
  <c r="E800" i="2"/>
  <c r="F800" i="2"/>
  <c r="G800" i="2"/>
  <c r="A801" i="2"/>
  <c r="B801" i="2"/>
  <c r="C801" i="2"/>
  <c r="D801" i="2"/>
  <c r="E801" i="2"/>
  <c r="F801" i="2"/>
  <c r="G801" i="2"/>
  <c r="A802" i="2"/>
  <c r="B802" i="2"/>
  <c r="C802" i="2"/>
  <c r="D802" i="2"/>
  <c r="E802" i="2"/>
  <c r="F802" i="2"/>
  <c r="G802" i="2"/>
  <c r="A803" i="2"/>
  <c r="B803" i="2"/>
  <c r="C803" i="2"/>
  <c r="D803" i="2"/>
  <c r="E803" i="2"/>
  <c r="F803" i="2"/>
  <c r="G803" i="2"/>
  <c r="A804" i="2"/>
  <c r="B804" i="2"/>
  <c r="C804" i="2"/>
  <c r="D804" i="2"/>
  <c r="E804" i="2"/>
  <c r="F804" i="2"/>
  <c r="G804" i="2"/>
  <c r="A805" i="2"/>
  <c r="B805" i="2"/>
  <c r="C805" i="2"/>
  <c r="D805" i="2"/>
  <c r="E805" i="2"/>
  <c r="F805" i="2"/>
  <c r="G805" i="2"/>
  <c r="A806" i="2"/>
  <c r="B806" i="2"/>
  <c r="C806" i="2"/>
  <c r="D806" i="2"/>
  <c r="E806" i="2"/>
  <c r="F806" i="2"/>
  <c r="G806" i="2"/>
  <c r="A807" i="2"/>
  <c r="B807" i="2"/>
  <c r="C807" i="2"/>
  <c r="D807" i="2"/>
  <c r="E807" i="2"/>
  <c r="F807" i="2"/>
  <c r="G807" i="2"/>
  <c r="A808" i="2"/>
  <c r="B808" i="2"/>
  <c r="C808" i="2"/>
  <c r="D808" i="2"/>
  <c r="E808" i="2"/>
  <c r="F808" i="2"/>
  <c r="G808" i="2"/>
  <c r="A809" i="2"/>
  <c r="B809" i="2"/>
  <c r="C809" i="2"/>
  <c r="D809" i="2"/>
  <c r="E809" i="2"/>
  <c r="F809" i="2"/>
  <c r="G809" i="2"/>
  <c r="A810" i="2"/>
  <c r="B810" i="2"/>
  <c r="C810" i="2"/>
  <c r="D810" i="2"/>
  <c r="E810" i="2"/>
  <c r="F810" i="2"/>
  <c r="G810" i="2"/>
  <c r="A811" i="2"/>
  <c r="B811" i="2"/>
  <c r="C811" i="2"/>
  <c r="D811" i="2"/>
  <c r="E811" i="2"/>
  <c r="F811" i="2"/>
  <c r="G811" i="2"/>
  <c r="A812" i="2"/>
  <c r="B812" i="2"/>
  <c r="C812" i="2"/>
  <c r="D812" i="2"/>
  <c r="E812" i="2"/>
  <c r="F812" i="2"/>
  <c r="G812" i="2"/>
  <c r="A813" i="2"/>
  <c r="B813" i="2"/>
  <c r="C813" i="2"/>
  <c r="D813" i="2"/>
  <c r="E813" i="2"/>
  <c r="F813" i="2"/>
  <c r="G813" i="2"/>
  <c r="A814" i="2"/>
  <c r="B814" i="2"/>
  <c r="C814" i="2"/>
  <c r="D814" i="2"/>
  <c r="E814" i="2"/>
  <c r="F814" i="2"/>
  <c r="G814" i="2"/>
  <c r="A815" i="2"/>
  <c r="B815" i="2"/>
  <c r="C815" i="2"/>
  <c r="D815" i="2"/>
  <c r="E815" i="2"/>
  <c r="F815" i="2"/>
  <c r="G815" i="2"/>
  <c r="A816" i="2"/>
  <c r="B816" i="2"/>
  <c r="C816" i="2"/>
  <c r="D816" i="2"/>
  <c r="E816" i="2"/>
  <c r="F816" i="2"/>
  <c r="G816" i="2"/>
  <c r="A817" i="2"/>
  <c r="B817" i="2"/>
  <c r="C817" i="2"/>
  <c r="D817" i="2"/>
  <c r="E817" i="2"/>
  <c r="F817" i="2"/>
  <c r="G817" i="2"/>
  <c r="A818" i="2"/>
  <c r="B818" i="2"/>
  <c r="C818" i="2"/>
  <c r="D818" i="2"/>
  <c r="E818" i="2"/>
  <c r="F818" i="2"/>
  <c r="G818" i="2"/>
  <c r="A819" i="2"/>
  <c r="B819" i="2"/>
  <c r="C819" i="2"/>
  <c r="D819" i="2"/>
  <c r="E819" i="2"/>
  <c r="F819" i="2"/>
  <c r="G819" i="2"/>
  <c r="A820" i="2"/>
  <c r="B820" i="2"/>
  <c r="C820" i="2"/>
  <c r="D820" i="2"/>
  <c r="E820" i="2"/>
  <c r="F820" i="2"/>
  <c r="G820" i="2"/>
  <c r="A821" i="2"/>
  <c r="B821" i="2"/>
  <c r="C821" i="2"/>
  <c r="D821" i="2"/>
  <c r="E821" i="2"/>
  <c r="F821" i="2"/>
  <c r="G821" i="2"/>
  <c r="A822" i="2"/>
  <c r="B822" i="2"/>
  <c r="C822" i="2"/>
  <c r="D822" i="2"/>
  <c r="E822" i="2"/>
  <c r="F822" i="2"/>
  <c r="G822" i="2"/>
  <c r="A823" i="2"/>
  <c r="B823" i="2"/>
  <c r="C823" i="2"/>
  <c r="D823" i="2"/>
  <c r="E823" i="2"/>
  <c r="F823" i="2"/>
  <c r="G823" i="2"/>
  <c r="A824" i="2"/>
  <c r="B824" i="2"/>
  <c r="C824" i="2"/>
  <c r="D824" i="2"/>
  <c r="E824" i="2"/>
  <c r="F824" i="2"/>
  <c r="G824" i="2"/>
  <c r="A825" i="2"/>
  <c r="B825" i="2"/>
  <c r="C825" i="2"/>
  <c r="D825" i="2"/>
  <c r="E825" i="2"/>
  <c r="F825" i="2"/>
  <c r="G825" i="2"/>
  <c r="A826" i="2"/>
  <c r="B826" i="2"/>
  <c r="C826" i="2"/>
  <c r="D826" i="2"/>
  <c r="E826" i="2"/>
  <c r="F826" i="2"/>
  <c r="G826" i="2"/>
  <c r="A827" i="2"/>
  <c r="B827" i="2"/>
  <c r="C827" i="2"/>
  <c r="D827" i="2"/>
  <c r="E827" i="2"/>
  <c r="F827" i="2"/>
  <c r="G827" i="2"/>
  <c r="A828" i="2"/>
  <c r="B828" i="2"/>
  <c r="C828" i="2"/>
  <c r="D828" i="2"/>
  <c r="E828" i="2"/>
  <c r="F828" i="2"/>
  <c r="G828" i="2"/>
  <c r="A829" i="2"/>
  <c r="B829" i="2"/>
  <c r="C829" i="2"/>
  <c r="D829" i="2"/>
  <c r="E829" i="2"/>
  <c r="F829" i="2"/>
  <c r="G829" i="2"/>
  <c r="A830" i="2"/>
  <c r="B830" i="2"/>
  <c r="C830" i="2"/>
  <c r="D830" i="2"/>
  <c r="E830" i="2"/>
  <c r="F830" i="2"/>
  <c r="G830" i="2"/>
  <c r="A831" i="2"/>
  <c r="B831" i="2"/>
  <c r="C831" i="2"/>
  <c r="D831" i="2"/>
  <c r="E831" i="2"/>
  <c r="F831" i="2"/>
  <c r="G831" i="2"/>
  <c r="A832" i="2"/>
  <c r="B832" i="2"/>
  <c r="C832" i="2"/>
  <c r="D832" i="2"/>
  <c r="E832" i="2"/>
  <c r="F832" i="2"/>
  <c r="G832" i="2"/>
  <c r="A833" i="2"/>
  <c r="B833" i="2"/>
  <c r="C833" i="2"/>
  <c r="D833" i="2"/>
  <c r="E833" i="2"/>
  <c r="F833" i="2"/>
  <c r="G833" i="2"/>
  <c r="A834" i="2"/>
  <c r="B834" i="2"/>
  <c r="C834" i="2"/>
  <c r="D834" i="2"/>
  <c r="E834" i="2"/>
  <c r="F834" i="2"/>
  <c r="G834" i="2"/>
  <c r="A835" i="2"/>
  <c r="B835" i="2"/>
  <c r="C835" i="2"/>
  <c r="D835" i="2"/>
  <c r="E835" i="2"/>
  <c r="F835" i="2"/>
  <c r="G835" i="2"/>
  <c r="A836" i="2"/>
  <c r="B836" i="2"/>
  <c r="C836" i="2"/>
  <c r="D836" i="2"/>
  <c r="E836" i="2"/>
  <c r="F836" i="2"/>
  <c r="G836" i="2"/>
  <c r="A837" i="2"/>
  <c r="B837" i="2"/>
  <c r="C837" i="2"/>
  <c r="D837" i="2"/>
  <c r="E837" i="2"/>
  <c r="F837" i="2"/>
  <c r="G837" i="2"/>
  <c r="A838" i="2"/>
  <c r="B838" i="2"/>
  <c r="C838" i="2"/>
  <c r="D838" i="2"/>
  <c r="E838" i="2"/>
  <c r="F838" i="2"/>
  <c r="G838" i="2"/>
  <c r="A839" i="2"/>
  <c r="B839" i="2"/>
  <c r="C839" i="2"/>
  <c r="D839" i="2"/>
  <c r="E839" i="2"/>
  <c r="F839" i="2"/>
  <c r="G839" i="2"/>
  <c r="A840" i="2"/>
  <c r="B840" i="2"/>
  <c r="C840" i="2"/>
  <c r="D840" i="2"/>
  <c r="E840" i="2"/>
  <c r="F840" i="2"/>
  <c r="G840" i="2"/>
  <c r="A841" i="2"/>
  <c r="B841" i="2"/>
  <c r="C841" i="2"/>
  <c r="D841" i="2"/>
  <c r="E841" i="2"/>
  <c r="F841" i="2"/>
  <c r="G841" i="2"/>
  <c r="A842" i="2"/>
  <c r="B842" i="2"/>
  <c r="C842" i="2"/>
  <c r="D842" i="2"/>
  <c r="E842" i="2"/>
  <c r="F842" i="2"/>
  <c r="G842" i="2"/>
  <c r="A843" i="2"/>
  <c r="B843" i="2"/>
  <c r="C843" i="2"/>
  <c r="D843" i="2"/>
  <c r="E843" i="2"/>
  <c r="F843" i="2"/>
  <c r="G843" i="2"/>
  <c r="A844" i="2"/>
  <c r="B844" i="2"/>
  <c r="C844" i="2"/>
  <c r="D844" i="2"/>
  <c r="E844" i="2"/>
  <c r="F844" i="2"/>
  <c r="G844" i="2"/>
  <c r="A845" i="2"/>
  <c r="B845" i="2"/>
  <c r="C845" i="2"/>
  <c r="D845" i="2"/>
  <c r="E845" i="2"/>
  <c r="F845" i="2"/>
  <c r="G845" i="2"/>
  <c r="A846" i="2"/>
  <c r="B846" i="2"/>
  <c r="C846" i="2"/>
  <c r="D846" i="2"/>
  <c r="E846" i="2"/>
  <c r="F846" i="2"/>
  <c r="G846" i="2"/>
  <c r="A847" i="2"/>
  <c r="B847" i="2"/>
  <c r="C847" i="2"/>
  <c r="D847" i="2"/>
  <c r="E847" i="2"/>
  <c r="F847" i="2"/>
  <c r="G847" i="2"/>
  <c r="A848" i="2"/>
  <c r="B848" i="2"/>
  <c r="C848" i="2"/>
  <c r="D848" i="2"/>
  <c r="E848" i="2"/>
  <c r="F848" i="2"/>
  <c r="G848" i="2"/>
  <c r="A849" i="2"/>
  <c r="B849" i="2"/>
  <c r="C849" i="2"/>
  <c r="D849" i="2"/>
  <c r="E849" i="2"/>
  <c r="F849" i="2"/>
  <c r="G849" i="2"/>
  <c r="A850" i="2"/>
  <c r="B850" i="2"/>
  <c r="C850" i="2"/>
  <c r="D850" i="2"/>
  <c r="E850" i="2"/>
  <c r="F850" i="2"/>
  <c r="G850" i="2"/>
  <c r="A851" i="2"/>
  <c r="B851" i="2"/>
  <c r="C851" i="2"/>
  <c r="D851" i="2"/>
  <c r="E851" i="2"/>
  <c r="F851" i="2"/>
  <c r="G851" i="2"/>
  <c r="A852" i="2"/>
  <c r="B852" i="2"/>
  <c r="C852" i="2"/>
  <c r="D852" i="2"/>
  <c r="E852" i="2"/>
  <c r="F852" i="2"/>
  <c r="G852" i="2"/>
  <c r="A853" i="2"/>
  <c r="B853" i="2"/>
  <c r="C853" i="2"/>
  <c r="D853" i="2"/>
  <c r="E853" i="2"/>
  <c r="F853" i="2"/>
  <c r="G853" i="2"/>
  <c r="A854" i="2"/>
  <c r="B854" i="2"/>
  <c r="C854" i="2"/>
  <c r="D854" i="2"/>
  <c r="E854" i="2"/>
  <c r="F854" i="2"/>
  <c r="G854" i="2"/>
  <c r="A855" i="2"/>
  <c r="B855" i="2"/>
  <c r="C855" i="2"/>
  <c r="D855" i="2"/>
  <c r="E855" i="2"/>
  <c r="F855" i="2"/>
  <c r="G855" i="2"/>
  <c r="A856" i="2"/>
  <c r="B856" i="2"/>
  <c r="C856" i="2"/>
  <c r="D856" i="2"/>
  <c r="E856" i="2"/>
  <c r="F856" i="2"/>
  <c r="G856" i="2"/>
  <c r="A857" i="2"/>
  <c r="B857" i="2"/>
  <c r="C857" i="2"/>
  <c r="D857" i="2"/>
  <c r="E857" i="2"/>
  <c r="F857" i="2"/>
  <c r="G857" i="2"/>
  <c r="A858" i="2"/>
  <c r="B858" i="2"/>
  <c r="C858" i="2"/>
  <c r="D858" i="2"/>
  <c r="E858" i="2"/>
  <c r="F858" i="2"/>
  <c r="G858" i="2"/>
  <c r="A859" i="2"/>
  <c r="B859" i="2"/>
  <c r="C859" i="2"/>
  <c r="D859" i="2"/>
  <c r="E859" i="2"/>
  <c r="F859" i="2"/>
  <c r="G859" i="2"/>
  <c r="A860" i="2"/>
  <c r="B860" i="2"/>
  <c r="C860" i="2"/>
  <c r="D860" i="2"/>
  <c r="E860" i="2"/>
  <c r="F860" i="2"/>
  <c r="G860" i="2"/>
  <c r="A861" i="2"/>
  <c r="B861" i="2"/>
  <c r="C861" i="2"/>
  <c r="D861" i="2"/>
  <c r="E861" i="2"/>
  <c r="F861" i="2"/>
  <c r="G861" i="2"/>
  <c r="A862" i="2"/>
  <c r="B862" i="2"/>
  <c r="C862" i="2"/>
  <c r="D862" i="2"/>
  <c r="E862" i="2"/>
  <c r="F862" i="2"/>
  <c r="G862" i="2"/>
  <c r="A863" i="2"/>
  <c r="B863" i="2"/>
  <c r="C863" i="2"/>
  <c r="D863" i="2"/>
  <c r="E863" i="2"/>
  <c r="F863" i="2"/>
  <c r="G863" i="2"/>
  <c r="A864" i="2"/>
  <c r="B864" i="2"/>
  <c r="C864" i="2"/>
  <c r="D864" i="2"/>
  <c r="E864" i="2"/>
  <c r="F864" i="2"/>
  <c r="G864" i="2"/>
  <c r="A865" i="2"/>
  <c r="B865" i="2"/>
  <c r="C865" i="2"/>
  <c r="D865" i="2"/>
  <c r="E865" i="2"/>
  <c r="F865" i="2"/>
  <c r="G865" i="2"/>
  <c r="A866" i="2"/>
  <c r="B866" i="2"/>
  <c r="C866" i="2"/>
  <c r="D866" i="2"/>
  <c r="E866" i="2"/>
  <c r="F866" i="2"/>
  <c r="G866" i="2"/>
  <c r="A867" i="2"/>
  <c r="B867" i="2"/>
  <c r="C867" i="2"/>
  <c r="D867" i="2"/>
  <c r="E867" i="2"/>
  <c r="F867" i="2"/>
  <c r="G867" i="2"/>
  <c r="A868" i="2"/>
  <c r="B868" i="2"/>
  <c r="C868" i="2"/>
  <c r="D868" i="2"/>
  <c r="E868" i="2"/>
  <c r="F868" i="2"/>
  <c r="G868" i="2"/>
  <c r="A869" i="2"/>
  <c r="B869" i="2"/>
  <c r="C869" i="2"/>
  <c r="D869" i="2"/>
  <c r="E869" i="2"/>
  <c r="F869" i="2"/>
  <c r="G869" i="2"/>
  <c r="A870" i="2"/>
  <c r="B870" i="2"/>
  <c r="C870" i="2"/>
  <c r="D870" i="2"/>
  <c r="E870" i="2"/>
  <c r="F870" i="2"/>
  <c r="G870" i="2"/>
  <c r="A871" i="2"/>
  <c r="B871" i="2"/>
  <c r="C871" i="2"/>
  <c r="D871" i="2"/>
  <c r="E871" i="2"/>
  <c r="F871" i="2"/>
  <c r="G871" i="2"/>
  <c r="A872" i="2"/>
  <c r="B872" i="2"/>
  <c r="C872" i="2"/>
  <c r="D872" i="2"/>
  <c r="E872" i="2"/>
  <c r="F872" i="2"/>
  <c r="G872" i="2"/>
  <c r="A873" i="2"/>
  <c r="B873" i="2"/>
  <c r="C873" i="2"/>
  <c r="D873" i="2"/>
  <c r="E873" i="2"/>
  <c r="F873" i="2"/>
  <c r="G873" i="2"/>
  <c r="A874" i="2"/>
  <c r="B874" i="2"/>
  <c r="C874" i="2"/>
  <c r="D874" i="2"/>
  <c r="E874" i="2"/>
  <c r="F874" i="2"/>
  <c r="G874" i="2"/>
  <c r="A875" i="2"/>
  <c r="B875" i="2"/>
  <c r="C875" i="2"/>
  <c r="D875" i="2"/>
  <c r="E875" i="2"/>
  <c r="F875" i="2"/>
  <c r="G875" i="2"/>
  <c r="A876" i="2"/>
  <c r="B876" i="2"/>
  <c r="C876" i="2"/>
  <c r="D876" i="2"/>
  <c r="E876" i="2"/>
  <c r="F876" i="2"/>
  <c r="G876" i="2"/>
  <c r="A877" i="2"/>
  <c r="B877" i="2"/>
  <c r="C877" i="2"/>
  <c r="D877" i="2"/>
  <c r="E877" i="2"/>
  <c r="F877" i="2"/>
  <c r="G877" i="2"/>
  <c r="A878" i="2"/>
  <c r="B878" i="2"/>
  <c r="C878" i="2"/>
  <c r="D878" i="2"/>
  <c r="E878" i="2"/>
  <c r="F878" i="2"/>
  <c r="G878" i="2"/>
  <c r="A879" i="2"/>
  <c r="B879" i="2"/>
  <c r="C879" i="2"/>
  <c r="D879" i="2"/>
  <c r="E879" i="2"/>
  <c r="F879" i="2"/>
  <c r="G879" i="2"/>
  <c r="A880" i="2"/>
  <c r="B880" i="2"/>
  <c r="C880" i="2"/>
  <c r="D880" i="2"/>
  <c r="E880" i="2"/>
  <c r="F880" i="2"/>
  <c r="G880" i="2"/>
  <c r="A881" i="2"/>
  <c r="B881" i="2"/>
  <c r="C881" i="2"/>
  <c r="D881" i="2"/>
  <c r="E881" i="2"/>
  <c r="F881" i="2"/>
  <c r="G881" i="2"/>
  <c r="A882" i="2"/>
  <c r="B882" i="2"/>
  <c r="C882" i="2"/>
  <c r="D882" i="2"/>
  <c r="E882" i="2"/>
  <c r="F882" i="2"/>
  <c r="G882" i="2"/>
  <c r="A883" i="2"/>
  <c r="B883" i="2"/>
  <c r="C883" i="2"/>
  <c r="D883" i="2"/>
  <c r="E883" i="2"/>
  <c r="F883" i="2"/>
  <c r="G883" i="2"/>
  <c r="A884" i="2"/>
  <c r="B884" i="2"/>
  <c r="C884" i="2"/>
  <c r="D884" i="2"/>
  <c r="E884" i="2"/>
  <c r="F884" i="2"/>
  <c r="G884" i="2"/>
  <c r="A885" i="2"/>
  <c r="B885" i="2"/>
  <c r="C885" i="2"/>
  <c r="D885" i="2"/>
  <c r="E885" i="2"/>
  <c r="F885" i="2"/>
  <c r="G885" i="2"/>
  <c r="A886" i="2"/>
  <c r="B886" i="2"/>
  <c r="C886" i="2"/>
  <c r="D886" i="2"/>
  <c r="E886" i="2"/>
  <c r="F886" i="2"/>
  <c r="G886" i="2"/>
  <c r="A887" i="2"/>
  <c r="B887" i="2"/>
  <c r="C887" i="2"/>
  <c r="D887" i="2"/>
  <c r="E887" i="2"/>
  <c r="F887" i="2"/>
  <c r="G887" i="2"/>
  <c r="A888" i="2"/>
  <c r="B888" i="2"/>
  <c r="C888" i="2"/>
  <c r="D888" i="2"/>
  <c r="E888" i="2"/>
  <c r="F888" i="2"/>
  <c r="G888" i="2"/>
  <c r="A889" i="2"/>
  <c r="B889" i="2"/>
  <c r="C889" i="2"/>
  <c r="D889" i="2"/>
  <c r="E889" i="2"/>
  <c r="F889" i="2"/>
  <c r="G889" i="2"/>
  <c r="A890" i="2"/>
  <c r="B890" i="2"/>
  <c r="C890" i="2"/>
  <c r="D890" i="2"/>
  <c r="E890" i="2"/>
  <c r="F890" i="2"/>
  <c r="G890" i="2"/>
  <c r="A891" i="2"/>
  <c r="B891" i="2"/>
  <c r="C891" i="2"/>
  <c r="D891" i="2"/>
  <c r="E891" i="2"/>
  <c r="F891" i="2"/>
  <c r="G891" i="2"/>
  <c r="A892" i="2"/>
  <c r="B892" i="2"/>
  <c r="C892" i="2"/>
  <c r="D892" i="2"/>
  <c r="E892" i="2"/>
  <c r="F892" i="2"/>
  <c r="G892" i="2"/>
  <c r="A893" i="2"/>
  <c r="B893" i="2"/>
  <c r="C893" i="2"/>
  <c r="D893" i="2"/>
  <c r="E893" i="2"/>
  <c r="F893" i="2"/>
  <c r="G893" i="2"/>
  <c r="A894" i="2"/>
  <c r="B894" i="2"/>
  <c r="C894" i="2"/>
  <c r="D894" i="2"/>
  <c r="E894" i="2"/>
  <c r="F894" i="2"/>
  <c r="G894" i="2"/>
  <c r="A895" i="2"/>
  <c r="B895" i="2"/>
  <c r="C895" i="2"/>
  <c r="D895" i="2"/>
  <c r="E895" i="2"/>
  <c r="F895" i="2"/>
  <c r="G895" i="2"/>
  <c r="A896" i="2"/>
  <c r="B896" i="2"/>
  <c r="C896" i="2"/>
  <c r="D896" i="2"/>
  <c r="E896" i="2"/>
  <c r="F896" i="2"/>
  <c r="G896" i="2"/>
  <c r="A897" i="2"/>
  <c r="B897" i="2"/>
  <c r="C897" i="2"/>
  <c r="D897" i="2"/>
  <c r="E897" i="2"/>
  <c r="F897" i="2"/>
  <c r="G897" i="2"/>
  <c r="A898" i="2"/>
  <c r="B898" i="2"/>
  <c r="C898" i="2"/>
  <c r="D898" i="2"/>
  <c r="E898" i="2"/>
  <c r="F898" i="2"/>
  <c r="G898" i="2"/>
  <c r="A899" i="2"/>
  <c r="B899" i="2"/>
  <c r="C899" i="2"/>
  <c r="D899" i="2"/>
  <c r="E899" i="2"/>
  <c r="F899" i="2"/>
  <c r="G899" i="2"/>
  <c r="A900" i="2"/>
  <c r="B900" i="2"/>
  <c r="C900" i="2"/>
  <c r="D900" i="2"/>
  <c r="E900" i="2"/>
  <c r="F900" i="2"/>
  <c r="G900" i="2"/>
  <c r="A901" i="2"/>
  <c r="B901" i="2"/>
  <c r="C901" i="2"/>
  <c r="D901" i="2"/>
  <c r="E901" i="2"/>
  <c r="F901" i="2"/>
  <c r="G901" i="2"/>
  <c r="A902" i="2"/>
  <c r="B902" i="2"/>
  <c r="C902" i="2"/>
  <c r="D902" i="2"/>
  <c r="E902" i="2"/>
  <c r="F902" i="2"/>
  <c r="G902" i="2"/>
  <c r="A903" i="2"/>
  <c r="B903" i="2"/>
  <c r="C903" i="2"/>
  <c r="D903" i="2"/>
  <c r="E903" i="2"/>
  <c r="F903" i="2"/>
  <c r="G903" i="2"/>
  <c r="A904" i="2"/>
  <c r="B904" i="2"/>
  <c r="C904" i="2"/>
  <c r="D904" i="2"/>
  <c r="E904" i="2"/>
  <c r="F904" i="2"/>
  <c r="G904" i="2"/>
  <c r="A905" i="2"/>
  <c r="B905" i="2"/>
  <c r="C905" i="2"/>
  <c r="D905" i="2"/>
  <c r="E905" i="2"/>
  <c r="F905" i="2"/>
  <c r="G905" i="2"/>
  <c r="A906" i="2"/>
  <c r="B906" i="2"/>
  <c r="C906" i="2"/>
  <c r="D906" i="2"/>
  <c r="E906" i="2"/>
  <c r="F906" i="2"/>
  <c r="G906" i="2"/>
  <c r="A907" i="2"/>
  <c r="B907" i="2"/>
  <c r="C907" i="2"/>
  <c r="D907" i="2"/>
  <c r="E907" i="2"/>
  <c r="F907" i="2"/>
  <c r="G907" i="2"/>
  <c r="A908" i="2"/>
  <c r="B908" i="2"/>
  <c r="C908" i="2"/>
  <c r="D908" i="2"/>
  <c r="E908" i="2"/>
  <c r="F908" i="2"/>
  <c r="G908" i="2"/>
  <c r="A909" i="2"/>
  <c r="B909" i="2"/>
  <c r="C909" i="2"/>
  <c r="D909" i="2"/>
  <c r="E909" i="2"/>
  <c r="F909" i="2"/>
  <c r="G909" i="2"/>
  <c r="A910" i="2"/>
  <c r="B910" i="2"/>
  <c r="C910" i="2"/>
  <c r="D910" i="2"/>
  <c r="E910" i="2"/>
  <c r="F910" i="2"/>
  <c r="G910" i="2"/>
  <c r="A911" i="2"/>
  <c r="B911" i="2"/>
  <c r="C911" i="2"/>
  <c r="D911" i="2"/>
  <c r="E911" i="2"/>
  <c r="F911" i="2"/>
  <c r="G911" i="2"/>
  <c r="A912" i="2"/>
  <c r="B912" i="2"/>
  <c r="C912" i="2"/>
  <c r="D912" i="2"/>
  <c r="E912" i="2"/>
  <c r="F912" i="2"/>
  <c r="G912" i="2"/>
  <c r="A913" i="2"/>
  <c r="B913" i="2"/>
  <c r="C913" i="2"/>
  <c r="D913" i="2"/>
  <c r="E913" i="2"/>
  <c r="F913" i="2"/>
  <c r="G913" i="2"/>
  <c r="A914" i="2"/>
  <c r="B914" i="2"/>
  <c r="C914" i="2"/>
  <c r="D914" i="2"/>
  <c r="E914" i="2"/>
  <c r="F914" i="2"/>
  <c r="G914" i="2"/>
  <c r="A915" i="2"/>
  <c r="B915" i="2"/>
  <c r="C915" i="2"/>
  <c r="D915" i="2"/>
  <c r="E915" i="2"/>
  <c r="F915" i="2"/>
  <c r="G915" i="2"/>
  <c r="A916" i="2"/>
  <c r="B916" i="2"/>
  <c r="C916" i="2"/>
  <c r="D916" i="2"/>
  <c r="E916" i="2"/>
  <c r="F916" i="2"/>
  <c r="G916" i="2"/>
  <c r="A917" i="2"/>
  <c r="B917" i="2"/>
  <c r="C917" i="2"/>
  <c r="D917" i="2"/>
  <c r="E917" i="2"/>
  <c r="F917" i="2"/>
  <c r="G917" i="2"/>
  <c r="A918" i="2"/>
  <c r="B918" i="2"/>
  <c r="C918" i="2"/>
  <c r="D918" i="2"/>
  <c r="E918" i="2"/>
  <c r="F918" i="2"/>
  <c r="G918" i="2"/>
  <c r="A919" i="2"/>
  <c r="B919" i="2"/>
  <c r="C919" i="2"/>
  <c r="D919" i="2"/>
  <c r="E919" i="2"/>
  <c r="F919" i="2"/>
  <c r="G919" i="2"/>
  <c r="A920" i="2"/>
  <c r="B920" i="2"/>
  <c r="C920" i="2"/>
  <c r="D920" i="2"/>
  <c r="E920" i="2"/>
  <c r="F920" i="2"/>
  <c r="G920" i="2"/>
  <c r="A921" i="2"/>
  <c r="B921" i="2"/>
  <c r="C921" i="2"/>
  <c r="D921" i="2"/>
  <c r="E921" i="2"/>
  <c r="F921" i="2"/>
  <c r="G921" i="2"/>
  <c r="A922" i="2"/>
  <c r="B922" i="2"/>
  <c r="C922" i="2"/>
  <c r="D922" i="2"/>
  <c r="E922" i="2"/>
  <c r="F922" i="2"/>
  <c r="G922" i="2"/>
  <c r="A923" i="2"/>
  <c r="B923" i="2"/>
  <c r="C923" i="2"/>
  <c r="D923" i="2"/>
  <c r="E923" i="2"/>
  <c r="F923" i="2"/>
  <c r="G923" i="2"/>
  <c r="A924" i="2"/>
  <c r="B924" i="2"/>
  <c r="C924" i="2"/>
  <c r="D924" i="2"/>
  <c r="E924" i="2"/>
  <c r="F924" i="2"/>
  <c r="G924" i="2"/>
  <c r="A925" i="2"/>
  <c r="B925" i="2"/>
  <c r="C925" i="2"/>
  <c r="D925" i="2"/>
  <c r="E925" i="2"/>
  <c r="F925" i="2"/>
  <c r="G925" i="2"/>
  <c r="A926" i="2"/>
  <c r="B926" i="2"/>
  <c r="C926" i="2"/>
  <c r="D926" i="2"/>
  <c r="E926" i="2"/>
  <c r="F926" i="2"/>
  <c r="G926" i="2"/>
  <c r="A927" i="2"/>
  <c r="B927" i="2"/>
  <c r="C927" i="2"/>
  <c r="D927" i="2"/>
  <c r="E927" i="2"/>
  <c r="F927" i="2"/>
  <c r="G927" i="2"/>
  <c r="A928" i="2"/>
  <c r="B928" i="2"/>
  <c r="C928" i="2"/>
  <c r="D928" i="2"/>
  <c r="E928" i="2"/>
  <c r="F928" i="2"/>
  <c r="G928" i="2"/>
  <c r="A929" i="2"/>
  <c r="B929" i="2"/>
  <c r="C929" i="2"/>
  <c r="D929" i="2"/>
  <c r="E929" i="2"/>
  <c r="F929" i="2"/>
  <c r="G929" i="2"/>
  <c r="A930" i="2"/>
  <c r="B930" i="2"/>
  <c r="C930" i="2"/>
  <c r="D930" i="2"/>
  <c r="E930" i="2"/>
  <c r="F930" i="2"/>
  <c r="G930" i="2"/>
  <c r="A931" i="2"/>
  <c r="B931" i="2"/>
  <c r="C931" i="2"/>
  <c r="D931" i="2"/>
  <c r="E931" i="2"/>
  <c r="F931" i="2"/>
  <c r="G931" i="2"/>
  <c r="A932" i="2"/>
  <c r="B932" i="2"/>
  <c r="C932" i="2"/>
  <c r="D932" i="2"/>
  <c r="E932" i="2"/>
  <c r="F932" i="2"/>
  <c r="G932" i="2"/>
  <c r="A933" i="2"/>
  <c r="B933" i="2"/>
  <c r="C933" i="2"/>
  <c r="D933" i="2"/>
  <c r="E933" i="2"/>
  <c r="F933" i="2"/>
  <c r="G933" i="2"/>
  <c r="A934" i="2"/>
  <c r="B934" i="2"/>
  <c r="C934" i="2"/>
  <c r="D934" i="2"/>
  <c r="E934" i="2"/>
  <c r="F934" i="2"/>
  <c r="G934" i="2"/>
  <c r="A935" i="2"/>
  <c r="B935" i="2"/>
  <c r="C935" i="2"/>
  <c r="D935" i="2"/>
  <c r="E935" i="2"/>
  <c r="F935" i="2"/>
  <c r="G935" i="2"/>
  <c r="A936" i="2"/>
  <c r="B936" i="2"/>
  <c r="C936" i="2"/>
  <c r="D936" i="2"/>
  <c r="E936" i="2"/>
  <c r="F936" i="2"/>
  <c r="G936" i="2"/>
  <c r="A937" i="2"/>
  <c r="B937" i="2"/>
  <c r="C937" i="2"/>
  <c r="D937" i="2"/>
  <c r="E937" i="2"/>
  <c r="F937" i="2"/>
  <c r="G937" i="2"/>
  <c r="A938" i="2"/>
  <c r="B938" i="2"/>
  <c r="C938" i="2"/>
  <c r="D938" i="2"/>
  <c r="E938" i="2"/>
  <c r="F938" i="2"/>
  <c r="G938" i="2"/>
  <c r="A939" i="2"/>
  <c r="B939" i="2"/>
  <c r="C939" i="2"/>
  <c r="D939" i="2"/>
  <c r="E939" i="2"/>
  <c r="F939" i="2"/>
  <c r="G939" i="2"/>
  <c r="A940" i="2"/>
  <c r="B940" i="2"/>
  <c r="C940" i="2"/>
  <c r="D940" i="2"/>
  <c r="E940" i="2"/>
  <c r="F940" i="2"/>
  <c r="G940" i="2"/>
  <c r="A941" i="2"/>
  <c r="B941" i="2"/>
  <c r="C941" i="2"/>
  <c r="D941" i="2"/>
  <c r="E941" i="2"/>
  <c r="F941" i="2"/>
  <c r="G941" i="2"/>
  <c r="A942" i="2"/>
  <c r="B942" i="2"/>
  <c r="C942" i="2"/>
  <c r="D942" i="2"/>
  <c r="E942" i="2"/>
  <c r="F942" i="2"/>
  <c r="G942" i="2"/>
  <c r="A943" i="2"/>
  <c r="B943" i="2"/>
  <c r="C943" i="2"/>
  <c r="D943" i="2"/>
  <c r="E943" i="2"/>
  <c r="F943" i="2"/>
  <c r="G943" i="2"/>
  <c r="A944" i="2"/>
  <c r="B944" i="2"/>
  <c r="C944" i="2"/>
  <c r="D944" i="2"/>
  <c r="E944" i="2"/>
  <c r="F944" i="2"/>
  <c r="G944" i="2"/>
  <c r="A945" i="2"/>
  <c r="B945" i="2"/>
  <c r="C945" i="2"/>
  <c r="D945" i="2"/>
  <c r="E945" i="2"/>
  <c r="F945" i="2"/>
  <c r="G945" i="2"/>
  <c r="A946" i="2"/>
  <c r="B946" i="2"/>
  <c r="C946" i="2"/>
  <c r="D946" i="2"/>
  <c r="E946" i="2"/>
  <c r="F946" i="2"/>
  <c r="G946" i="2"/>
  <c r="A947" i="2"/>
  <c r="B947" i="2"/>
  <c r="C947" i="2"/>
  <c r="D947" i="2"/>
  <c r="E947" i="2"/>
  <c r="F947" i="2"/>
  <c r="G947" i="2"/>
  <c r="A948" i="2"/>
  <c r="B948" i="2"/>
  <c r="C948" i="2"/>
  <c r="D948" i="2"/>
  <c r="E948" i="2"/>
  <c r="F948" i="2"/>
  <c r="G948" i="2"/>
  <c r="A949" i="2"/>
  <c r="B949" i="2"/>
  <c r="C949" i="2"/>
  <c r="D949" i="2"/>
  <c r="E949" i="2"/>
  <c r="F949" i="2"/>
  <c r="G949" i="2"/>
  <c r="A950" i="2"/>
  <c r="B950" i="2"/>
  <c r="C950" i="2"/>
  <c r="D950" i="2"/>
  <c r="E950" i="2"/>
  <c r="F950" i="2"/>
  <c r="G950" i="2"/>
  <c r="A951" i="2"/>
  <c r="B951" i="2"/>
  <c r="C951" i="2"/>
  <c r="D951" i="2"/>
  <c r="E951" i="2"/>
  <c r="F951" i="2"/>
  <c r="G951" i="2"/>
  <c r="A952" i="2"/>
  <c r="B952" i="2"/>
  <c r="C952" i="2"/>
  <c r="D952" i="2"/>
  <c r="E952" i="2"/>
  <c r="F952" i="2"/>
  <c r="G952" i="2"/>
  <c r="A953" i="2"/>
  <c r="B953" i="2"/>
  <c r="C953" i="2"/>
  <c r="D953" i="2"/>
  <c r="E953" i="2"/>
  <c r="F953" i="2"/>
  <c r="G953" i="2"/>
  <c r="A954" i="2"/>
  <c r="B954" i="2"/>
  <c r="C954" i="2"/>
  <c r="D954" i="2"/>
  <c r="E954" i="2"/>
  <c r="F954" i="2"/>
  <c r="G954" i="2"/>
  <c r="A955" i="2"/>
  <c r="B955" i="2"/>
  <c r="C955" i="2"/>
  <c r="D955" i="2"/>
  <c r="E955" i="2"/>
  <c r="F955" i="2"/>
  <c r="G955" i="2"/>
  <c r="A956" i="2"/>
  <c r="B956" i="2"/>
  <c r="C956" i="2"/>
  <c r="D956" i="2"/>
  <c r="E956" i="2"/>
  <c r="F956" i="2"/>
  <c r="G956" i="2"/>
  <c r="A957" i="2"/>
  <c r="B957" i="2"/>
  <c r="C957" i="2"/>
  <c r="D957" i="2"/>
  <c r="E957" i="2"/>
  <c r="F957" i="2"/>
  <c r="G957" i="2"/>
  <c r="A958" i="2"/>
  <c r="B958" i="2"/>
  <c r="C958" i="2"/>
  <c r="D958" i="2"/>
  <c r="E958" i="2"/>
  <c r="F958" i="2"/>
  <c r="G958" i="2"/>
  <c r="A959" i="2"/>
  <c r="B959" i="2"/>
  <c r="C959" i="2"/>
  <c r="D959" i="2"/>
  <c r="E959" i="2"/>
  <c r="F959" i="2"/>
  <c r="G959" i="2"/>
  <c r="A960" i="2"/>
  <c r="B960" i="2"/>
  <c r="C960" i="2"/>
  <c r="D960" i="2"/>
  <c r="E960" i="2"/>
  <c r="F960" i="2"/>
  <c r="G960" i="2"/>
  <c r="A961" i="2"/>
  <c r="B961" i="2"/>
  <c r="C961" i="2"/>
  <c r="D961" i="2"/>
  <c r="E961" i="2"/>
  <c r="F961" i="2"/>
  <c r="G961" i="2"/>
  <c r="A962" i="2"/>
  <c r="B962" i="2"/>
  <c r="C962" i="2"/>
  <c r="D962" i="2"/>
  <c r="E962" i="2"/>
  <c r="F962" i="2"/>
  <c r="G962" i="2"/>
  <c r="A963" i="2"/>
  <c r="B963" i="2"/>
  <c r="C963" i="2"/>
  <c r="D963" i="2"/>
  <c r="E963" i="2"/>
  <c r="F963" i="2"/>
  <c r="G963" i="2"/>
  <c r="A964" i="2"/>
  <c r="B964" i="2"/>
  <c r="C964" i="2"/>
  <c r="D964" i="2"/>
  <c r="E964" i="2"/>
  <c r="F964" i="2"/>
  <c r="G964" i="2"/>
  <c r="A965" i="2"/>
  <c r="B965" i="2"/>
  <c r="C965" i="2"/>
  <c r="D965" i="2"/>
  <c r="E965" i="2"/>
  <c r="F965" i="2"/>
  <c r="G965" i="2"/>
  <c r="A966" i="2"/>
  <c r="B966" i="2"/>
  <c r="C966" i="2"/>
  <c r="D966" i="2"/>
  <c r="E966" i="2"/>
  <c r="F966" i="2"/>
  <c r="G966" i="2"/>
  <c r="A967" i="2"/>
  <c r="B967" i="2"/>
  <c r="C967" i="2"/>
  <c r="D967" i="2"/>
  <c r="E967" i="2"/>
  <c r="F967" i="2"/>
  <c r="G967" i="2"/>
  <c r="A968" i="2"/>
  <c r="B968" i="2"/>
  <c r="C968" i="2"/>
  <c r="D968" i="2"/>
  <c r="E968" i="2"/>
  <c r="F968" i="2"/>
  <c r="G968" i="2"/>
  <c r="A969" i="2"/>
  <c r="B969" i="2"/>
  <c r="C969" i="2"/>
  <c r="D969" i="2"/>
  <c r="E969" i="2"/>
  <c r="F969" i="2"/>
  <c r="G969" i="2"/>
  <c r="A970" i="2"/>
  <c r="B970" i="2"/>
  <c r="C970" i="2"/>
  <c r="D970" i="2"/>
  <c r="E970" i="2"/>
  <c r="F970" i="2"/>
  <c r="G970" i="2"/>
  <c r="A971" i="2"/>
  <c r="B971" i="2"/>
  <c r="C971" i="2"/>
  <c r="D971" i="2"/>
  <c r="E971" i="2"/>
  <c r="F971" i="2"/>
  <c r="G971" i="2"/>
  <c r="A972" i="2"/>
  <c r="B972" i="2"/>
  <c r="C972" i="2"/>
  <c r="D972" i="2"/>
  <c r="E972" i="2"/>
  <c r="F972" i="2"/>
  <c r="G972" i="2"/>
  <c r="A973" i="2"/>
  <c r="B973" i="2"/>
  <c r="C973" i="2"/>
  <c r="D973" i="2"/>
  <c r="E973" i="2"/>
  <c r="F973" i="2"/>
  <c r="G973" i="2"/>
  <c r="A974" i="2"/>
  <c r="B974" i="2"/>
  <c r="C974" i="2"/>
  <c r="D974" i="2"/>
  <c r="E974" i="2"/>
  <c r="F974" i="2"/>
  <c r="G974" i="2"/>
  <c r="A975" i="2"/>
  <c r="B975" i="2"/>
  <c r="C975" i="2"/>
  <c r="D975" i="2"/>
  <c r="E975" i="2"/>
  <c r="F975" i="2"/>
  <c r="G975" i="2"/>
  <c r="A976" i="2"/>
  <c r="B976" i="2"/>
  <c r="C976" i="2"/>
  <c r="D976" i="2"/>
  <c r="E976" i="2"/>
  <c r="F976" i="2"/>
  <c r="G976" i="2"/>
  <c r="A977" i="2"/>
  <c r="B977" i="2"/>
  <c r="C977" i="2"/>
  <c r="D977" i="2"/>
  <c r="E977" i="2"/>
  <c r="F977" i="2"/>
  <c r="G977" i="2"/>
  <c r="A978" i="2"/>
  <c r="B978" i="2"/>
  <c r="C978" i="2"/>
  <c r="D978" i="2"/>
  <c r="E978" i="2"/>
  <c r="F978" i="2"/>
  <c r="G978" i="2"/>
  <c r="A979" i="2"/>
  <c r="B979" i="2"/>
  <c r="C979" i="2"/>
  <c r="D979" i="2"/>
  <c r="E979" i="2"/>
  <c r="F979" i="2"/>
  <c r="G979" i="2"/>
  <c r="A980" i="2"/>
  <c r="B980" i="2"/>
  <c r="C980" i="2"/>
  <c r="D980" i="2"/>
  <c r="E980" i="2"/>
  <c r="F980" i="2"/>
  <c r="G980" i="2"/>
  <c r="A981" i="2"/>
  <c r="B981" i="2"/>
  <c r="C981" i="2"/>
  <c r="D981" i="2"/>
  <c r="E981" i="2"/>
  <c r="F981" i="2"/>
  <c r="G981" i="2"/>
  <c r="A982" i="2"/>
  <c r="B982" i="2"/>
  <c r="C982" i="2"/>
  <c r="D982" i="2"/>
  <c r="E982" i="2"/>
  <c r="F982" i="2"/>
  <c r="G982" i="2"/>
  <c r="A983" i="2"/>
  <c r="B983" i="2"/>
  <c r="C983" i="2"/>
  <c r="D983" i="2"/>
  <c r="E983" i="2"/>
  <c r="F983" i="2"/>
  <c r="G983" i="2"/>
  <c r="A984" i="2"/>
  <c r="B984" i="2"/>
  <c r="C984" i="2"/>
  <c r="D984" i="2"/>
  <c r="E984" i="2"/>
  <c r="F984" i="2"/>
  <c r="G984" i="2"/>
  <c r="A985" i="2"/>
  <c r="B985" i="2"/>
  <c r="C985" i="2"/>
  <c r="D985" i="2"/>
  <c r="E985" i="2"/>
  <c r="F985" i="2"/>
  <c r="G985" i="2"/>
  <c r="A986" i="2"/>
  <c r="B986" i="2"/>
  <c r="C986" i="2"/>
  <c r="D986" i="2"/>
  <c r="E986" i="2"/>
  <c r="F986" i="2"/>
  <c r="G986" i="2"/>
  <c r="A987" i="2"/>
  <c r="B987" i="2"/>
  <c r="C987" i="2"/>
  <c r="D987" i="2"/>
  <c r="E987" i="2"/>
  <c r="F987" i="2"/>
  <c r="G987" i="2"/>
  <c r="A988" i="2"/>
  <c r="B988" i="2"/>
  <c r="C988" i="2"/>
  <c r="D988" i="2"/>
  <c r="E988" i="2"/>
  <c r="F988" i="2"/>
  <c r="G988" i="2"/>
  <c r="A989" i="2"/>
  <c r="B989" i="2"/>
  <c r="C989" i="2"/>
  <c r="D989" i="2"/>
  <c r="E989" i="2"/>
  <c r="F989" i="2"/>
  <c r="G989" i="2"/>
  <c r="A990" i="2"/>
  <c r="B990" i="2"/>
  <c r="C990" i="2"/>
  <c r="D990" i="2"/>
  <c r="E990" i="2"/>
  <c r="F990" i="2"/>
  <c r="G990" i="2"/>
  <c r="A991" i="2"/>
  <c r="B991" i="2"/>
  <c r="C991" i="2"/>
  <c r="D991" i="2"/>
  <c r="E991" i="2"/>
  <c r="F991" i="2"/>
  <c r="G991" i="2"/>
  <c r="A992" i="2"/>
  <c r="B992" i="2"/>
  <c r="C992" i="2"/>
  <c r="D992" i="2"/>
  <c r="E992" i="2"/>
  <c r="F992" i="2"/>
  <c r="G992" i="2"/>
  <c r="A993" i="2"/>
  <c r="B993" i="2"/>
  <c r="C993" i="2"/>
  <c r="D993" i="2"/>
  <c r="E993" i="2"/>
  <c r="F993" i="2"/>
  <c r="G993" i="2"/>
  <c r="A994" i="2"/>
  <c r="B994" i="2"/>
  <c r="C994" i="2"/>
  <c r="D994" i="2"/>
  <c r="E994" i="2"/>
  <c r="F994" i="2"/>
  <c r="G994" i="2"/>
  <c r="A995" i="2"/>
  <c r="B995" i="2"/>
  <c r="C995" i="2"/>
  <c r="D995" i="2"/>
  <c r="E995" i="2"/>
  <c r="F995" i="2"/>
  <c r="G995" i="2"/>
  <c r="A996" i="2"/>
  <c r="B996" i="2"/>
  <c r="C996" i="2"/>
  <c r="D996" i="2"/>
  <c r="E996" i="2"/>
  <c r="F996" i="2"/>
  <c r="G996" i="2"/>
  <c r="A997" i="2"/>
  <c r="B997" i="2"/>
  <c r="C997" i="2"/>
  <c r="D997" i="2"/>
  <c r="E997" i="2"/>
  <c r="F997" i="2"/>
  <c r="G997" i="2"/>
  <c r="A998" i="2"/>
  <c r="B998" i="2"/>
  <c r="C998" i="2"/>
  <c r="D998" i="2"/>
  <c r="E998" i="2"/>
  <c r="F998" i="2"/>
  <c r="G998" i="2"/>
  <c r="A999" i="2"/>
  <c r="B999" i="2"/>
  <c r="C999" i="2"/>
  <c r="D999" i="2"/>
  <c r="E999" i="2"/>
  <c r="F999" i="2"/>
  <c r="G999" i="2"/>
  <c r="A1000" i="2"/>
  <c r="B1000" i="2"/>
  <c r="C1000" i="2"/>
  <c r="D1000" i="2"/>
  <c r="E1000" i="2"/>
  <c r="F1000" i="2"/>
  <c r="G1000" i="2"/>
  <c r="A1001" i="2"/>
  <c r="B1001" i="2"/>
  <c r="C1001" i="2"/>
  <c r="D1001" i="2"/>
  <c r="E1001" i="2"/>
  <c r="F1001" i="2"/>
  <c r="G1001" i="2"/>
  <c r="A1002" i="2"/>
  <c r="B1002" i="2"/>
  <c r="C1002" i="2"/>
  <c r="D1002" i="2"/>
  <c r="E1002" i="2"/>
  <c r="F1002" i="2"/>
  <c r="G1002" i="2"/>
  <c r="A1003" i="2"/>
  <c r="B1003" i="2"/>
  <c r="C1003" i="2"/>
  <c r="D1003" i="2"/>
  <c r="E1003" i="2"/>
  <c r="F1003" i="2"/>
  <c r="G1003" i="2"/>
  <c r="A1004" i="2"/>
  <c r="B1004" i="2"/>
  <c r="C1004" i="2"/>
  <c r="D1004" i="2"/>
  <c r="E1004" i="2"/>
  <c r="F1004" i="2"/>
  <c r="G1004" i="2"/>
  <c r="A1005" i="2"/>
  <c r="B1005" i="2"/>
  <c r="C1005" i="2"/>
  <c r="D1005" i="2"/>
  <c r="E1005" i="2"/>
  <c r="F1005" i="2"/>
  <c r="G1005" i="2"/>
  <c r="A1006" i="2"/>
  <c r="B1006" i="2"/>
  <c r="C1006" i="2"/>
  <c r="D1006" i="2"/>
  <c r="E1006" i="2"/>
  <c r="F1006" i="2"/>
  <c r="G1006" i="2"/>
  <c r="A1007" i="2"/>
  <c r="B1007" i="2"/>
  <c r="C1007" i="2"/>
  <c r="D1007" i="2"/>
  <c r="E1007" i="2"/>
  <c r="F1007" i="2"/>
  <c r="G1007" i="2"/>
  <c r="A1008" i="2"/>
  <c r="B1008" i="2"/>
  <c r="C1008" i="2"/>
  <c r="D1008" i="2"/>
  <c r="E1008" i="2"/>
  <c r="F1008" i="2"/>
  <c r="G1008" i="2"/>
  <c r="A1009" i="2"/>
  <c r="B1009" i="2"/>
  <c r="C1009" i="2"/>
  <c r="D1009" i="2"/>
  <c r="E1009" i="2"/>
  <c r="F1009" i="2"/>
  <c r="G1009" i="2"/>
  <c r="A1010" i="2"/>
  <c r="B1010" i="2"/>
  <c r="C1010" i="2"/>
  <c r="D1010" i="2"/>
  <c r="E1010" i="2"/>
  <c r="F1010" i="2"/>
  <c r="G1010" i="2"/>
  <c r="A1011" i="2"/>
  <c r="B1011" i="2"/>
  <c r="C1011" i="2"/>
  <c r="D1011" i="2"/>
  <c r="E1011" i="2"/>
  <c r="F1011" i="2"/>
  <c r="G1011" i="2"/>
  <c r="A1012" i="2"/>
  <c r="B1012" i="2"/>
  <c r="C1012" i="2"/>
  <c r="D1012" i="2"/>
  <c r="E1012" i="2"/>
  <c r="F1012" i="2"/>
  <c r="G1012" i="2"/>
  <c r="A1013" i="2"/>
  <c r="B1013" i="2"/>
  <c r="C1013" i="2"/>
  <c r="D1013" i="2"/>
  <c r="E1013" i="2"/>
  <c r="F1013" i="2"/>
  <c r="G1013" i="2"/>
  <c r="A1014" i="2"/>
  <c r="B1014" i="2"/>
  <c r="C1014" i="2"/>
  <c r="D1014" i="2"/>
  <c r="E1014" i="2"/>
  <c r="F1014" i="2"/>
  <c r="G1014" i="2"/>
  <c r="A1015" i="2"/>
  <c r="B1015" i="2"/>
  <c r="C1015" i="2"/>
  <c r="D1015" i="2"/>
  <c r="E1015" i="2"/>
  <c r="F1015" i="2"/>
  <c r="G1015" i="2"/>
  <c r="A1016" i="2"/>
  <c r="B1016" i="2"/>
  <c r="C1016" i="2"/>
  <c r="D1016" i="2"/>
  <c r="E1016" i="2"/>
  <c r="F1016" i="2"/>
  <c r="G1016" i="2"/>
  <c r="A1017" i="2"/>
  <c r="B1017" i="2"/>
  <c r="C1017" i="2"/>
  <c r="D1017" i="2"/>
  <c r="E1017" i="2"/>
  <c r="F1017" i="2"/>
  <c r="G1017" i="2"/>
  <c r="A1018" i="2"/>
  <c r="B1018" i="2"/>
  <c r="C1018" i="2"/>
  <c r="D1018" i="2"/>
  <c r="E1018" i="2"/>
  <c r="F1018" i="2"/>
  <c r="G1018" i="2"/>
  <c r="A1019" i="2"/>
  <c r="B1019" i="2"/>
  <c r="C1019" i="2"/>
  <c r="D1019" i="2"/>
  <c r="E1019" i="2"/>
  <c r="F1019" i="2"/>
  <c r="G1019" i="2"/>
  <c r="A1020" i="2"/>
  <c r="B1020" i="2"/>
  <c r="C1020" i="2"/>
  <c r="D1020" i="2"/>
  <c r="E1020" i="2"/>
  <c r="F1020" i="2"/>
  <c r="G1020" i="2"/>
  <c r="A1021" i="2"/>
  <c r="B1021" i="2"/>
  <c r="C1021" i="2"/>
  <c r="D1021" i="2"/>
  <c r="E1021" i="2"/>
  <c r="F1021" i="2"/>
  <c r="G1021" i="2"/>
  <c r="A1022" i="2"/>
  <c r="B1022" i="2"/>
  <c r="C1022" i="2"/>
  <c r="D1022" i="2"/>
  <c r="E1022" i="2"/>
  <c r="F1022" i="2"/>
  <c r="G1022" i="2"/>
  <c r="A1023" i="2"/>
  <c r="B1023" i="2"/>
  <c r="C1023" i="2"/>
  <c r="D1023" i="2"/>
  <c r="E1023" i="2"/>
  <c r="F1023" i="2"/>
  <c r="G1023" i="2"/>
  <c r="A1024" i="2"/>
  <c r="B1024" i="2"/>
  <c r="C1024" i="2"/>
  <c r="D1024" i="2"/>
  <c r="E1024" i="2"/>
  <c r="F1024" i="2"/>
  <c r="G1024" i="2"/>
  <c r="A1025" i="2"/>
  <c r="B1025" i="2"/>
  <c r="C1025" i="2"/>
  <c r="D1025" i="2"/>
  <c r="E1025" i="2"/>
  <c r="F1025" i="2"/>
  <c r="G1025" i="2"/>
  <c r="A1026" i="2"/>
  <c r="B1026" i="2"/>
  <c r="C1026" i="2"/>
  <c r="D1026" i="2"/>
  <c r="E1026" i="2"/>
  <c r="F1026" i="2"/>
  <c r="G1026" i="2"/>
  <c r="A1027" i="2"/>
  <c r="B1027" i="2"/>
  <c r="C1027" i="2"/>
  <c r="D1027" i="2"/>
  <c r="E1027" i="2"/>
  <c r="F1027" i="2"/>
  <c r="G1027" i="2"/>
  <c r="A1028" i="2"/>
  <c r="B1028" i="2"/>
  <c r="C1028" i="2"/>
  <c r="D1028" i="2"/>
  <c r="E1028" i="2"/>
  <c r="F1028" i="2"/>
  <c r="G1028" i="2"/>
  <c r="A1029" i="2"/>
  <c r="B1029" i="2"/>
  <c r="C1029" i="2"/>
  <c r="D1029" i="2"/>
  <c r="E1029" i="2"/>
  <c r="F1029" i="2"/>
  <c r="G1029" i="2"/>
  <c r="A1030" i="2"/>
  <c r="B1030" i="2"/>
  <c r="C1030" i="2"/>
  <c r="D1030" i="2"/>
  <c r="E1030" i="2"/>
  <c r="F1030" i="2"/>
  <c r="G1030" i="2"/>
  <c r="A1031" i="2"/>
  <c r="B1031" i="2"/>
  <c r="C1031" i="2"/>
  <c r="D1031" i="2"/>
  <c r="E1031" i="2"/>
  <c r="F1031" i="2"/>
  <c r="G1031" i="2"/>
  <c r="A1032" i="2"/>
  <c r="B1032" i="2"/>
  <c r="C1032" i="2"/>
  <c r="D1032" i="2"/>
  <c r="E1032" i="2"/>
  <c r="F1032" i="2"/>
  <c r="G1032" i="2"/>
  <c r="A1033" i="2"/>
  <c r="B1033" i="2"/>
  <c r="C1033" i="2"/>
  <c r="D1033" i="2"/>
  <c r="E1033" i="2"/>
  <c r="F1033" i="2"/>
  <c r="G1033" i="2"/>
  <c r="A1034" i="2"/>
  <c r="B1034" i="2"/>
  <c r="C1034" i="2"/>
  <c r="D1034" i="2"/>
  <c r="E1034" i="2"/>
  <c r="F1034" i="2"/>
  <c r="G1034" i="2"/>
  <c r="A1035" i="2"/>
  <c r="B1035" i="2"/>
  <c r="C1035" i="2"/>
  <c r="D1035" i="2"/>
  <c r="E1035" i="2"/>
  <c r="F1035" i="2"/>
  <c r="G1035" i="2"/>
  <c r="A1036" i="2"/>
  <c r="B1036" i="2"/>
  <c r="C1036" i="2"/>
  <c r="D1036" i="2"/>
  <c r="E1036" i="2"/>
  <c r="F1036" i="2"/>
  <c r="G1036" i="2"/>
  <c r="A1037" i="2"/>
  <c r="B1037" i="2"/>
  <c r="C1037" i="2"/>
  <c r="D1037" i="2"/>
  <c r="E1037" i="2"/>
  <c r="F1037" i="2"/>
  <c r="G1037" i="2"/>
  <c r="A1038" i="2"/>
  <c r="B1038" i="2"/>
  <c r="C1038" i="2"/>
  <c r="D1038" i="2"/>
  <c r="E1038" i="2"/>
  <c r="F1038" i="2"/>
  <c r="G1038" i="2"/>
  <c r="A1039" i="2"/>
  <c r="B1039" i="2"/>
  <c r="C1039" i="2"/>
  <c r="D1039" i="2"/>
  <c r="E1039" i="2"/>
  <c r="F1039" i="2"/>
  <c r="G1039" i="2"/>
  <c r="A1040" i="2"/>
  <c r="B1040" i="2"/>
  <c r="C1040" i="2"/>
  <c r="D1040" i="2"/>
  <c r="E1040" i="2"/>
  <c r="F1040" i="2"/>
  <c r="G1040" i="2"/>
  <c r="A1041" i="2"/>
  <c r="B1041" i="2"/>
  <c r="C1041" i="2"/>
  <c r="D1041" i="2"/>
  <c r="E1041" i="2"/>
  <c r="F1041" i="2"/>
  <c r="G1041" i="2"/>
  <c r="A1042" i="2"/>
  <c r="B1042" i="2"/>
  <c r="C1042" i="2"/>
  <c r="D1042" i="2"/>
  <c r="E1042" i="2"/>
  <c r="F1042" i="2"/>
  <c r="G1042" i="2"/>
  <c r="A1043" i="2"/>
  <c r="B1043" i="2"/>
  <c r="C1043" i="2"/>
  <c r="D1043" i="2"/>
  <c r="E1043" i="2"/>
  <c r="F1043" i="2"/>
  <c r="G1043" i="2"/>
  <c r="A1044" i="2"/>
  <c r="B1044" i="2"/>
  <c r="C1044" i="2"/>
  <c r="D1044" i="2"/>
  <c r="E1044" i="2"/>
  <c r="F1044" i="2"/>
  <c r="G1044" i="2"/>
  <c r="A1045" i="2"/>
  <c r="B1045" i="2"/>
  <c r="C1045" i="2"/>
  <c r="D1045" i="2"/>
  <c r="E1045" i="2"/>
  <c r="F1045" i="2"/>
  <c r="G1045" i="2"/>
  <c r="A1046" i="2"/>
  <c r="B1046" i="2"/>
  <c r="C1046" i="2"/>
  <c r="D1046" i="2"/>
  <c r="E1046" i="2"/>
  <c r="F1046" i="2"/>
  <c r="G1046" i="2"/>
  <c r="A1047" i="2"/>
  <c r="B1047" i="2"/>
  <c r="C1047" i="2"/>
  <c r="D1047" i="2"/>
  <c r="E1047" i="2"/>
  <c r="F1047" i="2"/>
  <c r="G1047" i="2"/>
  <c r="A1048" i="2"/>
  <c r="B1048" i="2"/>
  <c r="C1048" i="2"/>
  <c r="D1048" i="2"/>
  <c r="E1048" i="2"/>
  <c r="F1048" i="2"/>
  <c r="G1048" i="2"/>
  <c r="A1049" i="2"/>
  <c r="B1049" i="2"/>
  <c r="C1049" i="2"/>
  <c r="D1049" i="2"/>
  <c r="E1049" i="2"/>
  <c r="F1049" i="2"/>
  <c r="G1049" i="2"/>
  <c r="A1050" i="2"/>
  <c r="B1050" i="2"/>
  <c r="C1050" i="2"/>
  <c r="D1050" i="2"/>
  <c r="E1050" i="2"/>
  <c r="F1050" i="2"/>
  <c r="G1050" i="2"/>
  <c r="A1051" i="2"/>
  <c r="B1051" i="2"/>
  <c r="C1051" i="2"/>
  <c r="D1051" i="2"/>
  <c r="E1051" i="2"/>
  <c r="F1051" i="2"/>
  <c r="G1051" i="2"/>
  <c r="A1052" i="2"/>
  <c r="B1052" i="2"/>
  <c r="C1052" i="2"/>
  <c r="D1052" i="2"/>
  <c r="E1052" i="2"/>
  <c r="F1052" i="2"/>
  <c r="G1052" i="2"/>
  <c r="A1053" i="2"/>
  <c r="B1053" i="2"/>
  <c r="C1053" i="2"/>
  <c r="D1053" i="2"/>
  <c r="E1053" i="2"/>
  <c r="F1053" i="2"/>
  <c r="G1053" i="2"/>
  <c r="A1054" i="2"/>
  <c r="B1054" i="2"/>
  <c r="C1054" i="2"/>
  <c r="D1054" i="2"/>
  <c r="E1054" i="2"/>
  <c r="F1054" i="2"/>
  <c r="G1054" i="2"/>
  <c r="A1055" i="2"/>
  <c r="B1055" i="2"/>
  <c r="C1055" i="2"/>
  <c r="D1055" i="2"/>
  <c r="E1055" i="2"/>
  <c r="F1055" i="2"/>
  <c r="G1055" i="2"/>
  <c r="A1056" i="2"/>
  <c r="B1056" i="2"/>
  <c r="C1056" i="2"/>
  <c r="D1056" i="2"/>
  <c r="E1056" i="2"/>
  <c r="F1056" i="2"/>
  <c r="G1056" i="2"/>
  <c r="A1057" i="2"/>
  <c r="B1057" i="2"/>
  <c r="C1057" i="2"/>
  <c r="D1057" i="2"/>
  <c r="E1057" i="2"/>
  <c r="F1057" i="2"/>
  <c r="G1057" i="2"/>
  <c r="A1058" i="2"/>
  <c r="B1058" i="2"/>
  <c r="C1058" i="2"/>
  <c r="D1058" i="2"/>
  <c r="E1058" i="2"/>
  <c r="F1058" i="2"/>
  <c r="G1058" i="2"/>
  <c r="A1059" i="2"/>
  <c r="B1059" i="2"/>
  <c r="C1059" i="2"/>
  <c r="D1059" i="2"/>
  <c r="E1059" i="2"/>
  <c r="F1059" i="2"/>
  <c r="G1059" i="2"/>
  <c r="A1060" i="2"/>
  <c r="B1060" i="2"/>
  <c r="C1060" i="2"/>
  <c r="D1060" i="2"/>
  <c r="E1060" i="2"/>
  <c r="F1060" i="2"/>
  <c r="G1060" i="2"/>
  <c r="A1061" i="2"/>
  <c r="B1061" i="2"/>
  <c r="C1061" i="2"/>
  <c r="D1061" i="2"/>
  <c r="E1061" i="2"/>
  <c r="F1061" i="2"/>
  <c r="G1061" i="2"/>
  <c r="A1062" i="2"/>
  <c r="B1062" i="2"/>
  <c r="C1062" i="2"/>
  <c r="D1062" i="2"/>
  <c r="E1062" i="2"/>
  <c r="F1062" i="2"/>
  <c r="G1062" i="2"/>
  <c r="A1063" i="2"/>
  <c r="B1063" i="2"/>
  <c r="C1063" i="2"/>
  <c r="D1063" i="2"/>
  <c r="E1063" i="2"/>
  <c r="F1063" i="2"/>
  <c r="G1063" i="2"/>
  <c r="A1064" i="2"/>
  <c r="B1064" i="2"/>
  <c r="C1064" i="2"/>
  <c r="D1064" i="2"/>
  <c r="E1064" i="2"/>
  <c r="F1064" i="2"/>
  <c r="G1064" i="2"/>
  <c r="A1065" i="2"/>
  <c r="B1065" i="2"/>
  <c r="C1065" i="2"/>
  <c r="D1065" i="2"/>
  <c r="E1065" i="2"/>
  <c r="F1065" i="2"/>
  <c r="G1065" i="2"/>
  <c r="A1066" i="2"/>
  <c r="B1066" i="2"/>
  <c r="C1066" i="2"/>
  <c r="D1066" i="2"/>
  <c r="E1066" i="2"/>
  <c r="F1066" i="2"/>
  <c r="G1066" i="2"/>
  <c r="A1067" i="2"/>
  <c r="B1067" i="2"/>
  <c r="C1067" i="2"/>
  <c r="D1067" i="2"/>
  <c r="E1067" i="2"/>
  <c r="F1067" i="2"/>
  <c r="G1067" i="2"/>
  <c r="A1068" i="2"/>
  <c r="B1068" i="2"/>
  <c r="C1068" i="2"/>
  <c r="D1068" i="2"/>
  <c r="E1068" i="2"/>
  <c r="F1068" i="2"/>
  <c r="G1068" i="2"/>
  <c r="A1069" i="2"/>
  <c r="B1069" i="2"/>
  <c r="C1069" i="2"/>
  <c r="D1069" i="2"/>
  <c r="E1069" i="2"/>
  <c r="F1069" i="2"/>
  <c r="G1069" i="2"/>
  <c r="A1070" i="2"/>
  <c r="B1070" i="2"/>
  <c r="C1070" i="2"/>
  <c r="D1070" i="2"/>
  <c r="E1070" i="2"/>
  <c r="F1070" i="2"/>
  <c r="G1070" i="2"/>
  <c r="A1071" i="2"/>
  <c r="B1071" i="2"/>
  <c r="C1071" i="2"/>
  <c r="D1071" i="2"/>
  <c r="E1071" i="2"/>
  <c r="F1071" i="2"/>
  <c r="G1071" i="2"/>
  <c r="A1072" i="2"/>
  <c r="B1072" i="2"/>
  <c r="C1072" i="2"/>
  <c r="D1072" i="2"/>
  <c r="E1072" i="2"/>
  <c r="F1072" i="2"/>
  <c r="G1072" i="2"/>
  <c r="A1073" i="2"/>
  <c r="B1073" i="2"/>
  <c r="C1073" i="2"/>
  <c r="D1073" i="2"/>
  <c r="E1073" i="2"/>
  <c r="F1073" i="2"/>
  <c r="G1073" i="2"/>
  <c r="A1074" i="2"/>
  <c r="B1074" i="2"/>
  <c r="C1074" i="2"/>
  <c r="D1074" i="2"/>
  <c r="E1074" i="2"/>
  <c r="F1074" i="2"/>
  <c r="G1074" i="2"/>
  <c r="A1075" i="2"/>
  <c r="B1075" i="2"/>
  <c r="C1075" i="2"/>
  <c r="D1075" i="2"/>
  <c r="E1075" i="2"/>
  <c r="F1075" i="2"/>
  <c r="G1075" i="2"/>
  <c r="A1076" i="2"/>
  <c r="B1076" i="2"/>
  <c r="C1076" i="2"/>
  <c r="D1076" i="2"/>
  <c r="E1076" i="2"/>
  <c r="F1076" i="2"/>
  <c r="G1076" i="2"/>
  <c r="A1077" i="2"/>
  <c r="B1077" i="2"/>
  <c r="C1077" i="2"/>
  <c r="D1077" i="2"/>
  <c r="E1077" i="2"/>
  <c r="F1077" i="2"/>
  <c r="G1077" i="2"/>
  <c r="A1078" i="2"/>
  <c r="B1078" i="2"/>
  <c r="C1078" i="2"/>
  <c r="D1078" i="2"/>
  <c r="E1078" i="2"/>
  <c r="F1078" i="2"/>
  <c r="G1078" i="2"/>
  <c r="A1079" i="2"/>
  <c r="B1079" i="2"/>
  <c r="C1079" i="2"/>
  <c r="D1079" i="2"/>
  <c r="E1079" i="2"/>
  <c r="F1079" i="2"/>
  <c r="G1079" i="2"/>
  <c r="A1080" i="2"/>
  <c r="B1080" i="2"/>
  <c r="C1080" i="2"/>
  <c r="D1080" i="2"/>
  <c r="E1080" i="2"/>
  <c r="F1080" i="2"/>
  <c r="G1080" i="2"/>
  <c r="A1081" i="2"/>
  <c r="B1081" i="2"/>
  <c r="C1081" i="2"/>
  <c r="D1081" i="2"/>
  <c r="E1081" i="2"/>
  <c r="F1081" i="2"/>
  <c r="G1081" i="2"/>
  <c r="A1082" i="2"/>
  <c r="B1082" i="2"/>
  <c r="C1082" i="2"/>
  <c r="D1082" i="2"/>
  <c r="E1082" i="2"/>
  <c r="F1082" i="2"/>
  <c r="G1082" i="2"/>
  <c r="A1083" i="2"/>
  <c r="B1083" i="2"/>
  <c r="C1083" i="2"/>
  <c r="D1083" i="2"/>
  <c r="E1083" i="2"/>
  <c r="F1083" i="2"/>
  <c r="G1083" i="2"/>
  <c r="A1084" i="2"/>
  <c r="B1084" i="2"/>
  <c r="C1084" i="2"/>
  <c r="D1084" i="2"/>
  <c r="E1084" i="2"/>
  <c r="F1084" i="2"/>
  <c r="G1084" i="2"/>
  <c r="A1085" i="2"/>
  <c r="B1085" i="2"/>
  <c r="C1085" i="2"/>
  <c r="D1085" i="2"/>
  <c r="E1085" i="2"/>
  <c r="F1085" i="2"/>
  <c r="G1085" i="2"/>
  <c r="A1086" i="2"/>
  <c r="B1086" i="2"/>
  <c r="C1086" i="2"/>
  <c r="D1086" i="2"/>
  <c r="E1086" i="2"/>
  <c r="F1086" i="2"/>
  <c r="G1086" i="2"/>
  <c r="A1087" i="2"/>
  <c r="B1087" i="2"/>
  <c r="C1087" i="2"/>
  <c r="D1087" i="2"/>
  <c r="E1087" i="2"/>
  <c r="F1087" i="2"/>
  <c r="G1087" i="2"/>
  <c r="A1088" i="2"/>
  <c r="B1088" i="2"/>
  <c r="C1088" i="2"/>
  <c r="D1088" i="2"/>
  <c r="E1088" i="2"/>
  <c r="F1088" i="2"/>
  <c r="G1088" i="2"/>
  <c r="A1089" i="2"/>
  <c r="B1089" i="2"/>
  <c r="C1089" i="2"/>
  <c r="D1089" i="2"/>
  <c r="E1089" i="2"/>
  <c r="F1089" i="2"/>
  <c r="G1089" i="2"/>
  <c r="A1090" i="2"/>
  <c r="B1090" i="2"/>
  <c r="C1090" i="2"/>
  <c r="D1090" i="2"/>
  <c r="E1090" i="2"/>
  <c r="F1090" i="2"/>
  <c r="G1090" i="2"/>
  <c r="A1091" i="2"/>
  <c r="B1091" i="2"/>
  <c r="C1091" i="2"/>
  <c r="D1091" i="2"/>
  <c r="E1091" i="2"/>
  <c r="F1091" i="2"/>
  <c r="G1091" i="2"/>
  <c r="A1092" i="2"/>
  <c r="B1092" i="2"/>
  <c r="C1092" i="2"/>
  <c r="D1092" i="2"/>
  <c r="E1092" i="2"/>
  <c r="F1092" i="2"/>
  <c r="G1092" i="2"/>
  <c r="A1093" i="2"/>
  <c r="B1093" i="2"/>
  <c r="C1093" i="2"/>
  <c r="D1093" i="2"/>
  <c r="E1093" i="2"/>
  <c r="F1093" i="2"/>
  <c r="G1093" i="2"/>
  <c r="A1094" i="2"/>
  <c r="B1094" i="2"/>
  <c r="C1094" i="2"/>
  <c r="D1094" i="2"/>
  <c r="E1094" i="2"/>
  <c r="F1094" i="2"/>
  <c r="G1094" i="2"/>
  <c r="A1095" i="2"/>
  <c r="B1095" i="2"/>
  <c r="C1095" i="2"/>
  <c r="D1095" i="2"/>
  <c r="E1095" i="2"/>
  <c r="F1095" i="2"/>
  <c r="G1095" i="2"/>
  <c r="A1096" i="2"/>
  <c r="B1096" i="2"/>
  <c r="C1096" i="2"/>
  <c r="D1096" i="2"/>
  <c r="E1096" i="2"/>
  <c r="F1096" i="2"/>
  <c r="G1096" i="2"/>
  <c r="A1097" i="2"/>
  <c r="B1097" i="2"/>
  <c r="C1097" i="2"/>
  <c r="D1097" i="2"/>
  <c r="E1097" i="2"/>
  <c r="F1097" i="2"/>
  <c r="G1097" i="2"/>
  <c r="A1098" i="2"/>
  <c r="B1098" i="2"/>
  <c r="C1098" i="2"/>
  <c r="D1098" i="2"/>
  <c r="E1098" i="2"/>
  <c r="F1098" i="2"/>
  <c r="G1098" i="2"/>
  <c r="A1099" i="2"/>
  <c r="B1099" i="2"/>
  <c r="C1099" i="2"/>
  <c r="D1099" i="2"/>
  <c r="E1099" i="2"/>
  <c r="F1099" i="2"/>
  <c r="G1099" i="2"/>
  <c r="A1100" i="2"/>
  <c r="B1100" i="2"/>
  <c r="C1100" i="2"/>
  <c r="D1100" i="2"/>
  <c r="E1100" i="2"/>
  <c r="F1100" i="2"/>
  <c r="G1100" i="2"/>
  <c r="A1101" i="2"/>
  <c r="B1101" i="2"/>
  <c r="C1101" i="2"/>
  <c r="D1101" i="2"/>
  <c r="E1101" i="2"/>
  <c r="F1101" i="2"/>
  <c r="G1101" i="2"/>
  <c r="A1102" i="2"/>
  <c r="B1102" i="2"/>
  <c r="C1102" i="2"/>
  <c r="D1102" i="2"/>
  <c r="E1102" i="2"/>
  <c r="F1102" i="2"/>
  <c r="G1102" i="2"/>
  <c r="A1103" i="2"/>
  <c r="B1103" i="2"/>
  <c r="C1103" i="2"/>
  <c r="D1103" i="2"/>
  <c r="E1103" i="2"/>
  <c r="F1103" i="2"/>
  <c r="G1103" i="2"/>
  <c r="A1104" i="2"/>
  <c r="B1104" i="2"/>
  <c r="C1104" i="2"/>
  <c r="D1104" i="2"/>
  <c r="E1104" i="2"/>
  <c r="F1104" i="2"/>
  <c r="G1104" i="2"/>
  <c r="A1105" i="2"/>
  <c r="B1105" i="2"/>
  <c r="C1105" i="2"/>
  <c r="D1105" i="2"/>
  <c r="E1105" i="2"/>
  <c r="F1105" i="2"/>
  <c r="G1105" i="2"/>
  <c r="A1106" i="2"/>
  <c r="B1106" i="2"/>
  <c r="C1106" i="2"/>
  <c r="D1106" i="2"/>
  <c r="E1106" i="2"/>
  <c r="F1106" i="2"/>
  <c r="G1106" i="2"/>
  <c r="A1107" i="2"/>
  <c r="B1107" i="2"/>
  <c r="C1107" i="2"/>
  <c r="D1107" i="2"/>
  <c r="E1107" i="2"/>
  <c r="F1107" i="2"/>
  <c r="G1107" i="2"/>
  <c r="A1108" i="2"/>
  <c r="B1108" i="2"/>
  <c r="C1108" i="2"/>
  <c r="D1108" i="2"/>
  <c r="E1108" i="2"/>
  <c r="F1108" i="2"/>
  <c r="G1108" i="2"/>
  <c r="A1109" i="2"/>
  <c r="B1109" i="2"/>
  <c r="C1109" i="2"/>
  <c r="D1109" i="2"/>
  <c r="E1109" i="2"/>
  <c r="F1109" i="2"/>
  <c r="G1109" i="2"/>
  <c r="A1110" i="2"/>
  <c r="B1110" i="2"/>
  <c r="C1110" i="2"/>
  <c r="D1110" i="2"/>
  <c r="E1110" i="2"/>
  <c r="F1110" i="2"/>
  <c r="G1110" i="2"/>
  <c r="A1111" i="2"/>
  <c r="B1111" i="2"/>
  <c r="C1111" i="2"/>
  <c r="D1111" i="2"/>
  <c r="E1111" i="2"/>
  <c r="F1111" i="2"/>
  <c r="G1111" i="2"/>
  <c r="A1112" i="2"/>
  <c r="B1112" i="2"/>
  <c r="C1112" i="2"/>
  <c r="D1112" i="2"/>
  <c r="E1112" i="2"/>
  <c r="F1112" i="2"/>
  <c r="G1112" i="2"/>
  <c r="A1113" i="2"/>
  <c r="B1113" i="2"/>
  <c r="C1113" i="2"/>
  <c r="D1113" i="2"/>
  <c r="E1113" i="2"/>
  <c r="F1113" i="2"/>
  <c r="G1113" i="2"/>
  <c r="A1114" i="2"/>
  <c r="B1114" i="2"/>
  <c r="C1114" i="2"/>
  <c r="D1114" i="2"/>
  <c r="E1114" i="2"/>
  <c r="F1114" i="2"/>
  <c r="G1114" i="2"/>
  <c r="A1115" i="2"/>
  <c r="B1115" i="2"/>
  <c r="C1115" i="2"/>
  <c r="D1115" i="2"/>
  <c r="E1115" i="2"/>
  <c r="F1115" i="2"/>
  <c r="G1115" i="2"/>
  <c r="A1116" i="2"/>
  <c r="B1116" i="2"/>
  <c r="C1116" i="2"/>
  <c r="D1116" i="2"/>
  <c r="E1116" i="2"/>
  <c r="F1116" i="2"/>
  <c r="G1116" i="2"/>
  <c r="A1117" i="2"/>
  <c r="B1117" i="2"/>
  <c r="C1117" i="2"/>
  <c r="D1117" i="2"/>
  <c r="E1117" i="2"/>
  <c r="F1117" i="2"/>
  <c r="G1117" i="2"/>
  <c r="A1118" i="2"/>
  <c r="B1118" i="2"/>
  <c r="C1118" i="2"/>
  <c r="D1118" i="2"/>
  <c r="E1118" i="2"/>
  <c r="F1118" i="2"/>
  <c r="G1118" i="2"/>
  <c r="A1119" i="2"/>
  <c r="B1119" i="2"/>
  <c r="C1119" i="2"/>
  <c r="D1119" i="2"/>
  <c r="E1119" i="2"/>
  <c r="F1119" i="2"/>
  <c r="G1119" i="2"/>
  <c r="A1120" i="2"/>
  <c r="B1120" i="2"/>
  <c r="C1120" i="2"/>
  <c r="D1120" i="2"/>
  <c r="E1120" i="2"/>
  <c r="F1120" i="2"/>
  <c r="G1120" i="2"/>
  <c r="A1121" i="2"/>
  <c r="B1121" i="2"/>
  <c r="C1121" i="2"/>
  <c r="D1121" i="2"/>
  <c r="E1121" i="2"/>
  <c r="F1121" i="2"/>
  <c r="G1121" i="2"/>
  <c r="A1122" i="2"/>
  <c r="B1122" i="2"/>
  <c r="C1122" i="2"/>
  <c r="D1122" i="2"/>
  <c r="E1122" i="2"/>
  <c r="F1122" i="2"/>
  <c r="G1122" i="2"/>
  <c r="A1123" i="2"/>
  <c r="B1123" i="2"/>
  <c r="C1123" i="2"/>
  <c r="D1123" i="2"/>
  <c r="E1123" i="2"/>
  <c r="F1123" i="2"/>
  <c r="G1123" i="2"/>
  <c r="A1124" i="2"/>
  <c r="B1124" i="2"/>
  <c r="C1124" i="2"/>
  <c r="D1124" i="2"/>
  <c r="E1124" i="2"/>
  <c r="F1124" i="2"/>
  <c r="G1124" i="2"/>
  <c r="A1125" i="2"/>
  <c r="B1125" i="2"/>
  <c r="C1125" i="2"/>
  <c r="D1125" i="2"/>
  <c r="E1125" i="2"/>
  <c r="F1125" i="2"/>
  <c r="G1125" i="2"/>
  <c r="A1126" i="2"/>
  <c r="B1126" i="2"/>
  <c r="C1126" i="2"/>
  <c r="D1126" i="2"/>
  <c r="E1126" i="2"/>
  <c r="F1126" i="2"/>
  <c r="G1126" i="2"/>
  <c r="A1127" i="2"/>
  <c r="B1127" i="2"/>
  <c r="C1127" i="2"/>
  <c r="D1127" i="2"/>
  <c r="E1127" i="2"/>
  <c r="F1127" i="2"/>
  <c r="G1127" i="2"/>
  <c r="A1128" i="2"/>
  <c r="B1128" i="2"/>
  <c r="C1128" i="2"/>
  <c r="D1128" i="2"/>
  <c r="E1128" i="2"/>
  <c r="F1128" i="2"/>
  <c r="G1128" i="2"/>
  <c r="A1129" i="2"/>
  <c r="B1129" i="2"/>
  <c r="C1129" i="2"/>
  <c r="D1129" i="2"/>
  <c r="E1129" i="2"/>
  <c r="F1129" i="2"/>
  <c r="G1129" i="2"/>
  <c r="A1130" i="2"/>
  <c r="B1130" i="2"/>
  <c r="C1130" i="2"/>
  <c r="D1130" i="2"/>
  <c r="E1130" i="2"/>
  <c r="F1130" i="2"/>
  <c r="G1130" i="2"/>
  <c r="A1131" i="2"/>
  <c r="B1131" i="2"/>
  <c r="C1131" i="2"/>
  <c r="D1131" i="2"/>
  <c r="E1131" i="2"/>
  <c r="F1131" i="2"/>
  <c r="G1131" i="2"/>
  <c r="A1132" i="2"/>
  <c r="B1132" i="2"/>
  <c r="C1132" i="2"/>
  <c r="D1132" i="2"/>
  <c r="E1132" i="2"/>
  <c r="F1132" i="2"/>
  <c r="G1132" i="2"/>
  <c r="A1133" i="2"/>
  <c r="B1133" i="2"/>
  <c r="C1133" i="2"/>
  <c r="D1133" i="2"/>
  <c r="E1133" i="2"/>
  <c r="F1133" i="2"/>
  <c r="G1133" i="2"/>
  <c r="A1134" i="2"/>
  <c r="B1134" i="2"/>
  <c r="C1134" i="2"/>
  <c r="D1134" i="2"/>
  <c r="E1134" i="2"/>
  <c r="F1134" i="2"/>
  <c r="G1134" i="2"/>
  <c r="A1135" i="2"/>
  <c r="B1135" i="2"/>
  <c r="C1135" i="2"/>
  <c r="D1135" i="2"/>
  <c r="E1135" i="2"/>
  <c r="F1135" i="2"/>
  <c r="G1135" i="2"/>
  <c r="A1136" i="2"/>
  <c r="B1136" i="2"/>
  <c r="C1136" i="2"/>
  <c r="D1136" i="2"/>
  <c r="E1136" i="2"/>
  <c r="F1136" i="2"/>
  <c r="G1136" i="2"/>
  <c r="A1137" i="2"/>
  <c r="B1137" i="2"/>
  <c r="C1137" i="2"/>
  <c r="D1137" i="2"/>
  <c r="E1137" i="2"/>
  <c r="F1137" i="2"/>
  <c r="G1137" i="2"/>
  <c r="A1138" i="2"/>
  <c r="B1138" i="2"/>
  <c r="C1138" i="2"/>
  <c r="D1138" i="2"/>
  <c r="E1138" i="2"/>
  <c r="F1138" i="2"/>
  <c r="G1138" i="2"/>
  <c r="A1139" i="2"/>
  <c r="B1139" i="2"/>
  <c r="C1139" i="2"/>
  <c r="D1139" i="2"/>
  <c r="E1139" i="2"/>
  <c r="F1139" i="2"/>
  <c r="G1139" i="2"/>
  <c r="A1140" i="2"/>
  <c r="B1140" i="2"/>
  <c r="C1140" i="2"/>
  <c r="D1140" i="2"/>
  <c r="E1140" i="2"/>
  <c r="F1140" i="2"/>
  <c r="G1140" i="2"/>
  <c r="A1141" i="2"/>
  <c r="B1141" i="2"/>
  <c r="C1141" i="2"/>
  <c r="D1141" i="2"/>
  <c r="E1141" i="2"/>
  <c r="F1141" i="2"/>
  <c r="G1141" i="2"/>
  <c r="A1142" i="2"/>
  <c r="B1142" i="2"/>
  <c r="C1142" i="2"/>
  <c r="D1142" i="2"/>
  <c r="E1142" i="2"/>
  <c r="F1142" i="2"/>
  <c r="G1142" i="2"/>
  <c r="A1143" i="2"/>
  <c r="B1143" i="2"/>
  <c r="C1143" i="2"/>
  <c r="D1143" i="2"/>
  <c r="E1143" i="2"/>
  <c r="F1143" i="2"/>
  <c r="G1143" i="2"/>
  <c r="A1144" i="2"/>
  <c r="B1144" i="2"/>
  <c r="C1144" i="2"/>
  <c r="D1144" i="2"/>
  <c r="E1144" i="2"/>
  <c r="F1144" i="2"/>
  <c r="G1144" i="2"/>
  <c r="A1145" i="2"/>
  <c r="B1145" i="2"/>
  <c r="C1145" i="2"/>
  <c r="D1145" i="2"/>
  <c r="E1145" i="2"/>
  <c r="F1145" i="2"/>
  <c r="G1145" i="2"/>
  <c r="A1146" i="2"/>
  <c r="B1146" i="2"/>
  <c r="C1146" i="2"/>
  <c r="D1146" i="2"/>
  <c r="E1146" i="2"/>
  <c r="F1146" i="2"/>
  <c r="G1146" i="2"/>
  <c r="A1147" i="2"/>
  <c r="B1147" i="2"/>
  <c r="C1147" i="2"/>
  <c r="D1147" i="2"/>
  <c r="E1147" i="2"/>
  <c r="F1147" i="2"/>
  <c r="G1147" i="2"/>
  <c r="A1148" i="2"/>
  <c r="B1148" i="2"/>
  <c r="C1148" i="2"/>
  <c r="D1148" i="2"/>
  <c r="E1148" i="2"/>
  <c r="F1148" i="2"/>
  <c r="G1148" i="2"/>
  <c r="A1149" i="2"/>
  <c r="B1149" i="2"/>
  <c r="C1149" i="2"/>
  <c r="D1149" i="2"/>
  <c r="E1149" i="2"/>
  <c r="F1149" i="2"/>
  <c r="G1149" i="2"/>
  <c r="A1150" i="2"/>
  <c r="B1150" i="2"/>
  <c r="C1150" i="2"/>
  <c r="D1150" i="2"/>
  <c r="E1150" i="2"/>
  <c r="F1150" i="2"/>
  <c r="G1150" i="2"/>
  <c r="A1151" i="2"/>
  <c r="B1151" i="2"/>
  <c r="C1151" i="2"/>
  <c r="D1151" i="2"/>
  <c r="E1151" i="2"/>
  <c r="F1151" i="2"/>
  <c r="G1151" i="2"/>
  <c r="A1152" i="2"/>
  <c r="B1152" i="2"/>
  <c r="C1152" i="2"/>
  <c r="D1152" i="2"/>
  <c r="E1152" i="2"/>
  <c r="F1152" i="2"/>
  <c r="G1152" i="2"/>
  <c r="A1153" i="2"/>
  <c r="B1153" i="2"/>
  <c r="C1153" i="2"/>
  <c r="D1153" i="2"/>
  <c r="E1153" i="2"/>
  <c r="F1153" i="2"/>
  <c r="G1153" i="2"/>
  <c r="A1154" i="2"/>
  <c r="B1154" i="2"/>
  <c r="C1154" i="2"/>
  <c r="D1154" i="2"/>
  <c r="E1154" i="2"/>
  <c r="F1154" i="2"/>
  <c r="G1154" i="2"/>
  <c r="A1155" i="2"/>
  <c r="B1155" i="2"/>
  <c r="C1155" i="2"/>
  <c r="D1155" i="2"/>
  <c r="E1155" i="2"/>
  <c r="F1155" i="2"/>
  <c r="G1155" i="2"/>
  <c r="A1156" i="2"/>
  <c r="B1156" i="2"/>
  <c r="C1156" i="2"/>
  <c r="D1156" i="2"/>
  <c r="E1156" i="2"/>
  <c r="F1156" i="2"/>
  <c r="G1156" i="2"/>
  <c r="A1157" i="2"/>
  <c r="B1157" i="2"/>
  <c r="C1157" i="2"/>
  <c r="D1157" i="2"/>
  <c r="E1157" i="2"/>
  <c r="F1157" i="2"/>
  <c r="G1157" i="2"/>
  <c r="A1158" i="2"/>
  <c r="B1158" i="2"/>
  <c r="C1158" i="2"/>
  <c r="D1158" i="2"/>
  <c r="E1158" i="2"/>
  <c r="F1158" i="2"/>
  <c r="G1158" i="2"/>
  <c r="A1159" i="2"/>
  <c r="B1159" i="2"/>
  <c r="C1159" i="2"/>
  <c r="D1159" i="2"/>
  <c r="E1159" i="2"/>
  <c r="F1159" i="2"/>
  <c r="G1159" i="2"/>
  <c r="A1160" i="2"/>
  <c r="B1160" i="2"/>
  <c r="C1160" i="2"/>
  <c r="D1160" i="2"/>
  <c r="E1160" i="2"/>
  <c r="F1160" i="2"/>
  <c r="G1160" i="2"/>
  <c r="A1161" i="2"/>
  <c r="B1161" i="2"/>
  <c r="C1161" i="2"/>
  <c r="D1161" i="2"/>
  <c r="E1161" i="2"/>
  <c r="F1161" i="2"/>
  <c r="G1161" i="2"/>
  <c r="A1162" i="2"/>
  <c r="B1162" i="2"/>
  <c r="C1162" i="2"/>
  <c r="D1162" i="2"/>
  <c r="E1162" i="2"/>
  <c r="F1162" i="2"/>
  <c r="G1162" i="2"/>
  <c r="A1163" i="2"/>
  <c r="B1163" i="2"/>
  <c r="C1163" i="2"/>
  <c r="D1163" i="2"/>
  <c r="E1163" i="2"/>
  <c r="F1163" i="2"/>
  <c r="G1163" i="2"/>
  <c r="A1164" i="2"/>
  <c r="B1164" i="2"/>
  <c r="C1164" i="2"/>
  <c r="D1164" i="2"/>
  <c r="E1164" i="2"/>
  <c r="F1164" i="2"/>
  <c r="G1164" i="2"/>
  <c r="A1165" i="2"/>
  <c r="B1165" i="2"/>
  <c r="C1165" i="2"/>
  <c r="D1165" i="2"/>
  <c r="E1165" i="2"/>
  <c r="F1165" i="2"/>
  <c r="G1165" i="2"/>
  <c r="A1166" i="2"/>
  <c r="B1166" i="2"/>
  <c r="C1166" i="2"/>
  <c r="D1166" i="2"/>
  <c r="E1166" i="2"/>
  <c r="F1166" i="2"/>
  <c r="G1166" i="2"/>
  <c r="A1167" i="2"/>
  <c r="B1167" i="2"/>
  <c r="C1167" i="2"/>
  <c r="D1167" i="2"/>
  <c r="E1167" i="2"/>
  <c r="F1167" i="2"/>
  <c r="G1167" i="2"/>
  <c r="A1168" i="2"/>
  <c r="B1168" i="2"/>
  <c r="C1168" i="2"/>
  <c r="D1168" i="2"/>
  <c r="E1168" i="2"/>
  <c r="F1168" i="2"/>
  <c r="G1168" i="2"/>
  <c r="A1169" i="2"/>
  <c r="B1169" i="2"/>
  <c r="C1169" i="2"/>
  <c r="D1169" i="2"/>
  <c r="E1169" i="2"/>
  <c r="F1169" i="2"/>
  <c r="G1169" i="2"/>
  <c r="A1170" i="2"/>
  <c r="B1170" i="2"/>
  <c r="C1170" i="2"/>
  <c r="D1170" i="2"/>
  <c r="E1170" i="2"/>
  <c r="F1170" i="2"/>
  <c r="G1170" i="2"/>
  <c r="A1171" i="2"/>
  <c r="B1171" i="2"/>
  <c r="C1171" i="2"/>
  <c r="D1171" i="2"/>
  <c r="E1171" i="2"/>
  <c r="F1171" i="2"/>
  <c r="G1171" i="2"/>
  <c r="A1172" i="2"/>
  <c r="B1172" i="2"/>
  <c r="C1172" i="2"/>
  <c r="D1172" i="2"/>
  <c r="E1172" i="2"/>
  <c r="F1172" i="2"/>
  <c r="G1172" i="2"/>
  <c r="A1173" i="2"/>
  <c r="B1173" i="2"/>
  <c r="C1173" i="2"/>
  <c r="D1173" i="2"/>
  <c r="E1173" i="2"/>
  <c r="F1173" i="2"/>
  <c r="G1173" i="2"/>
  <c r="A1174" i="2"/>
  <c r="B1174" i="2"/>
  <c r="C1174" i="2"/>
  <c r="D1174" i="2"/>
  <c r="E1174" i="2"/>
  <c r="F1174" i="2"/>
  <c r="G1174" i="2"/>
  <c r="A1175" i="2"/>
  <c r="B1175" i="2"/>
  <c r="C1175" i="2"/>
  <c r="D1175" i="2"/>
  <c r="E1175" i="2"/>
  <c r="F1175" i="2"/>
  <c r="G1175" i="2"/>
  <c r="A1176" i="2"/>
  <c r="B1176" i="2"/>
  <c r="C1176" i="2"/>
  <c r="D1176" i="2"/>
  <c r="E1176" i="2"/>
  <c r="F1176" i="2"/>
  <c r="G1176" i="2"/>
  <c r="A1177" i="2"/>
  <c r="B1177" i="2"/>
  <c r="C1177" i="2"/>
  <c r="D1177" i="2"/>
  <c r="E1177" i="2"/>
  <c r="F1177" i="2"/>
  <c r="G1177" i="2"/>
  <c r="A1178" i="2"/>
  <c r="B1178" i="2"/>
  <c r="C1178" i="2"/>
  <c r="D1178" i="2"/>
  <c r="E1178" i="2"/>
  <c r="F1178" i="2"/>
  <c r="G1178" i="2"/>
  <c r="A1179" i="2"/>
  <c r="B1179" i="2"/>
  <c r="C1179" i="2"/>
  <c r="D1179" i="2"/>
  <c r="E1179" i="2"/>
  <c r="F1179" i="2"/>
  <c r="G1179" i="2"/>
  <c r="A1180" i="2"/>
  <c r="B1180" i="2"/>
  <c r="C1180" i="2"/>
  <c r="D1180" i="2"/>
  <c r="E1180" i="2"/>
  <c r="F1180" i="2"/>
  <c r="G1180" i="2"/>
  <c r="A1181" i="2"/>
  <c r="B1181" i="2"/>
  <c r="C1181" i="2"/>
  <c r="D1181" i="2"/>
  <c r="E1181" i="2"/>
  <c r="F1181" i="2"/>
  <c r="G1181" i="2"/>
  <c r="A1182" i="2"/>
  <c r="B1182" i="2"/>
  <c r="C1182" i="2"/>
  <c r="D1182" i="2"/>
  <c r="E1182" i="2"/>
  <c r="F1182" i="2"/>
  <c r="G1182" i="2"/>
  <c r="A1183" i="2"/>
  <c r="B1183" i="2"/>
  <c r="C1183" i="2"/>
  <c r="D1183" i="2"/>
  <c r="E1183" i="2"/>
  <c r="F1183" i="2"/>
  <c r="G1183" i="2"/>
  <c r="A1184" i="2"/>
  <c r="B1184" i="2"/>
  <c r="C1184" i="2"/>
  <c r="D1184" i="2"/>
  <c r="E1184" i="2"/>
  <c r="F1184" i="2"/>
  <c r="G1184" i="2"/>
  <c r="A1185" i="2"/>
  <c r="B1185" i="2"/>
  <c r="C1185" i="2"/>
  <c r="D1185" i="2"/>
  <c r="E1185" i="2"/>
  <c r="F1185" i="2"/>
  <c r="G1185" i="2"/>
  <c r="A1186" i="2"/>
  <c r="B1186" i="2"/>
  <c r="C1186" i="2"/>
  <c r="D1186" i="2"/>
  <c r="E1186" i="2"/>
  <c r="F1186" i="2"/>
  <c r="G1186" i="2"/>
  <c r="A1187" i="2"/>
  <c r="B1187" i="2"/>
  <c r="C1187" i="2"/>
  <c r="D1187" i="2"/>
  <c r="E1187" i="2"/>
  <c r="F1187" i="2"/>
  <c r="G1187" i="2"/>
  <c r="A1188" i="2"/>
  <c r="B1188" i="2"/>
  <c r="C1188" i="2"/>
  <c r="D1188" i="2"/>
  <c r="E1188" i="2"/>
  <c r="F1188" i="2"/>
  <c r="G1188" i="2"/>
  <c r="A1189" i="2"/>
  <c r="B1189" i="2"/>
  <c r="C1189" i="2"/>
  <c r="D1189" i="2"/>
  <c r="E1189" i="2"/>
  <c r="F1189" i="2"/>
  <c r="G1189" i="2"/>
  <c r="A1190" i="2"/>
  <c r="B1190" i="2"/>
  <c r="C1190" i="2"/>
  <c r="D1190" i="2"/>
  <c r="E1190" i="2"/>
  <c r="F1190" i="2"/>
  <c r="G1190" i="2"/>
  <c r="A1191" i="2"/>
  <c r="B1191" i="2"/>
  <c r="C1191" i="2"/>
  <c r="D1191" i="2"/>
  <c r="E1191" i="2"/>
  <c r="F1191" i="2"/>
  <c r="G1191" i="2"/>
  <c r="A1192" i="2"/>
  <c r="B1192" i="2"/>
  <c r="C1192" i="2"/>
  <c r="D1192" i="2"/>
  <c r="E1192" i="2"/>
  <c r="F1192" i="2"/>
  <c r="G1192" i="2"/>
  <c r="A1193" i="2"/>
  <c r="B1193" i="2"/>
  <c r="C1193" i="2"/>
  <c r="D1193" i="2"/>
  <c r="E1193" i="2"/>
  <c r="F1193" i="2"/>
  <c r="G1193" i="2"/>
  <c r="A1194" i="2"/>
  <c r="B1194" i="2"/>
  <c r="C1194" i="2"/>
  <c r="D1194" i="2"/>
  <c r="E1194" i="2"/>
  <c r="F1194" i="2"/>
  <c r="G1194" i="2"/>
  <c r="A1195" i="2"/>
  <c r="B1195" i="2"/>
  <c r="C1195" i="2"/>
  <c r="D1195" i="2"/>
  <c r="E1195" i="2"/>
  <c r="F1195" i="2"/>
  <c r="G1195" i="2"/>
  <c r="A1196" i="2"/>
  <c r="B1196" i="2"/>
  <c r="C1196" i="2"/>
  <c r="D1196" i="2"/>
  <c r="E1196" i="2"/>
  <c r="F1196" i="2"/>
  <c r="G1196" i="2"/>
  <c r="A1197" i="2"/>
  <c r="B1197" i="2"/>
  <c r="C1197" i="2"/>
  <c r="D1197" i="2"/>
  <c r="E1197" i="2"/>
  <c r="F1197" i="2"/>
  <c r="G1197" i="2"/>
  <c r="A1198" i="2"/>
  <c r="B1198" i="2"/>
  <c r="C1198" i="2"/>
  <c r="D1198" i="2"/>
  <c r="E1198" i="2"/>
  <c r="F1198" i="2"/>
  <c r="G1198" i="2"/>
  <c r="A1199" i="2"/>
  <c r="B1199" i="2"/>
  <c r="C1199" i="2"/>
  <c r="D1199" i="2"/>
  <c r="E1199" i="2"/>
  <c r="F1199" i="2"/>
  <c r="G1199" i="2"/>
  <c r="A1200" i="2"/>
  <c r="B1200" i="2"/>
  <c r="C1200" i="2"/>
  <c r="D1200" i="2"/>
  <c r="E1200" i="2"/>
  <c r="F1200" i="2"/>
  <c r="G1200" i="2"/>
  <c r="A1201" i="2"/>
  <c r="B1201" i="2"/>
  <c r="C1201" i="2"/>
  <c r="D1201" i="2"/>
  <c r="E1201" i="2"/>
  <c r="F1201" i="2"/>
  <c r="G1201" i="2"/>
  <c r="A1202" i="2"/>
  <c r="B1202" i="2"/>
  <c r="C1202" i="2"/>
  <c r="D1202" i="2"/>
  <c r="E1202" i="2"/>
  <c r="F1202" i="2"/>
  <c r="G1202" i="2"/>
  <c r="A1203" i="2"/>
  <c r="B1203" i="2"/>
  <c r="C1203" i="2"/>
  <c r="D1203" i="2"/>
  <c r="E1203" i="2"/>
  <c r="F1203" i="2"/>
  <c r="G1203" i="2"/>
  <c r="A1204" i="2"/>
  <c r="B1204" i="2"/>
  <c r="C1204" i="2"/>
  <c r="D1204" i="2"/>
  <c r="E1204" i="2"/>
  <c r="F1204" i="2"/>
  <c r="G1204" i="2"/>
  <c r="A1205" i="2"/>
  <c r="B1205" i="2"/>
  <c r="C1205" i="2"/>
  <c r="D1205" i="2"/>
  <c r="E1205" i="2"/>
  <c r="F1205" i="2"/>
  <c r="G1205" i="2"/>
  <c r="A1206" i="2"/>
  <c r="B1206" i="2"/>
  <c r="C1206" i="2"/>
  <c r="D1206" i="2"/>
  <c r="E1206" i="2"/>
  <c r="F1206" i="2"/>
  <c r="G1206" i="2"/>
  <c r="A1207" i="2"/>
  <c r="B1207" i="2"/>
  <c r="C1207" i="2"/>
  <c r="D1207" i="2"/>
  <c r="E1207" i="2"/>
  <c r="F1207" i="2"/>
  <c r="G1207" i="2"/>
  <c r="A1208" i="2"/>
  <c r="B1208" i="2"/>
  <c r="C1208" i="2"/>
  <c r="D1208" i="2"/>
  <c r="E1208" i="2"/>
  <c r="F1208" i="2"/>
  <c r="G1208" i="2"/>
  <c r="A1209" i="2"/>
  <c r="B1209" i="2"/>
  <c r="C1209" i="2"/>
  <c r="D1209" i="2"/>
  <c r="E1209" i="2"/>
  <c r="F1209" i="2"/>
  <c r="G1209" i="2"/>
  <c r="A1210" i="2"/>
  <c r="B1210" i="2"/>
  <c r="C1210" i="2"/>
  <c r="D1210" i="2"/>
  <c r="E1210" i="2"/>
  <c r="F1210" i="2"/>
  <c r="G1210" i="2"/>
  <c r="A1211" i="2"/>
  <c r="B1211" i="2"/>
  <c r="C1211" i="2"/>
  <c r="D1211" i="2"/>
  <c r="E1211" i="2"/>
  <c r="F1211" i="2"/>
  <c r="G1211" i="2"/>
  <c r="A1212" i="2"/>
  <c r="B1212" i="2"/>
  <c r="C1212" i="2"/>
  <c r="D1212" i="2"/>
  <c r="E1212" i="2"/>
  <c r="F1212" i="2"/>
  <c r="G1212" i="2"/>
  <c r="A1213" i="2"/>
  <c r="B1213" i="2"/>
  <c r="C1213" i="2"/>
  <c r="D1213" i="2"/>
  <c r="E1213" i="2"/>
  <c r="F1213" i="2"/>
  <c r="G1213" i="2"/>
  <c r="A1214" i="2"/>
  <c r="B1214" i="2"/>
  <c r="C1214" i="2"/>
  <c r="D1214" i="2"/>
  <c r="E1214" i="2"/>
  <c r="F1214" i="2"/>
  <c r="G1214" i="2"/>
  <c r="A1215" i="2"/>
  <c r="B1215" i="2"/>
  <c r="C1215" i="2"/>
  <c r="D1215" i="2"/>
  <c r="E1215" i="2"/>
  <c r="F1215" i="2"/>
  <c r="G1215" i="2"/>
  <c r="A1216" i="2"/>
  <c r="B1216" i="2"/>
  <c r="C1216" i="2"/>
  <c r="D1216" i="2"/>
  <c r="E1216" i="2"/>
  <c r="F1216" i="2"/>
  <c r="G1216" i="2"/>
  <c r="A1217" i="2"/>
  <c r="B1217" i="2"/>
  <c r="C1217" i="2"/>
  <c r="D1217" i="2"/>
  <c r="E1217" i="2"/>
  <c r="F1217" i="2"/>
  <c r="G1217" i="2"/>
  <c r="A1218" i="2"/>
  <c r="B1218" i="2"/>
  <c r="C1218" i="2"/>
  <c r="D1218" i="2"/>
  <c r="E1218" i="2"/>
  <c r="F1218" i="2"/>
  <c r="G1218" i="2"/>
  <c r="A1219" i="2"/>
  <c r="B1219" i="2"/>
  <c r="C1219" i="2"/>
  <c r="D1219" i="2"/>
  <c r="E1219" i="2"/>
  <c r="F1219" i="2"/>
  <c r="G1219" i="2"/>
  <c r="A1220" i="2"/>
  <c r="B1220" i="2"/>
  <c r="C1220" i="2"/>
  <c r="D1220" i="2"/>
  <c r="E1220" i="2"/>
  <c r="F1220" i="2"/>
  <c r="G1220" i="2"/>
  <c r="A1221" i="2"/>
  <c r="B1221" i="2"/>
  <c r="C1221" i="2"/>
  <c r="D1221" i="2"/>
  <c r="E1221" i="2"/>
  <c r="F1221" i="2"/>
  <c r="G1221" i="2"/>
  <c r="A1222" i="2"/>
  <c r="B1222" i="2"/>
  <c r="C1222" i="2"/>
  <c r="D1222" i="2"/>
  <c r="E1222" i="2"/>
  <c r="F1222" i="2"/>
  <c r="G1222" i="2"/>
  <c r="A1223" i="2"/>
  <c r="B1223" i="2"/>
  <c r="C1223" i="2"/>
  <c r="D1223" i="2"/>
  <c r="E1223" i="2"/>
  <c r="F1223" i="2"/>
  <c r="G1223" i="2"/>
  <c r="A1224" i="2"/>
  <c r="B1224" i="2"/>
  <c r="C1224" i="2"/>
  <c r="D1224" i="2"/>
  <c r="E1224" i="2"/>
  <c r="F1224" i="2"/>
  <c r="G1224" i="2"/>
  <c r="A1225" i="2"/>
  <c r="B1225" i="2"/>
  <c r="C1225" i="2"/>
  <c r="D1225" i="2"/>
  <c r="E1225" i="2"/>
  <c r="F1225" i="2"/>
  <c r="G1225" i="2"/>
  <c r="A1226" i="2"/>
  <c r="B1226" i="2"/>
  <c r="C1226" i="2"/>
  <c r="D1226" i="2"/>
  <c r="E1226" i="2"/>
  <c r="F1226" i="2"/>
  <c r="G1226" i="2"/>
  <c r="A1227" i="2"/>
  <c r="B1227" i="2"/>
  <c r="C1227" i="2"/>
  <c r="D1227" i="2"/>
  <c r="E1227" i="2"/>
  <c r="F1227" i="2"/>
  <c r="G1227" i="2"/>
  <c r="A1228" i="2"/>
  <c r="B1228" i="2"/>
  <c r="C1228" i="2"/>
  <c r="D1228" i="2"/>
  <c r="E1228" i="2"/>
  <c r="F1228" i="2"/>
  <c r="G1228" i="2"/>
  <c r="A1229" i="2"/>
  <c r="B1229" i="2"/>
  <c r="C1229" i="2"/>
  <c r="D1229" i="2"/>
  <c r="E1229" i="2"/>
  <c r="F1229" i="2"/>
  <c r="G1229" i="2"/>
  <c r="A1230" i="2"/>
  <c r="B1230" i="2"/>
  <c r="C1230" i="2"/>
  <c r="D1230" i="2"/>
  <c r="E1230" i="2"/>
  <c r="F1230" i="2"/>
  <c r="G1230" i="2"/>
  <c r="A1231" i="2"/>
  <c r="B1231" i="2"/>
  <c r="C1231" i="2"/>
  <c r="D1231" i="2"/>
  <c r="E1231" i="2"/>
  <c r="F1231" i="2"/>
  <c r="G1231" i="2"/>
  <c r="A1232" i="2"/>
  <c r="B1232" i="2"/>
  <c r="C1232" i="2"/>
  <c r="D1232" i="2"/>
  <c r="E1232" i="2"/>
  <c r="F1232" i="2"/>
  <c r="G1232" i="2"/>
  <c r="A1233" i="2"/>
  <c r="B1233" i="2"/>
  <c r="C1233" i="2"/>
  <c r="D1233" i="2"/>
  <c r="E1233" i="2"/>
  <c r="F1233" i="2"/>
  <c r="G1233" i="2"/>
  <c r="A1234" i="2"/>
  <c r="B1234" i="2"/>
  <c r="C1234" i="2"/>
  <c r="D1234" i="2"/>
  <c r="E1234" i="2"/>
  <c r="F1234" i="2"/>
  <c r="G1234" i="2"/>
  <c r="A1235" i="2"/>
  <c r="B1235" i="2"/>
  <c r="C1235" i="2"/>
  <c r="D1235" i="2"/>
  <c r="E1235" i="2"/>
  <c r="F1235" i="2"/>
  <c r="G1235" i="2"/>
  <c r="A1236" i="2"/>
  <c r="B1236" i="2"/>
  <c r="C1236" i="2"/>
  <c r="D1236" i="2"/>
  <c r="E1236" i="2"/>
  <c r="F1236" i="2"/>
  <c r="G1236" i="2"/>
  <c r="A1237" i="2"/>
  <c r="B1237" i="2"/>
  <c r="C1237" i="2"/>
  <c r="D1237" i="2"/>
  <c r="E1237" i="2"/>
  <c r="F1237" i="2"/>
  <c r="G1237" i="2"/>
  <c r="A1238" i="2"/>
  <c r="B1238" i="2"/>
  <c r="C1238" i="2"/>
  <c r="D1238" i="2"/>
  <c r="E1238" i="2"/>
  <c r="F1238" i="2"/>
  <c r="G1238" i="2"/>
  <c r="A1239" i="2"/>
  <c r="B1239" i="2"/>
  <c r="C1239" i="2"/>
  <c r="D1239" i="2"/>
  <c r="E1239" i="2"/>
  <c r="F1239" i="2"/>
  <c r="G1239" i="2"/>
  <c r="A1240" i="2"/>
  <c r="B1240" i="2"/>
  <c r="C1240" i="2"/>
  <c r="D1240" i="2"/>
  <c r="E1240" i="2"/>
  <c r="F1240" i="2"/>
  <c r="G1240" i="2"/>
  <c r="A1241" i="2"/>
  <c r="B1241" i="2"/>
  <c r="C1241" i="2"/>
  <c r="D1241" i="2"/>
  <c r="E1241" i="2"/>
  <c r="F1241" i="2"/>
  <c r="G1241" i="2"/>
  <c r="A1242" i="2"/>
  <c r="B1242" i="2"/>
  <c r="C1242" i="2"/>
  <c r="D1242" i="2"/>
  <c r="E1242" i="2"/>
  <c r="F1242" i="2"/>
  <c r="G1242" i="2"/>
  <c r="A1243" i="2"/>
  <c r="B1243" i="2"/>
  <c r="C1243" i="2"/>
  <c r="D1243" i="2"/>
  <c r="E1243" i="2"/>
  <c r="F1243" i="2"/>
  <c r="G1243" i="2"/>
  <c r="A1244" i="2"/>
  <c r="B1244" i="2"/>
  <c r="C1244" i="2"/>
  <c r="D1244" i="2"/>
  <c r="E1244" i="2"/>
  <c r="F1244" i="2"/>
  <c r="G1244" i="2"/>
  <c r="A1245" i="2"/>
  <c r="B1245" i="2"/>
  <c r="C1245" i="2"/>
  <c r="D1245" i="2"/>
  <c r="E1245" i="2"/>
  <c r="F1245" i="2"/>
  <c r="G1245" i="2"/>
  <c r="A1246" i="2"/>
  <c r="B1246" i="2"/>
  <c r="C1246" i="2"/>
  <c r="D1246" i="2"/>
  <c r="E1246" i="2"/>
  <c r="F1246" i="2"/>
  <c r="G1246" i="2"/>
  <c r="A1247" i="2"/>
  <c r="B1247" i="2"/>
  <c r="C1247" i="2"/>
  <c r="D1247" i="2"/>
  <c r="E1247" i="2"/>
  <c r="F1247" i="2"/>
  <c r="G1247" i="2"/>
  <c r="A1248" i="2"/>
  <c r="B1248" i="2"/>
  <c r="C1248" i="2"/>
  <c r="D1248" i="2"/>
  <c r="E1248" i="2"/>
  <c r="F1248" i="2"/>
  <c r="G1248" i="2"/>
  <c r="A1249" i="2"/>
  <c r="B1249" i="2"/>
  <c r="C1249" i="2"/>
  <c r="D1249" i="2"/>
  <c r="E1249" i="2"/>
  <c r="F1249" i="2"/>
  <c r="G1249" i="2"/>
  <c r="A1250" i="2"/>
  <c r="B1250" i="2"/>
  <c r="C1250" i="2"/>
  <c r="D1250" i="2"/>
  <c r="E1250" i="2"/>
  <c r="F1250" i="2"/>
  <c r="G1250" i="2"/>
  <c r="A1251" i="2"/>
  <c r="B1251" i="2"/>
  <c r="C1251" i="2"/>
  <c r="D1251" i="2"/>
  <c r="E1251" i="2"/>
  <c r="F1251" i="2"/>
  <c r="G1251" i="2"/>
  <c r="A1252" i="2"/>
  <c r="B1252" i="2"/>
  <c r="C1252" i="2"/>
  <c r="D1252" i="2"/>
  <c r="E1252" i="2"/>
  <c r="F1252" i="2"/>
  <c r="G1252" i="2"/>
  <c r="A1253" i="2"/>
  <c r="B1253" i="2"/>
  <c r="C1253" i="2"/>
  <c r="D1253" i="2"/>
  <c r="E1253" i="2"/>
  <c r="F1253" i="2"/>
  <c r="G1253" i="2"/>
  <c r="A1254" i="2"/>
  <c r="B1254" i="2"/>
  <c r="C1254" i="2"/>
  <c r="D1254" i="2"/>
  <c r="E1254" i="2"/>
  <c r="F1254" i="2"/>
  <c r="G1254" i="2"/>
  <c r="A1255" i="2"/>
  <c r="B1255" i="2"/>
  <c r="C1255" i="2"/>
  <c r="D1255" i="2"/>
  <c r="E1255" i="2"/>
  <c r="F1255" i="2"/>
  <c r="G1255" i="2"/>
  <c r="A1256" i="2"/>
  <c r="B1256" i="2"/>
  <c r="C1256" i="2"/>
  <c r="D1256" i="2"/>
  <c r="E1256" i="2"/>
  <c r="F1256" i="2"/>
  <c r="G1256" i="2"/>
  <c r="A1257" i="2"/>
  <c r="B1257" i="2"/>
  <c r="C1257" i="2"/>
  <c r="D1257" i="2"/>
  <c r="E1257" i="2"/>
  <c r="F1257" i="2"/>
  <c r="G1257" i="2"/>
  <c r="A1258" i="2"/>
  <c r="B1258" i="2"/>
  <c r="C1258" i="2"/>
  <c r="D1258" i="2"/>
  <c r="E1258" i="2"/>
  <c r="F1258" i="2"/>
  <c r="G1258" i="2"/>
  <c r="A1259" i="2"/>
  <c r="B1259" i="2"/>
  <c r="C1259" i="2"/>
  <c r="D1259" i="2"/>
  <c r="E1259" i="2"/>
  <c r="F1259" i="2"/>
  <c r="G1259" i="2"/>
  <c r="A1260" i="2"/>
  <c r="B1260" i="2"/>
  <c r="C1260" i="2"/>
  <c r="D1260" i="2"/>
  <c r="E1260" i="2"/>
  <c r="F1260" i="2"/>
  <c r="G1260" i="2"/>
  <c r="A1261" i="2"/>
  <c r="B1261" i="2"/>
  <c r="C1261" i="2"/>
  <c r="D1261" i="2"/>
  <c r="E1261" i="2"/>
  <c r="F1261" i="2"/>
  <c r="G1261" i="2"/>
  <c r="A1262" i="2"/>
  <c r="B1262" i="2"/>
  <c r="C1262" i="2"/>
  <c r="D1262" i="2"/>
  <c r="E1262" i="2"/>
  <c r="F1262" i="2"/>
  <c r="G1262" i="2"/>
  <c r="A1263" i="2"/>
  <c r="B1263" i="2"/>
  <c r="C1263" i="2"/>
  <c r="D1263" i="2"/>
  <c r="E1263" i="2"/>
  <c r="F1263" i="2"/>
  <c r="G1263" i="2"/>
  <c r="A1264" i="2"/>
  <c r="B1264" i="2"/>
  <c r="C1264" i="2"/>
  <c r="D1264" i="2"/>
  <c r="E1264" i="2"/>
  <c r="F1264" i="2"/>
  <c r="G1264" i="2"/>
  <c r="A1265" i="2"/>
  <c r="B1265" i="2"/>
  <c r="C1265" i="2"/>
  <c r="D1265" i="2"/>
  <c r="E1265" i="2"/>
  <c r="F1265" i="2"/>
  <c r="G1265" i="2"/>
  <c r="A1266" i="2"/>
  <c r="B1266" i="2"/>
  <c r="C1266" i="2"/>
  <c r="D1266" i="2"/>
  <c r="E1266" i="2"/>
  <c r="F1266" i="2"/>
  <c r="G1266" i="2"/>
  <c r="A1267" i="2"/>
  <c r="B1267" i="2"/>
  <c r="C1267" i="2"/>
  <c r="D1267" i="2"/>
  <c r="E1267" i="2"/>
  <c r="F1267" i="2"/>
  <c r="G1267" i="2"/>
  <c r="A1268" i="2"/>
  <c r="B1268" i="2"/>
  <c r="C1268" i="2"/>
  <c r="D1268" i="2"/>
  <c r="E1268" i="2"/>
  <c r="F1268" i="2"/>
  <c r="G1268" i="2"/>
  <c r="A1269" i="2"/>
  <c r="B1269" i="2"/>
  <c r="C1269" i="2"/>
  <c r="D1269" i="2"/>
  <c r="E1269" i="2"/>
  <c r="F1269" i="2"/>
  <c r="G1269" i="2"/>
  <c r="A1270" i="2"/>
  <c r="B1270" i="2"/>
  <c r="C1270" i="2"/>
  <c r="D1270" i="2"/>
  <c r="E1270" i="2"/>
  <c r="F1270" i="2"/>
  <c r="G1270" i="2"/>
  <c r="A1271" i="2"/>
  <c r="B1271" i="2"/>
  <c r="C1271" i="2"/>
  <c r="D1271" i="2"/>
  <c r="E1271" i="2"/>
  <c r="F1271" i="2"/>
  <c r="G1271" i="2"/>
  <c r="A1272" i="2"/>
  <c r="B1272" i="2"/>
  <c r="C1272" i="2"/>
  <c r="D1272" i="2"/>
  <c r="E1272" i="2"/>
  <c r="F1272" i="2"/>
  <c r="G1272" i="2"/>
  <c r="A1273" i="2"/>
  <c r="B1273" i="2"/>
  <c r="C1273" i="2"/>
  <c r="D1273" i="2"/>
  <c r="E1273" i="2"/>
  <c r="F1273" i="2"/>
  <c r="G1273" i="2"/>
  <c r="A1274" i="2"/>
  <c r="B1274" i="2"/>
  <c r="C1274" i="2"/>
  <c r="D1274" i="2"/>
  <c r="E1274" i="2"/>
  <c r="F1274" i="2"/>
  <c r="G1274" i="2"/>
  <c r="A1275" i="2"/>
  <c r="B1275" i="2"/>
  <c r="C1275" i="2"/>
  <c r="D1275" i="2"/>
  <c r="E1275" i="2"/>
  <c r="F1275" i="2"/>
  <c r="G1275" i="2"/>
  <c r="A1276" i="2"/>
  <c r="B1276" i="2"/>
  <c r="C1276" i="2"/>
  <c r="D1276" i="2"/>
  <c r="E1276" i="2"/>
  <c r="F1276" i="2"/>
  <c r="G1276" i="2"/>
  <c r="A1277" i="2"/>
  <c r="B1277" i="2"/>
  <c r="C1277" i="2"/>
  <c r="D1277" i="2"/>
  <c r="E1277" i="2"/>
  <c r="F1277" i="2"/>
  <c r="G1277" i="2"/>
  <c r="A1278" i="2"/>
  <c r="B1278" i="2"/>
  <c r="C1278" i="2"/>
  <c r="D1278" i="2"/>
  <c r="E1278" i="2"/>
  <c r="F1278" i="2"/>
  <c r="G1278" i="2"/>
  <c r="A1279" i="2"/>
  <c r="B1279" i="2"/>
  <c r="C1279" i="2"/>
  <c r="D1279" i="2"/>
  <c r="E1279" i="2"/>
  <c r="F1279" i="2"/>
  <c r="G1279" i="2"/>
  <c r="A1280" i="2"/>
  <c r="B1280" i="2"/>
  <c r="C1280" i="2"/>
  <c r="D1280" i="2"/>
  <c r="E1280" i="2"/>
  <c r="F1280" i="2"/>
  <c r="G1280" i="2"/>
  <c r="A1281" i="2"/>
  <c r="B1281" i="2"/>
  <c r="C1281" i="2"/>
  <c r="D1281" i="2"/>
  <c r="E1281" i="2"/>
  <c r="F1281" i="2"/>
  <c r="G1281" i="2"/>
  <c r="A1282" i="2"/>
  <c r="B1282" i="2"/>
  <c r="C1282" i="2"/>
  <c r="D1282" i="2"/>
  <c r="E1282" i="2"/>
  <c r="F1282" i="2"/>
  <c r="G1282" i="2"/>
  <c r="A1283" i="2"/>
  <c r="B1283" i="2"/>
  <c r="C1283" i="2"/>
  <c r="D1283" i="2"/>
  <c r="E1283" i="2"/>
  <c r="F1283" i="2"/>
  <c r="G1283" i="2"/>
  <c r="A1284" i="2"/>
  <c r="B1284" i="2"/>
  <c r="C1284" i="2"/>
  <c r="D1284" i="2"/>
  <c r="E1284" i="2"/>
  <c r="F1284" i="2"/>
  <c r="G1284" i="2"/>
  <c r="A1285" i="2"/>
  <c r="B1285" i="2"/>
  <c r="C1285" i="2"/>
  <c r="D1285" i="2"/>
  <c r="E1285" i="2"/>
  <c r="F1285" i="2"/>
  <c r="G1285" i="2"/>
  <c r="A1286" i="2"/>
  <c r="B1286" i="2"/>
  <c r="C1286" i="2"/>
  <c r="D1286" i="2"/>
  <c r="E1286" i="2"/>
  <c r="F1286" i="2"/>
  <c r="G1286" i="2"/>
  <c r="A1287" i="2"/>
  <c r="B1287" i="2"/>
  <c r="C1287" i="2"/>
  <c r="D1287" i="2"/>
  <c r="E1287" i="2"/>
  <c r="F1287" i="2"/>
  <c r="G1287" i="2"/>
  <c r="A1288" i="2"/>
  <c r="B1288" i="2"/>
  <c r="C1288" i="2"/>
  <c r="D1288" i="2"/>
  <c r="E1288" i="2"/>
  <c r="F1288" i="2"/>
  <c r="G1288" i="2"/>
  <c r="A1289" i="2"/>
  <c r="B1289" i="2"/>
  <c r="C1289" i="2"/>
  <c r="D1289" i="2"/>
  <c r="E1289" i="2"/>
  <c r="F1289" i="2"/>
  <c r="G1289" i="2"/>
  <c r="A1290" i="2"/>
  <c r="B1290" i="2"/>
  <c r="C1290" i="2"/>
  <c r="D1290" i="2"/>
  <c r="E1290" i="2"/>
  <c r="F1290" i="2"/>
  <c r="G1290" i="2"/>
  <c r="A1291" i="2"/>
  <c r="B1291" i="2"/>
  <c r="C1291" i="2"/>
  <c r="D1291" i="2"/>
  <c r="E1291" i="2"/>
  <c r="F1291" i="2"/>
  <c r="G1291" i="2"/>
  <c r="A1292" i="2"/>
  <c r="B1292" i="2"/>
  <c r="C1292" i="2"/>
  <c r="D1292" i="2"/>
  <c r="E1292" i="2"/>
  <c r="F1292" i="2"/>
  <c r="G1292" i="2"/>
  <c r="A1293" i="2"/>
  <c r="B1293" i="2"/>
  <c r="C1293" i="2"/>
  <c r="D1293" i="2"/>
  <c r="E1293" i="2"/>
  <c r="F1293" i="2"/>
  <c r="G1293" i="2"/>
  <c r="A1294" i="2"/>
  <c r="B1294" i="2"/>
  <c r="C1294" i="2"/>
  <c r="D1294" i="2"/>
  <c r="E1294" i="2"/>
  <c r="F1294" i="2"/>
  <c r="G1294" i="2"/>
  <c r="A1295" i="2"/>
  <c r="B1295" i="2"/>
  <c r="C1295" i="2"/>
  <c r="D1295" i="2"/>
  <c r="E1295" i="2"/>
  <c r="F1295" i="2"/>
  <c r="G1295" i="2"/>
  <c r="A1296" i="2"/>
  <c r="B1296" i="2"/>
  <c r="C1296" i="2"/>
  <c r="D1296" i="2"/>
  <c r="E1296" i="2"/>
  <c r="F1296" i="2"/>
  <c r="G1296" i="2"/>
  <c r="A1297" i="2"/>
  <c r="B1297" i="2"/>
  <c r="C1297" i="2"/>
  <c r="D1297" i="2"/>
  <c r="E1297" i="2"/>
  <c r="F1297" i="2"/>
  <c r="G1297" i="2"/>
  <c r="A1298" i="2"/>
  <c r="B1298" i="2"/>
  <c r="C1298" i="2"/>
  <c r="D1298" i="2"/>
  <c r="E1298" i="2"/>
  <c r="F1298" i="2"/>
  <c r="G1298" i="2"/>
  <c r="A1299" i="2"/>
  <c r="B1299" i="2"/>
  <c r="C1299" i="2"/>
  <c r="D1299" i="2"/>
  <c r="E1299" i="2"/>
  <c r="F1299" i="2"/>
  <c r="G1299" i="2"/>
  <c r="A1300" i="2"/>
  <c r="B1300" i="2"/>
  <c r="C1300" i="2"/>
  <c r="D1300" i="2"/>
  <c r="E1300" i="2"/>
  <c r="F1300" i="2"/>
  <c r="G1300" i="2"/>
  <c r="A1301" i="2"/>
  <c r="B1301" i="2"/>
  <c r="C1301" i="2"/>
  <c r="D1301" i="2"/>
  <c r="E1301" i="2"/>
  <c r="F1301" i="2"/>
  <c r="G1301" i="2"/>
  <c r="A1302" i="2"/>
  <c r="B1302" i="2"/>
  <c r="C1302" i="2"/>
  <c r="D1302" i="2"/>
  <c r="E1302" i="2"/>
  <c r="F1302" i="2"/>
  <c r="G1302" i="2"/>
  <c r="A1303" i="2"/>
  <c r="B1303" i="2"/>
  <c r="C1303" i="2"/>
  <c r="D1303" i="2"/>
  <c r="E1303" i="2"/>
  <c r="F1303" i="2"/>
  <c r="G1303" i="2"/>
  <c r="A1304" i="2"/>
  <c r="B1304" i="2"/>
  <c r="C1304" i="2"/>
  <c r="D1304" i="2"/>
  <c r="E1304" i="2"/>
  <c r="F1304" i="2"/>
  <c r="G1304" i="2"/>
  <c r="A1305" i="2"/>
  <c r="B1305" i="2"/>
  <c r="C1305" i="2"/>
  <c r="D1305" i="2"/>
  <c r="E1305" i="2"/>
  <c r="F1305" i="2"/>
  <c r="G1305" i="2"/>
  <c r="A1306" i="2"/>
  <c r="B1306" i="2"/>
  <c r="C1306" i="2"/>
  <c r="D1306" i="2"/>
  <c r="E1306" i="2"/>
  <c r="F1306" i="2"/>
  <c r="G1306" i="2"/>
  <c r="A1307" i="2"/>
  <c r="B1307" i="2"/>
  <c r="C1307" i="2"/>
  <c r="D1307" i="2"/>
  <c r="E1307" i="2"/>
  <c r="F1307" i="2"/>
  <c r="G1307" i="2"/>
  <c r="A1308" i="2"/>
  <c r="B1308" i="2"/>
  <c r="C1308" i="2"/>
  <c r="D1308" i="2"/>
  <c r="E1308" i="2"/>
  <c r="F1308" i="2"/>
  <c r="G1308" i="2"/>
  <c r="A1309" i="2"/>
  <c r="B1309" i="2"/>
  <c r="C1309" i="2"/>
  <c r="D1309" i="2"/>
  <c r="E1309" i="2"/>
  <c r="F1309" i="2"/>
  <c r="G1309" i="2"/>
  <c r="A1310" i="2"/>
  <c r="B1310" i="2"/>
  <c r="C1310" i="2"/>
  <c r="D1310" i="2"/>
  <c r="E1310" i="2"/>
  <c r="F1310" i="2"/>
  <c r="G1310" i="2"/>
  <c r="A1311" i="2"/>
  <c r="B1311" i="2"/>
  <c r="C1311" i="2"/>
  <c r="D1311" i="2"/>
  <c r="E1311" i="2"/>
  <c r="F1311" i="2"/>
  <c r="G1311" i="2"/>
  <c r="A1312" i="2"/>
  <c r="B1312" i="2"/>
  <c r="C1312" i="2"/>
  <c r="D1312" i="2"/>
  <c r="E1312" i="2"/>
  <c r="F1312" i="2"/>
  <c r="G1312" i="2"/>
  <c r="A1313" i="2"/>
  <c r="B1313" i="2"/>
  <c r="C1313" i="2"/>
  <c r="D1313" i="2"/>
  <c r="E1313" i="2"/>
  <c r="F1313" i="2"/>
  <c r="G1313" i="2"/>
  <c r="A1314" i="2"/>
  <c r="B1314" i="2"/>
  <c r="C1314" i="2"/>
  <c r="D1314" i="2"/>
  <c r="E1314" i="2"/>
  <c r="F1314" i="2"/>
  <c r="G1314" i="2"/>
  <c r="A1315" i="2"/>
  <c r="B1315" i="2"/>
  <c r="C1315" i="2"/>
  <c r="D1315" i="2"/>
  <c r="E1315" i="2"/>
  <c r="F1315" i="2"/>
  <c r="G1315" i="2"/>
  <c r="A1316" i="2"/>
  <c r="B1316" i="2"/>
  <c r="C1316" i="2"/>
  <c r="D1316" i="2"/>
  <c r="E1316" i="2"/>
  <c r="F1316" i="2"/>
  <c r="G1316" i="2"/>
  <c r="A1317" i="2"/>
  <c r="B1317" i="2"/>
  <c r="C1317" i="2"/>
  <c r="D1317" i="2"/>
  <c r="E1317" i="2"/>
  <c r="F1317" i="2"/>
  <c r="G1317" i="2"/>
  <c r="A1318" i="2"/>
  <c r="B1318" i="2"/>
  <c r="C1318" i="2"/>
  <c r="D1318" i="2"/>
  <c r="E1318" i="2"/>
  <c r="F1318" i="2"/>
  <c r="G1318" i="2"/>
  <c r="A1319" i="2"/>
  <c r="B1319" i="2"/>
  <c r="C1319" i="2"/>
  <c r="D1319" i="2"/>
  <c r="E1319" i="2"/>
  <c r="F1319" i="2"/>
  <c r="G1319" i="2"/>
  <c r="A1320" i="2"/>
  <c r="B1320" i="2"/>
  <c r="C1320" i="2"/>
  <c r="D1320" i="2"/>
  <c r="E1320" i="2"/>
  <c r="F1320" i="2"/>
  <c r="G1320" i="2"/>
  <c r="A1321" i="2"/>
  <c r="B1321" i="2"/>
  <c r="C1321" i="2"/>
  <c r="D1321" i="2"/>
  <c r="E1321" i="2"/>
  <c r="F1321" i="2"/>
  <c r="G1321" i="2"/>
  <c r="A1322" i="2"/>
  <c r="B1322" i="2"/>
  <c r="C1322" i="2"/>
  <c r="D1322" i="2"/>
  <c r="E1322" i="2"/>
  <c r="F1322" i="2"/>
  <c r="G1322" i="2"/>
  <c r="A1323" i="2"/>
  <c r="B1323" i="2"/>
  <c r="C1323" i="2"/>
  <c r="D1323" i="2"/>
  <c r="E1323" i="2"/>
  <c r="F1323" i="2"/>
  <c r="G1323" i="2"/>
  <c r="A1324" i="2"/>
  <c r="B1324" i="2"/>
  <c r="C1324" i="2"/>
  <c r="D1324" i="2"/>
  <c r="E1324" i="2"/>
  <c r="F1324" i="2"/>
  <c r="G1324" i="2"/>
  <c r="A1325" i="2"/>
  <c r="B1325" i="2"/>
  <c r="C1325" i="2"/>
  <c r="D1325" i="2"/>
  <c r="E1325" i="2"/>
  <c r="F1325" i="2"/>
  <c r="G1325" i="2"/>
  <c r="A1326" i="2"/>
  <c r="B1326" i="2"/>
  <c r="C1326" i="2"/>
  <c r="D1326" i="2"/>
  <c r="E1326" i="2"/>
  <c r="F1326" i="2"/>
  <c r="G1326" i="2"/>
  <c r="A1327" i="2"/>
  <c r="B1327" i="2"/>
  <c r="C1327" i="2"/>
  <c r="D1327" i="2"/>
  <c r="E1327" i="2"/>
  <c r="F1327" i="2"/>
  <c r="G1327" i="2"/>
  <c r="A1328" i="2"/>
  <c r="B1328" i="2"/>
  <c r="C1328" i="2"/>
  <c r="D1328" i="2"/>
  <c r="E1328" i="2"/>
  <c r="F1328" i="2"/>
  <c r="G1328" i="2"/>
  <c r="A1329" i="2"/>
  <c r="B1329" i="2"/>
  <c r="C1329" i="2"/>
  <c r="D1329" i="2"/>
  <c r="E1329" i="2"/>
  <c r="F1329" i="2"/>
  <c r="G1329" i="2"/>
  <c r="A1330" i="2"/>
  <c r="B1330" i="2"/>
  <c r="C1330" i="2"/>
  <c r="D1330" i="2"/>
  <c r="E1330" i="2"/>
  <c r="F1330" i="2"/>
  <c r="G1330" i="2"/>
  <c r="A1331" i="2"/>
  <c r="B1331" i="2"/>
  <c r="C1331" i="2"/>
  <c r="D1331" i="2"/>
  <c r="E1331" i="2"/>
  <c r="F1331" i="2"/>
  <c r="G1331" i="2"/>
  <c r="A1332" i="2"/>
  <c r="B1332" i="2"/>
  <c r="C1332" i="2"/>
  <c r="D1332" i="2"/>
  <c r="E1332" i="2"/>
  <c r="F1332" i="2"/>
  <c r="G1332" i="2"/>
  <c r="A1333" i="2"/>
  <c r="B1333" i="2"/>
  <c r="C1333" i="2"/>
  <c r="D1333" i="2"/>
  <c r="E1333" i="2"/>
  <c r="F1333" i="2"/>
  <c r="G1333" i="2"/>
  <c r="A1334" i="2"/>
  <c r="B1334" i="2"/>
  <c r="C1334" i="2"/>
  <c r="D1334" i="2"/>
  <c r="E1334" i="2"/>
  <c r="F1334" i="2"/>
  <c r="G1334" i="2"/>
  <c r="A1335" i="2"/>
  <c r="B1335" i="2"/>
  <c r="C1335" i="2"/>
  <c r="D1335" i="2"/>
  <c r="E1335" i="2"/>
  <c r="F1335" i="2"/>
  <c r="G1335" i="2"/>
  <c r="A1336" i="2"/>
  <c r="B1336" i="2"/>
  <c r="C1336" i="2"/>
  <c r="D1336" i="2"/>
  <c r="E1336" i="2"/>
  <c r="F1336" i="2"/>
  <c r="G1336" i="2"/>
  <c r="A1337" i="2"/>
  <c r="B1337" i="2"/>
  <c r="C1337" i="2"/>
  <c r="D1337" i="2"/>
  <c r="E1337" i="2"/>
  <c r="F1337" i="2"/>
  <c r="G1337" i="2"/>
  <c r="A1338" i="2"/>
  <c r="B1338" i="2"/>
  <c r="C1338" i="2"/>
  <c r="D1338" i="2"/>
  <c r="E1338" i="2"/>
  <c r="F1338" i="2"/>
  <c r="G1338" i="2"/>
  <c r="A1339" i="2"/>
  <c r="B1339" i="2"/>
  <c r="C1339" i="2"/>
  <c r="D1339" i="2"/>
  <c r="E1339" i="2"/>
  <c r="F1339" i="2"/>
  <c r="G1339" i="2"/>
  <c r="A1340" i="2"/>
  <c r="B1340" i="2"/>
  <c r="C1340" i="2"/>
  <c r="D1340" i="2"/>
  <c r="E1340" i="2"/>
  <c r="F1340" i="2"/>
  <c r="G1340" i="2"/>
  <c r="A1341" i="2"/>
  <c r="B1341" i="2"/>
  <c r="C1341" i="2"/>
  <c r="D1341" i="2"/>
  <c r="E1341" i="2"/>
  <c r="F1341" i="2"/>
  <c r="G1341" i="2"/>
  <c r="A1342" i="2"/>
  <c r="B1342" i="2"/>
  <c r="C1342" i="2"/>
  <c r="D1342" i="2"/>
  <c r="E1342" i="2"/>
  <c r="F1342" i="2"/>
  <c r="G1342" i="2"/>
  <c r="A1343" i="2"/>
  <c r="B1343" i="2"/>
  <c r="C1343" i="2"/>
  <c r="D1343" i="2"/>
  <c r="E1343" i="2"/>
  <c r="F1343" i="2"/>
  <c r="G1343" i="2"/>
  <c r="A1344" i="2"/>
  <c r="B1344" i="2"/>
  <c r="C1344" i="2"/>
  <c r="D1344" i="2"/>
  <c r="E1344" i="2"/>
  <c r="F1344" i="2"/>
  <c r="G1344" i="2"/>
  <c r="A1345" i="2"/>
  <c r="B1345" i="2"/>
  <c r="C1345" i="2"/>
  <c r="D1345" i="2"/>
  <c r="E1345" i="2"/>
  <c r="F1345" i="2"/>
  <c r="G1345" i="2"/>
  <c r="A1346" i="2"/>
  <c r="B1346" i="2"/>
  <c r="C1346" i="2"/>
  <c r="D1346" i="2"/>
  <c r="E1346" i="2"/>
  <c r="F1346" i="2"/>
  <c r="G1346" i="2"/>
  <c r="A1347" i="2"/>
  <c r="B1347" i="2"/>
  <c r="C1347" i="2"/>
  <c r="D1347" i="2"/>
  <c r="E1347" i="2"/>
  <c r="F1347" i="2"/>
  <c r="G1347" i="2"/>
  <c r="A1348" i="2"/>
  <c r="B1348" i="2"/>
  <c r="C1348" i="2"/>
  <c r="D1348" i="2"/>
  <c r="E1348" i="2"/>
  <c r="F1348" i="2"/>
  <c r="G1348" i="2"/>
  <c r="A1349" i="2"/>
  <c r="B1349" i="2"/>
  <c r="C1349" i="2"/>
  <c r="D1349" i="2"/>
  <c r="E1349" i="2"/>
  <c r="F1349" i="2"/>
  <c r="G1349" i="2"/>
  <c r="A1350" i="2"/>
  <c r="B1350" i="2"/>
  <c r="C1350" i="2"/>
  <c r="D1350" i="2"/>
  <c r="E1350" i="2"/>
  <c r="F1350" i="2"/>
  <c r="G1350" i="2"/>
  <c r="A1351" i="2"/>
  <c r="B1351" i="2"/>
  <c r="C1351" i="2"/>
  <c r="D1351" i="2"/>
  <c r="E1351" i="2"/>
  <c r="F1351" i="2"/>
  <c r="G1351" i="2"/>
  <c r="A1352" i="2"/>
  <c r="B1352" i="2"/>
  <c r="C1352" i="2"/>
  <c r="D1352" i="2"/>
  <c r="E1352" i="2"/>
  <c r="F1352" i="2"/>
  <c r="G1352" i="2"/>
  <c r="A1353" i="2"/>
  <c r="B1353" i="2"/>
  <c r="C1353" i="2"/>
  <c r="D1353" i="2"/>
  <c r="E1353" i="2"/>
  <c r="F1353" i="2"/>
  <c r="G1353" i="2"/>
  <c r="A1354" i="2"/>
  <c r="B1354" i="2"/>
  <c r="C1354" i="2"/>
  <c r="D1354" i="2"/>
  <c r="E1354" i="2"/>
  <c r="F1354" i="2"/>
  <c r="G1354" i="2"/>
  <c r="A1355" i="2"/>
  <c r="B1355" i="2"/>
  <c r="C1355" i="2"/>
  <c r="D1355" i="2"/>
  <c r="E1355" i="2"/>
  <c r="F1355" i="2"/>
  <c r="G1355" i="2"/>
  <c r="A1356" i="2"/>
  <c r="B1356" i="2"/>
  <c r="C1356" i="2"/>
  <c r="D1356" i="2"/>
  <c r="E1356" i="2"/>
  <c r="F1356" i="2"/>
  <c r="G1356" i="2"/>
  <c r="A1357" i="2"/>
  <c r="B1357" i="2"/>
  <c r="C1357" i="2"/>
  <c r="D1357" i="2"/>
  <c r="E1357" i="2"/>
  <c r="F1357" i="2"/>
  <c r="G1357" i="2"/>
  <c r="A1358" i="2"/>
  <c r="B1358" i="2"/>
  <c r="C1358" i="2"/>
  <c r="D1358" i="2"/>
  <c r="E1358" i="2"/>
  <c r="F1358" i="2"/>
  <c r="G1358" i="2"/>
  <c r="A1359" i="2"/>
  <c r="B1359" i="2"/>
  <c r="C1359" i="2"/>
  <c r="D1359" i="2"/>
  <c r="E1359" i="2"/>
  <c r="F1359" i="2"/>
  <c r="G1359" i="2"/>
  <c r="A1360" i="2"/>
  <c r="B1360" i="2"/>
  <c r="C1360" i="2"/>
  <c r="D1360" i="2"/>
  <c r="E1360" i="2"/>
  <c r="F1360" i="2"/>
  <c r="G1360" i="2"/>
  <c r="A1361" i="2"/>
  <c r="B1361" i="2"/>
  <c r="C1361" i="2"/>
  <c r="D1361" i="2"/>
  <c r="E1361" i="2"/>
  <c r="F1361" i="2"/>
  <c r="G1361" i="2"/>
  <c r="A1362" i="2"/>
  <c r="B1362" i="2"/>
  <c r="C1362" i="2"/>
  <c r="D1362" i="2"/>
  <c r="E1362" i="2"/>
  <c r="F1362" i="2"/>
  <c r="G1362" i="2"/>
  <c r="A1363" i="2"/>
  <c r="B1363" i="2"/>
  <c r="C1363" i="2"/>
  <c r="D1363" i="2"/>
  <c r="E1363" i="2"/>
  <c r="F1363" i="2"/>
  <c r="G1363" i="2"/>
  <c r="A1364" i="2"/>
  <c r="B1364" i="2"/>
  <c r="C1364" i="2"/>
  <c r="D1364" i="2"/>
  <c r="E1364" i="2"/>
  <c r="F1364" i="2"/>
  <c r="G1364" i="2"/>
  <c r="A1365" i="2"/>
  <c r="B1365" i="2"/>
  <c r="C1365" i="2"/>
  <c r="D1365" i="2"/>
  <c r="E1365" i="2"/>
  <c r="F1365" i="2"/>
  <c r="G1365" i="2"/>
  <c r="A1366" i="2"/>
  <c r="B1366" i="2"/>
  <c r="C1366" i="2"/>
  <c r="D1366" i="2"/>
  <c r="E1366" i="2"/>
  <c r="F1366" i="2"/>
  <c r="G1366" i="2"/>
  <c r="A1367" i="2"/>
  <c r="B1367" i="2"/>
  <c r="C1367" i="2"/>
  <c r="D1367" i="2"/>
  <c r="E1367" i="2"/>
  <c r="F1367" i="2"/>
  <c r="G1367" i="2"/>
  <c r="A1368" i="2"/>
  <c r="B1368" i="2"/>
  <c r="C1368" i="2"/>
  <c r="D1368" i="2"/>
  <c r="E1368" i="2"/>
  <c r="F1368" i="2"/>
  <c r="G1368" i="2"/>
  <c r="A1369" i="2"/>
  <c r="B1369" i="2"/>
  <c r="C1369" i="2"/>
  <c r="D1369" i="2"/>
  <c r="E1369" i="2"/>
  <c r="F1369" i="2"/>
  <c r="G1369" i="2"/>
  <c r="A1370" i="2"/>
  <c r="B1370" i="2"/>
  <c r="C1370" i="2"/>
  <c r="D1370" i="2"/>
  <c r="E1370" i="2"/>
  <c r="F1370" i="2"/>
  <c r="G1370" i="2"/>
  <c r="A1371" i="2"/>
  <c r="B1371" i="2"/>
  <c r="C1371" i="2"/>
  <c r="D1371" i="2"/>
  <c r="E1371" i="2"/>
  <c r="F1371" i="2"/>
  <c r="G1371" i="2"/>
  <c r="A1372" i="2"/>
  <c r="B1372" i="2"/>
  <c r="C1372" i="2"/>
  <c r="D1372" i="2"/>
  <c r="E1372" i="2"/>
  <c r="F1372" i="2"/>
  <c r="G1372" i="2"/>
  <c r="A1373" i="2"/>
  <c r="B1373" i="2"/>
  <c r="C1373" i="2"/>
  <c r="D1373" i="2"/>
  <c r="E1373" i="2"/>
  <c r="F1373" i="2"/>
  <c r="G1373" i="2"/>
  <c r="A1374" i="2"/>
  <c r="B1374" i="2"/>
  <c r="C1374" i="2"/>
  <c r="D1374" i="2"/>
  <c r="E1374" i="2"/>
  <c r="F1374" i="2"/>
  <c r="G1374" i="2"/>
  <c r="A1375" i="2"/>
  <c r="B1375" i="2"/>
  <c r="C1375" i="2"/>
  <c r="D1375" i="2"/>
  <c r="E1375" i="2"/>
  <c r="F1375" i="2"/>
  <c r="G1375" i="2"/>
  <c r="A1376" i="2"/>
  <c r="B1376" i="2"/>
  <c r="C1376" i="2"/>
  <c r="D1376" i="2"/>
  <c r="E1376" i="2"/>
  <c r="F1376" i="2"/>
  <c r="G1376" i="2"/>
  <c r="A1377" i="2"/>
  <c r="B1377" i="2"/>
  <c r="C1377" i="2"/>
  <c r="D1377" i="2"/>
  <c r="E1377" i="2"/>
  <c r="F1377" i="2"/>
  <c r="G1377" i="2"/>
  <c r="A1378" i="2"/>
  <c r="B1378" i="2"/>
  <c r="C1378" i="2"/>
  <c r="D1378" i="2"/>
  <c r="E1378" i="2"/>
  <c r="F1378" i="2"/>
  <c r="G1378" i="2"/>
  <c r="A1379" i="2"/>
  <c r="B1379" i="2"/>
  <c r="C1379" i="2"/>
  <c r="D1379" i="2"/>
  <c r="E1379" i="2"/>
  <c r="F1379" i="2"/>
  <c r="G1379" i="2"/>
  <c r="A1380" i="2"/>
  <c r="B1380" i="2"/>
  <c r="C1380" i="2"/>
  <c r="D1380" i="2"/>
  <c r="E1380" i="2"/>
  <c r="F1380" i="2"/>
  <c r="G1380" i="2"/>
  <c r="A1381" i="2"/>
  <c r="B1381" i="2"/>
  <c r="C1381" i="2"/>
  <c r="D1381" i="2"/>
  <c r="E1381" i="2"/>
  <c r="F1381" i="2"/>
  <c r="G1381" i="2"/>
  <c r="A1382" i="2"/>
  <c r="B1382" i="2"/>
  <c r="C1382" i="2"/>
  <c r="D1382" i="2"/>
  <c r="E1382" i="2"/>
  <c r="F1382" i="2"/>
  <c r="G1382" i="2"/>
  <c r="A1383" i="2"/>
  <c r="B1383" i="2"/>
  <c r="C1383" i="2"/>
  <c r="D1383" i="2"/>
  <c r="E1383" i="2"/>
  <c r="F1383" i="2"/>
  <c r="G1383" i="2"/>
  <c r="A1384" i="2"/>
  <c r="B1384" i="2"/>
  <c r="C1384" i="2"/>
  <c r="D1384" i="2"/>
  <c r="E1384" i="2"/>
  <c r="F1384" i="2"/>
  <c r="G1384" i="2"/>
  <c r="A1385" i="2"/>
  <c r="B1385" i="2"/>
  <c r="C1385" i="2"/>
  <c r="D1385" i="2"/>
  <c r="E1385" i="2"/>
  <c r="F1385" i="2"/>
  <c r="G1385" i="2"/>
  <c r="A1386" i="2"/>
  <c r="B1386" i="2"/>
  <c r="C1386" i="2"/>
  <c r="D1386" i="2"/>
  <c r="E1386" i="2"/>
  <c r="F1386" i="2"/>
  <c r="G1386" i="2"/>
  <c r="A1387" i="2"/>
  <c r="B1387" i="2"/>
  <c r="C1387" i="2"/>
  <c r="D1387" i="2"/>
  <c r="E1387" i="2"/>
  <c r="F1387" i="2"/>
  <c r="G1387" i="2"/>
  <c r="A1388" i="2"/>
  <c r="B1388" i="2"/>
  <c r="C1388" i="2"/>
  <c r="D1388" i="2"/>
  <c r="E1388" i="2"/>
  <c r="F1388" i="2"/>
  <c r="G1388" i="2"/>
  <c r="A1389" i="2"/>
  <c r="B1389" i="2"/>
  <c r="C1389" i="2"/>
  <c r="D1389" i="2"/>
  <c r="E1389" i="2"/>
  <c r="F1389" i="2"/>
  <c r="G1389" i="2"/>
  <c r="A1390" i="2"/>
  <c r="B1390" i="2"/>
  <c r="C1390" i="2"/>
  <c r="D1390" i="2"/>
  <c r="E1390" i="2"/>
  <c r="F1390" i="2"/>
  <c r="G1390" i="2"/>
  <c r="A1391" i="2"/>
  <c r="B1391" i="2"/>
  <c r="C1391" i="2"/>
  <c r="D1391" i="2"/>
  <c r="E1391" i="2"/>
  <c r="F1391" i="2"/>
  <c r="G1391" i="2"/>
  <c r="A1392" i="2"/>
  <c r="B1392" i="2"/>
  <c r="C1392" i="2"/>
  <c r="D1392" i="2"/>
  <c r="E1392" i="2"/>
  <c r="F1392" i="2"/>
  <c r="G1392" i="2"/>
  <c r="A1393" i="2"/>
  <c r="B1393" i="2"/>
  <c r="C1393" i="2"/>
  <c r="D1393" i="2"/>
  <c r="E1393" i="2"/>
  <c r="F1393" i="2"/>
  <c r="G1393" i="2"/>
  <c r="A1394" i="2"/>
  <c r="B1394" i="2"/>
  <c r="C1394" i="2"/>
  <c r="D1394" i="2"/>
  <c r="E1394" i="2"/>
  <c r="F1394" i="2"/>
  <c r="G1394" i="2"/>
  <c r="A1395" i="2"/>
  <c r="B1395" i="2"/>
  <c r="C1395" i="2"/>
  <c r="D1395" i="2"/>
  <c r="E1395" i="2"/>
  <c r="F1395" i="2"/>
  <c r="G1395" i="2"/>
  <c r="A1396" i="2"/>
  <c r="B1396" i="2"/>
  <c r="C1396" i="2"/>
  <c r="D1396" i="2"/>
  <c r="E1396" i="2"/>
  <c r="F1396" i="2"/>
  <c r="G1396" i="2"/>
  <c r="A1397" i="2"/>
  <c r="B1397" i="2"/>
  <c r="C1397" i="2"/>
  <c r="D1397" i="2"/>
  <c r="E1397" i="2"/>
  <c r="F1397" i="2"/>
  <c r="G1397" i="2"/>
  <c r="A1398" i="2"/>
  <c r="B1398" i="2"/>
  <c r="C1398" i="2"/>
  <c r="D1398" i="2"/>
  <c r="E1398" i="2"/>
  <c r="F1398" i="2"/>
  <c r="G1398" i="2"/>
  <c r="A1399" i="2"/>
  <c r="B1399" i="2"/>
  <c r="C1399" i="2"/>
  <c r="D1399" i="2"/>
  <c r="E1399" i="2"/>
  <c r="F1399" i="2"/>
  <c r="G1399" i="2"/>
  <c r="A1400" i="2"/>
  <c r="B1400" i="2"/>
  <c r="C1400" i="2"/>
  <c r="D1400" i="2"/>
  <c r="E1400" i="2"/>
  <c r="F1400" i="2"/>
  <c r="G1400" i="2"/>
  <c r="A1401" i="2"/>
  <c r="B1401" i="2"/>
  <c r="C1401" i="2"/>
  <c r="D1401" i="2"/>
  <c r="E1401" i="2"/>
  <c r="F1401" i="2"/>
  <c r="G1401" i="2"/>
  <c r="A1402" i="2"/>
  <c r="B1402" i="2"/>
  <c r="C1402" i="2"/>
  <c r="D1402" i="2"/>
  <c r="E1402" i="2"/>
  <c r="F1402" i="2"/>
  <c r="G1402" i="2"/>
  <c r="A1403" i="2"/>
  <c r="B1403" i="2"/>
  <c r="C1403" i="2"/>
  <c r="D1403" i="2"/>
  <c r="E1403" i="2"/>
  <c r="F1403" i="2"/>
  <c r="G1403" i="2"/>
  <c r="A1404" i="2"/>
  <c r="B1404" i="2"/>
  <c r="C1404" i="2"/>
  <c r="D1404" i="2"/>
  <c r="E1404" i="2"/>
  <c r="F1404" i="2"/>
  <c r="G1404" i="2"/>
  <c r="A1405" i="2"/>
  <c r="B1405" i="2"/>
  <c r="C1405" i="2"/>
  <c r="D1405" i="2"/>
  <c r="E1405" i="2"/>
  <c r="F1405" i="2"/>
  <c r="G1405" i="2"/>
  <c r="A1406" i="2"/>
  <c r="B1406" i="2"/>
  <c r="C1406" i="2"/>
  <c r="D1406" i="2"/>
  <c r="E1406" i="2"/>
  <c r="F1406" i="2"/>
  <c r="G1406" i="2"/>
  <c r="A1407" i="2"/>
  <c r="B1407" i="2"/>
  <c r="C1407" i="2"/>
  <c r="D1407" i="2"/>
  <c r="E1407" i="2"/>
  <c r="F1407" i="2"/>
  <c r="G1407" i="2"/>
  <c r="A1408" i="2"/>
  <c r="B1408" i="2"/>
  <c r="C1408" i="2"/>
  <c r="D1408" i="2"/>
  <c r="E1408" i="2"/>
  <c r="F1408" i="2"/>
  <c r="G1408" i="2"/>
  <c r="A1409" i="2"/>
  <c r="B1409" i="2"/>
  <c r="C1409" i="2"/>
  <c r="D1409" i="2"/>
  <c r="E1409" i="2"/>
  <c r="F1409" i="2"/>
  <c r="G1409" i="2"/>
  <c r="A1410" i="2"/>
  <c r="B1410" i="2"/>
  <c r="C1410" i="2"/>
  <c r="D1410" i="2"/>
  <c r="E1410" i="2"/>
  <c r="F1410" i="2"/>
  <c r="G1410" i="2"/>
  <c r="A1411" i="2"/>
  <c r="B1411" i="2"/>
  <c r="C1411" i="2"/>
  <c r="D1411" i="2"/>
  <c r="E1411" i="2"/>
  <c r="F1411" i="2"/>
  <c r="G1411" i="2"/>
  <c r="A1412" i="2"/>
  <c r="B1412" i="2"/>
  <c r="C1412" i="2"/>
  <c r="D1412" i="2"/>
  <c r="E1412" i="2"/>
  <c r="F1412" i="2"/>
  <c r="G1412" i="2"/>
  <c r="A1413" i="2"/>
  <c r="B1413" i="2"/>
  <c r="C1413" i="2"/>
  <c r="D1413" i="2"/>
  <c r="E1413" i="2"/>
  <c r="F1413" i="2"/>
  <c r="G1413" i="2"/>
  <c r="A1414" i="2"/>
  <c r="B1414" i="2"/>
  <c r="C1414" i="2"/>
  <c r="D1414" i="2"/>
  <c r="E1414" i="2"/>
  <c r="F1414" i="2"/>
  <c r="G1414" i="2"/>
  <c r="A1415" i="2"/>
  <c r="B1415" i="2"/>
  <c r="C1415" i="2"/>
  <c r="D1415" i="2"/>
  <c r="E1415" i="2"/>
  <c r="F1415" i="2"/>
  <c r="G1415" i="2"/>
  <c r="A1416" i="2"/>
  <c r="B1416" i="2"/>
  <c r="C1416" i="2"/>
  <c r="D1416" i="2"/>
  <c r="E1416" i="2"/>
  <c r="F1416" i="2"/>
  <c r="G1416" i="2"/>
  <c r="A1417" i="2"/>
  <c r="B1417" i="2"/>
  <c r="C1417" i="2"/>
  <c r="D1417" i="2"/>
  <c r="E1417" i="2"/>
  <c r="F1417" i="2"/>
  <c r="G1417" i="2"/>
  <c r="A1418" i="2"/>
  <c r="B1418" i="2"/>
  <c r="C1418" i="2"/>
  <c r="D1418" i="2"/>
  <c r="E1418" i="2"/>
  <c r="F1418" i="2"/>
  <c r="G1418" i="2"/>
  <c r="A1419" i="2"/>
  <c r="B1419" i="2"/>
  <c r="C1419" i="2"/>
  <c r="D1419" i="2"/>
  <c r="E1419" i="2"/>
  <c r="F1419" i="2"/>
  <c r="G1419" i="2"/>
  <c r="A1420" i="2"/>
  <c r="B1420" i="2"/>
  <c r="C1420" i="2"/>
  <c r="D1420" i="2"/>
  <c r="E1420" i="2"/>
  <c r="F1420" i="2"/>
  <c r="G1420" i="2"/>
  <c r="A1421" i="2"/>
  <c r="B1421" i="2"/>
  <c r="C1421" i="2"/>
  <c r="D1421" i="2"/>
  <c r="E1421" i="2"/>
  <c r="F1421" i="2"/>
  <c r="G1421" i="2"/>
  <c r="A1422" i="2"/>
  <c r="B1422" i="2"/>
  <c r="C1422" i="2"/>
  <c r="D1422" i="2"/>
  <c r="E1422" i="2"/>
  <c r="F1422" i="2"/>
  <c r="G1422" i="2"/>
  <c r="A1423" i="2"/>
  <c r="B1423" i="2"/>
  <c r="C1423" i="2"/>
  <c r="D1423" i="2"/>
  <c r="E1423" i="2"/>
  <c r="F1423" i="2"/>
  <c r="G1423" i="2"/>
  <c r="A1424" i="2"/>
  <c r="B1424" i="2"/>
  <c r="C1424" i="2"/>
  <c r="D1424" i="2"/>
  <c r="E1424" i="2"/>
  <c r="F1424" i="2"/>
  <c r="G1424" i="2"/>
  <c r="A1425" i="2"/>
  <c r="B1425" i="2"/>
  <c r="C1425" i="2"/>
  <c r="D1425" i="2"/>
  <c r="E1425" i="2"/>
  <c r="F1425" i="2"/>
  <c r="G1425" i="2"/>
  <c r="A1426" i="2"/>
  <c r="B1426" i="2"/>
  <c r="C1426" i="2"/>
  <c r="D1426" i="2"/>
  <c r="E1426" i="2"/>
  <c r="F1426" i="2"/>
  <c r="G1426" i="2"/>
  <c r="A1427" i="2"/>
  <c r="B1427" i="2"/>
  <c r="C1427" i="2"/>
  <c r="D1427" i="2"/>
  <c r="E1427" i="2"/>
  <c r="F1427" i="2"/>
  <c r="G1427" i="2"/>
  <c r="A1428" i="2"/>
  <c r="B1428" i="2"/>
  <c r="C1428" i="2"/>
  <c r="D1428" i="2"/>
  <c r="E1428" i="2"/>
  <c r="F1428" i="2"/>
  <c r="G1428" i="2"/>
  <c r="A1429" i="2"/>
  <c r="B1429" i="2"/>
  <c r="C1429" i="2"/>
  <c r="D1429" i="2"/>
  <c r="E1429" i="2"/>
  <c r="F1429" i="2"/>
  <c r="G1429" i="2"/>
  <c r="A1430" i="2"/>
  <c r="B1430" i="2"/>
  <c r="C1430" i="2"/>
  <c r="D1430" i="2"/>
  <c r="E1430" i="2"/>
  <c r="F1430" i="2"/>
  <c r="G1430" i="2"/>
  <c r="A1431" i="2"/>
  <c r="B1431" i="2"/>
  <c r="C1431" i="2"/>
  <c r="D1431" i="2"/>
  <c r="E1431" i="2"/>
  <c r="F1431" i="2"/>
  <c r="G1431" i="2"/>
  <c r="A1432" i="2"/>
  <c r="B1432" i="2"/>
  <c r="C1432" i="2"/>
  <c r="D1432" i="2"/>
  <c r="E1432" i="2"/>
  <c r="F1432" i="2"/>
  <c r="G1432" i="2"/>
  <c r="A1433" i="2"/>
  <c r="B1433" i="2"/>
  <c r="C1433" i="2"/>
  <c r="D1433" i="2"/>
  <c r="E1433" i="2"/>
  <c r="F1433" i="2"/>
  <c r="G1433" i="2"/>
  <c r="A1434" i="2"/>
  <c r="B1434" i="2"/>
  <c r="C1434" i="2"/>
  <c r="D1434" i="2"/>
  <c r="E1434" i="2"/>
  <c r="F1434" i="2"/>
  <c r="G1434" i="2"/>
  <c r="A1435" i="2"/>
  <c r="B1435" i="2"/>
  <c r="C1435" i="2"/>
  <c r="D1435" i="2"/>
  <c r="E1435" i="2"/>
  <c r="F1435" i="2"/>
  <c r="G1435" i="2"/>
  <c r="A1436" i="2"/>
  <c r="B1436" i="2"/>
  <c r="C1436" i="2"/>
  <c r="D1436" i="2"/>
  <c r="E1436" i="2"/>
  <c r="F1436" i="2"/>
  <c r="G1436" i="2"/>
  <c r="A1437" i="2"/>
  <c r="B1437" i="2"/>
  <c r="C1437" i="2"/>
  <c r="D1437" i="2"/>
  <c r="E1437" i="2"/>
  <c r="F1437" i="2"/>
  <c r="G1437" i="2"/>
  <c r="A1438" i="2"/>
  <c r="B1438" i="2"/>
  <c r="C1438" i="2"/>
  <c r="D1438" i="2"/>
  <c r="E1438" i="2"/>
  <c r="F1438" i="2"/>
  <c r="G1438" i="2"/>
  <c r="A1439" i="2"/>
  <c r="B1439" i="2"/>
  <c r="C1439" i="2"/>
  <c r="D1439" i="2"/>
  <c r="E1439" i="2"/>
  <c r="F1439" i="2"/>
  <c r="G1439" i="2"/>
  <c r="A1440" i="2"/>
  <c r="B1440" i="2"/>
  <c r="C1440" i="2"/>
  <c r="D1440" i="2"/>
  <c r="E1440" i="2"/>
  <c r="F1440" i="2"/>
  <c r="G1440" i="2"/>
  <c r="A1441" i="2"/>
  <c r="B1441" i="2"/>
  <c r="C1441" i="2"/>
  <c r="D1441" i="2"/>
  <c r="E1441" i="2"/>
  <c r="F1441" i="2"/>
  <c r="G1441" i="2"/>
  <c r="A1442" i="2"/>
  <c r="B1442" i="2"/>
  <c r="C1442" i="2"/>
  <c r="D1442" i="2"/>
  <c r="E1442" i="2"/>
  <c r="F1442" i="2"/>
  <c r="G1442" i="2"/>
  <c r="A1443" i="2"/>
  <c r="B1443" i="2"/>
  <c r="C1443" i="2"/>
  <c r="D1443" i="2"/>
  <c r="E1443" i="2"/>
  <c r="F1443" i="2"/>
  <c r="G1443" i="2"/>
  <c r="A1444" i="2"/>
  <c r="B1444" i="2"/>
  <c r="C1444" i="2"/>
  <c r="D1444" i="2"/>
  <c r="E1444" i="2"/>
  <c r="F1444" i="2"/>
  <c r="G1444" i="2"/>
  <c r="A1445" i="2"/>
  <c r="B1445" i="2"/>
  <c r="C1445" i="2"/>
  <c r="D1445" i="2"/>
  <c r="E1445" i="2"/>
  <c r="F1445" i="2"/>
  <c r="G1445" i="2"/>
  <c r="A1446" i="2"/>
  <c r="B1446" i="2"/>
  <c r="C1446" i="2"/>
  <c r="D1446" i="2"/>
  <c r="E1446" i="2"/>
  <c r="F1446" i="2"/>
  <c r="G1446" i="2"/>
  <c r="A1447" i="2"/>
  <c r="B1447" i="2"/>
  <c r="C1447" i="2"/>
  <c r="D1447" i="2"/>
  <c r="E1447" i="2"/>
  <c r="F1447" i="2"/>
  <c r="G1447" i="2"/>
  <c r="A1448" i="2"/>
  <c r="B1448" i="2"/>
  <c r="C1448" i="2"/>
  <c r="D1448" i="2"/>
  <c r="E1448" i="2"/>
  <c r="F1448" i="2"/>
  <c r="G1448" i="2"/>
  <c r="A1449" i="2"/>
  <c r="B1449" i="2"/>
  <c r="C1449" i="2"/>
  <c r="D1449" i="2"/>
  <c r="E1449" i="2"/>
  <c r="F1449" i="2"/>
  <c r="G1449" i="2"/>
  <c r="A1450" i="2"/>
  <c r="B1450" i="2"/>
  <c r="C1450" i="2"/>
  <c r="D1450" i="2"/>
  <c r="E1450" i="2"/>
  <c r="F1450" i="2"/>
  <c r="G1450" i="2"/>
  <c r="A1451" i="2"/>
  <c r="B1451" i="2"/>
  <c r="C1451" i="2"/>
  <c r="D1451" i="2"/>
  <c r="E1451" i="2"/>
  <c r="F1451" i="2"/>
  <c r="G1451" i="2"/>
  <c r="A1452" i="2"/>
  <c r="B1452" i="2"/>
  <c r="C1452" i="2"/>
  <c r="D1452" i="2"/>
  <c r="E1452" i="2"/>
  <c r="F1452" i="2"/>
  <c r="G1452" i="2"/>
  <c r="A1453" i="2"/>
  <c r="B1453" i="2"/>
  <c r="C1453" i="2"/>
  <c r="D1453" i="2"/>
  <c r="E1453" i="2"/>
  <c r="F1453" i="2"/>
  <c r="G1453" i="2"/>
  <c r="A1454" i="2"/>
  <c r="B1454" i="2"/>
  <c r="C1454" i="2"/>
  <c r="D1454" i="2"/>
  <c r="E1454" i="2"/>
  <c r="F1454" i="2"/>
  <c r="G1454" i="2"/>
  <c r="A1455" i="2"/>
  <c r="B1455" i="2"/>
  <c r="C1455" i="2"/>
  <c r="D1455" i="2"/>
  <c r="E1455" i="2"/>
  <c r="F1455" i="2"/>
  <c r="G1455" i="2"/>
  <c r="A1456" i="2"/>
  <c r="B1456" i="2"/>
  <c r="C1456" i="2"/>
  <c r="D1456" i="2"/>
  <c r="E1456" i="2"/>
  <c r="F1456" i="2"/>
  <c r="G1456" i="2"/>
  <c r="A1457" i="2"/>
  <c r="B1457" i="2"/>
  <c r="C1457" i="2"/>
  <c r="D1457" i="2"/>
  <c r="E1457" i="2"/>
  <c r="F1457" i="2"/>
  <c r="G1457" i="2"/>
  <c r="A1458" i="2"/>
  <c r="B1458" i="2"/>
  <c r="C1458" i="2"/>
  <c r="D1458" i="2"/>
  <c r="E1458" i="2"/>
  <c r="F1458" i="2"/>
  <c r="G1458" i="2"/>
  <c r="A1459" i="2"/>
  <c r="B1459" i="2"/>
  <c r="C1459" i="2"/>
  <c r="D1459" i="2"/>
  <c r="E1459" i="2"/>
  <c r="F1459" i="2"/>
  <c r="G1459" i="2"/>
  <c r="A1460" i="2"/>
  <c r="B1460" i="2"/>
  <c r="C1460" i="2"/>
  <c r="D1460" i="2"/>
  <c r="E1460" i="2"/>
  <c r="F1460" i="2"/>
  <c r="G1460" i="2"/>
  <c r="A1461" i="2"/>
  <c r="B1461" i="2"/>
  <c r="C1461" i="2"/>
  <c r="D1461" i="2"/>
  <c r="E1461" i="2"/>
  <c r="F1461" i="2"/>
  <c r="G1461" i="2"/>
  <c r="A1462" i="2"/>
  <c r="B1462" i="2"/>
  <c r="C1462" i="2"/>
  <c r="D1462" i="2"/>
  <c r="E1462" i="2"/>
  <c r="F1462" i="2"/>
  <c r="G1462" i="2"/>
  <c r="A1463" i="2"/>
  <c r="B1463" i="2"/>
  <c r="C1463" i="2"/>
  <c r="D1463" i="2"/>
  <c r="E1463" i="2"/>
  <c r="F1463" i="2"/>
  <c r="G1463" i="2"/>
  <c r="A1464" i="2"/>
  <c r="B1464" i="2"/>
  <c r="C1464" i="2"/>
  <c r="D1464" i="2"/>
  <c r="E1464" i="2"/>
  <c r="F1464" i="2"/>
  <c r="G1464" i="2"/>
  <c r="A1465" i="2"/>
  <c r="B1465" i="2"/>
  <c r="C1465" i="2"/>
  <c r="D1465" i="2"/>
  <c r="E1465" i="2"/>
  <c r="F1465" i="2"/>
  <c r="G1465" i="2"/>
  <c r="A1466" i="2"/>
  <c r="B1466" i="2"/>
  <c r="C1466" i="2"/>
  <c r="D1466" i="2"/>
  <c r="E1466" i="2"/>
  <c r="F1466" i="2"/>
  <c r="G1466" i="2"/>
  <c r="A1467" i="2"/>
  <c r="B1467" i="2"/>
  <c r="C1467" i="2"/>
  <c r="D1467" i="2"/>
  <c r="E1467" i="2"/>
  <c r="F1467" i="2"/>
  <c r="G1467" i="2"/>
  <c r="A1468" i="2"/>
  <c r="B1468" i="2"/>
  <c r="C1468" i="2"/>
  <c r="D1468" i="2"/>
  <c r="E1468" i="2"/>
  <c r="F1468" i="2"/>
  <c r="G1468" i="2"/>
  <c r="A1469" i="2"/>
  <c r="B1469" i="2"/>
  <c r="C1469" i="2"/>
  <c r="D1469" i="2"/>
  <c r="E1469" i="2"/>
  <c r="F1469" i="2"/>
  <c r="G1469" i="2"/>
  <c r="A1470" i="2"/>
  <c r="B1470" i="2"/>
  <c r="C1470" i="2"/>
  <c r="D1470" i="2"/>
  <c r="E1470" i="2"/>
  <c r="F1470" i="2"/>
  <c r="G1470" i="2"/>
  <c r="A1471" i="2"/>
  <c r="B1471" i="2"/>
  <c r="C1471" i="2"/>
  <c r="D1471" i="2"/>
  <c r="E1471" i="2"/>
  <c r="F1471" i="2"/>
  <c r="G1471" i="2"/>
  <c r="A1472" i="2"/>
  <c r="B1472" i="2"/>
  <c r="C1472" i="2"/>
  <c r="D1472" i="2"/>
  <c r="E1472" i="2"/>
  <c r="F1472" i="2"/>
  <c r="G1472" i="2"/>
  <c r="A1473" i="2"/>
  <c r="B1473" i="2"/>
  <c r="C1473" i="2"/>
  <c r="D1473" i="2"/>
  <c r="E1473" i="2"/>
  <c r="F1473" i="2"/>
  <c r="G1473" i="2"/>
  <c r="A1474" i="2"/>
  <c r="B1474" i="2"/>
  <c r="C1474" i="2"/>
  <c r="D1474" i="2"/>
  <c r="E1474" i="2"/>
  <c r="F1474" i="2"/>
  <c r="G1474" i="2"/>
  <c r="A1475" i="2"/>
  <c r="B1475" i="2"/>
  <c r="C1475" i="2"/>
  <c r="D1475" i="2"/>
  <c r="E1475" i="2"/>
  <c r="F1475" i="2"/>
  <c r="G1475" i="2"/>
  <c r="A1476" i="2"/>
  <c r="B1476" i="2"/>
  <c r="C1476" i="2"/>
  <c r="D1476" i="2"/>
  <c r="E1476" i="2"/>
  <c r="F1476" i="2"/>
  <c r="G1476" i="2"/>
  <c r="A1477" i="2"/>
  <c r="B1477" i="2"/>
  <c r="C1477" i="2"/>
  <c r="D1477" i="2"/>
  <c r="E1477" i="2"/>
  <c r="F1477" i="2"/>
  <c r="G1477" i="2"/>
  <c r="A1478" i="2"/>
  <c r="B1478" i="2"/>
  <c r="C1478" i="2"/>
  <c r="D1478" i="2"/>
  <c r="E1478" i="2"/>
  <c r="F1478" i="2"/>
  <c r="G1478" i="2"/>
  <c r="A1479" i="2"/>
  <c r="B1479" i="2"/>
  <c r="C1479" i="2"/>
  <c r="D1479" i="2"/>
  <c r="E1479" i="2"/>
  <c r="F1479" i="2"/>
  <c r="G1479" i="2"/>
  <c r="A1480" i="2"/>
  <c r="B1480" i="2"/>
  <c r="C1480" i="2"/>
  <c r="D1480" i="2"/>
  <c r="E1480" i="2"/>
  <c r="F1480" i="2"/>
  <c r="G1480" i="2"/>
  <c r="A1481" i="2"/>
  <c r="B1481" i="2"/>
  <c r="C1481" i="2"/>
  <c r="D1481" i="2"/>
  <c r="E1481" i="2"/>
  <c r="F1481" i="2"/>
  <c r="G1481" i="2"/>
  <c r="A1482" i="2"/>
  <c r="B1482" i="2"/>
  <c r="C1482" i="2"/>
  <c r="D1482" i="2"/>
  <c r="E1482" i="2"/>
  <c r="F1482" i="2"/>
  <c r="G1482" i="2"/>
  <c r="A1483" i="2"/>
  <c r="B1483" i="2"/>
  <c r="C1483" i="2"/>
  <c r="D1483" i="2"/>
  <c r="E1483" i="2"/>
  <c r="F1483" i="2"/>
  <c r="G1483" i="2"/>
  <c r="A1484" i="2"/>
  <c r="B1484" i="2"/>
  <c r="C1484" i="2"/>
  <c r="D1484" i="2"/>
  <c r="E1484" i="2"/>
  <c r="F1484" i="2"/>
  <c r="G1484" i="2"/>
  <c r="A1485" i="2"/>
  <c r="B1485" i="2"/>
  <c r="C1485" i="2"/>
  <c r="D1485" i="2"/>
  <c r="E1485" i="2"/>
  <c r="F1485" i="2"/>
  <c r="G1485" i="2"/>
  <c r="A1486" i="2"/>
  <c r="B1486" i="2"/>
  <c r="C1486" i="2"/>
  <c r="D1486" i="2"/>
  <c r="E1486" i="2"/>
  <c r="F1486" i="2"/>
  <c r="G1486" i="2"/>
  <c r="A1487" i="2"/>
  <c r="B1487" i="2"/>
  <c r="C1487" i="2"/>
  <c r="D1487" i="2"/>
  <c r="E1487" i="2"/>
  <c r="F1487" i="2"/>
  <c r="G1487" i="2"/>
  <c r="A1488" i="2"/>
  <c r="B1488" i="2"/>
  <c r="C1488" i="2"/>
  <c r="D1488" i="2"/>
  <c r="E1488" i="2"/>
  <c r="F1488" i="2"/>
  <c r="G1488" i="2"/>
  <c r="A1489" i="2"/>
  <c r="B1489" i="2"/>
  <c r="C1489" i="2"/>
  <c r="D1489" i="2"/>
  <c r="E1489" i="2"/>
  <c r="F1489" i="2"/>
  <c r="G1489" i="2"/>
  <c r="A1490" i="2"/>
  <c r="B1490" i="2"/>
  <c r="C1490" i="2"/>
  <c r="D1490" i="2"/>
  <c r="E1490" i="2"/>
  <c r="F1490" i="2"/>
  <c r="G1490" i="2"/>
  <c r="A1491" i="2"/>
  <c r="B1491" i="2"/>
  <c r="C1491" i="2"/>
  <c r="D1491" i="2"/>
  <c r="E1491" i="2"/>
  <c r="F1491" i="2"/>
  <c r="G1491" i="2"/>
  <c r="A1492" i="2"/>
  <c r="B1492" i="2"/>
  <c r="C1492" i="2"/>
  <c r="D1492" i="2"/>
  <c r="E1492" i="2"/>
  <c r="F1492" i="2"/>
  <c r="G1492" i="2"/>
  <c r="A1493" i="2"/>
  <c r="B1493" i="2"/>
  <c r="C1493" i="2"/>
  <c r="D1493" i="2"/>
  <c r="E1493" i="2"/>
  <c r="F1493" i="2"/>
  <c r="G1493" i="2"/>
  <c r="A1494" i="2"/>
  <c r="B1494" i="2"/>
  <c r="C1494" i="2"/>
  <c r="D1494" i="2"/>
  <c r="E1494" i="2"/>
  <c r="F1494" i="2"/>
  <c r="G1494" i="2"/>
  <c r="A1495" i="2"/>
  <c r="B1495" i="2"/>
  <c r="C1495" i="2"/>
  <c r="D1495" i="2"/>
  <c r="E1495" i="2"/>
  <c r="F1495" i="2"/>
  <c r="G1495" i="2"/>
  <c r="A1496" i="2"/>
  <c r="B1496" i="2"/>
  <c r="C1496" i="2"/>
  <c r="D1496" i="2"/>
  <c r="E1496" i="2"/>
  <c r="F1496" i="2"/>
  <c r="G1496" i="2"/>
  <c r="A1497" i="2"/>
  <c r="B1497" i="2"/>
  <c r="C1497" i="2"/>
  <c r="D1497" i="2"/>
  <c r="E1497" i="2"/>
  <c r="F1497" i="2"/>
  <c r="G1497" i="2"/>
  <c r="A1498" i="2"/>
  <c r="B1498" i="2"/>
  <c r="C1498" i="2"/>
  <c r="D1498" i="2"/>
  <c r="E1498" i="2"/>
  <c r="F1498" i="2"/>
  <c r="G1498" i="2"/>
  <c r="A1499" i="2"/>
  <c r="B1499" i="2"/>
  <c r="C1499" i="2"/>
  <c r="D1499" i="2"/>
  <c r="E1499" i="2"/>
  <c r="F1499" i="2"/>
  <c r="G1499" i="2"/>
  <c r="A1500" i="2"/>
  <c r="B1500" i="2"/>
  <c r="C1500" i="2"/>
  <c r="D1500" i="2"/>
  <c r="E1500" i="2"/>
  <c r="F1500" i="2"/>
  <c r="G1500" i="2"/>
  <c r="A1501" i="2"/>
  <c r="B1501" i="2"/>
  <c r="C1501" i="2"/>
  <c r="D1501" i="2"/>
  <c r="E1501" i="2"/>
  <c r="F1501" i="2"/>
  <c r="G1501" i="2"/>
  <c r="A1502" i="2"/>
  <c r="B1502" i="2"/>
  <c r="C1502" i="2"/>
  <c r="D1502" i="2"/>
  <c r="E1502" i="2"/>
  <c r="F1502" i="2"/>
  <c r="G1502" i="2"/>
  <c r="A1503" i="2"/>
  <c r="B1503" i="2"/>
  <c r="C1503" i="2"/>
  <c r="D1503" i="2"/>
  <c r="E1503" i="2"/>
  <c r="F1503" i="2"/>
  <c r="G1503" i="2"/>
  <c r="A1504" i="2"/>
  <c r="B1504" i="2"/>
  <c r="C1504" i="2"/>
  <c r="D1504" i="2"/>
  <c r="E1504" i="2"/>
  <c r="F1504" i="2"/>
  <c r="G1504" i="2"/>
  <c r="A1505" i="2"/>
  <c r="B1505" i="2"/>
  <c r="C1505" i="2"/>
  <c r="D1505" i="2"/>
  <c r="E1505" i="2"/>
  <c r="F1505" i="2"/>
  <c r="G1505" i="2"/>
  <c r="A1506" i="2"/>
  <c r="B1506" i="2"/>
  <c r="C1506" i="2"/>
  <c r="D1506" i="2"/>
  <c r="E1506" i="2"/>
  <c r="F1506" i="2"/>
  <c r="G1506" i="2"/>
  <c r="A1507" i="2"/>
  <c r="B1507" i="2"/>
  <c r="C1507" i="2"/>
  <c r="D1507" i="2"/>
  <c r="E1507" i="2"/>
  <c r="F1507" i="2"/>
  <c r="G1507" i="2"/>
  <c r="A1508" i="2"/>
  <c r="B1508" i="2"/>
  <c r="C1508" i="2"/>
  <c r="D1508" i="2"/>
  <c r="E1508" i="2"/>
  <c r="F1508" i="2"/>
  <c r="G1508" i="2"/>
  <c r="A1509" i="2"/>
  <c r="B1509" i="2"/>
  <c r="C1509" i="2"/>
  <c r="D1509" i="2"/>
  <c r="E1509" i="2"/>
  <c r="F1509" i="2"/>
  <c r="G1509" i="2"/>
  <c r="A1510" i="2"/>
  <c r="B1510" i="2"/>
  <c r="C1510" i="2"/>
  <c r="D1510" i="2"/>
  <c r="E1510" i="2"/>
  <c r="F1510" i="2"/>
  <c r="G1510" i="2"/>
  <c r="A1511" i="2"/>
  <c r="B1511" i="2"/>
  <c r="C1511" i="2"/>
  <c r="D1511" i="2"/>
  <c r="E1511" i="2"/>
  <c r="F1511" i="2"/>
  <c r="G1511" i="2"/>
  <c r="A1512" i="2"/>
  <c r="B1512" i="2"/>
  <c r="C1512" i="2"/>
  <c r="D1512" i="2"/>
  <c r="E1512" i="2"/>
  <c r="F1512" i="2"/>
  <c r="G1512" i="2"/>
  <c r="A1513" i="2"/>
  <c r="B1513" i="2"/>
  <c r="C1513" i="2"/>
  <c r="D1513" i="2"/>
  <c r="E1513" i="2"/>
  <c r="F1513" i="2"/>
  <c r="G1513" i="2"/>
  <c r="A1514" i="2"/>
  <c r="B1514" i="2"/>
  <c r="C1514" i="2"/>
  <c r="D1514" i="2"/>
  <c r="E1514" i="2"/>
  <c r="F1514" i="2"/>
  <c r="G1514" i="2"/>
  <c r="A1515" i="2"/>
  <c r="B1515" i="2"/>
  <c r="C1515" i="2"/>
  <c r="D1515" i="2"/>
  <c r="E1515" i="2"/>
  <c r="F1515" i="2"/>
  <c r="G1515" i="2"/>
  <c r="A1516" i="2"/>
  <c r="B1516" i="2"/>
  <c r="C1516" i="2"/>
  <c r="D1516" i="2"/>
  <c r="E1516" i="2"/>
  <c r="F1516" i="2"/>
  <c r="G1516" i="2"/>
  <c r="A1517" i="2"/>
  <c r="B1517" i="2"/>
  <c r="C1517" i="2"/>
  <c r="D1517" i="2"/>
  <c r="E1517" i="2"/>
  <c r="F1517" i="2"/>
  <c r="G1517" i="2"/>
  <c r="A1518" i="2"/>
  <c r="B1518" i="2"/>
  <c r="C1518" i="2"/>
  <c r="D1518" i="2"/>
  <c r="E1518" i="2"/>
  <c r="F1518" i="2"/>
  <c r="G1518" i="2"/>
  <c r="A1519" i="2"/>
  <c r="B1519" i="2"/>
  <c r="C1519" i="2"/>
  <c r="D1519" i="2"/>
  <c r="E1519" i="2"/>
  <c r="F1519" i="2"/>
  <c r="G1519" i="2"/>
  <c r="A1520" i="2"/>
  <c r="B1520" i="2"/>
  <c r="C1520" i="2"/>
  <c r="D1520" i="2"/>
  <c r="E1520" i="2"/>
  <c r="F1520" i="2"/>
  <c r="G1520" i="2"/>
  <c r="A1521" i="2"/>
  <c r="B1521" i="2"/>
  <c r="C1521" i="2"/>
  <c r="D1521" i="2"/>
  <c r="E1521" i="2"/>
  <c r="F1521" i="2"/>
  <c r="G1521" i="2"/>
  <c r="A1522" i="2"/>
  <c r="B1522" i="2"/>
  <c r="C1522" i="2"/>
  <c r="D1522" i="2"/>
  <c r="E1522" i="2"/>
  <c r="F1522" i="2"/>
  <c r="G1522" i="2"/>
  <c r="A1523" i="2"/>
  <c r="B1523" i="2"/>
  <c r="C1523" i="2"/>
  <c r="D1523" i="2"/>
  <c r="E1523" i="2"/>
  <c r="F1523" i="2"/>
  <c r="G1523" i="2"/>
  <c r="A1524" i="2"/>
  <c r="B1524" i="2"/>
  <c r="C1524" i="2"/>
  <c r="D1524" i="2"/>
  <c r="E1524" i="2"/>
  <c r="F1524" i="2"/>
  <c r="G1524" i="2"/>
  <c r="A1525" i="2"/>
  <c r="B1525" i="2"/>
  <c r="C1525" i="2"/>
  <c r="D1525" i="2"/>
  <c r="E1525" i="2"/>
  <c r="F1525" i="2"/>
  <c r="G1525" i="2"/>
  <c r="A1526" i="2"/>
  <c r="B1526" i="2"/>
  <c r="C1526" i="2"/>
  <c r="D1526" i="2"/>
  <c r="E1526" i="2"/>
  <c r="F1526" i="2"/>
  <c r="G1526" i="2"/>
  <c r="A1527" i="2"/>
  <c r="B1527" i="2"/>
  <c r="C1527" i="2"/>
  <c r="D1527" i="2"/>
  <c r="E1527" i="2"/>
  <c r="F1527" i="2"/>
  <c r="G1527" i="2"/>
  <c r="A1528" i="2"/>
  <c r="B1528" i="2"/>
  <c r="C1528" i="2"/>
  <c r="D1528" i="2"/>
  <c r="E1528" i="2"/>
  <c r="F1528" i="2"/>
  <c r="G1528" i="2"/>
  <c r="A1529" i="2"/>
  <c r="B1529" i="2"/>
  <c r="C1529" i="2"/>
  <c r="D1529" i="2"/>
  <c r="E1529" i="2"/>
  <c r="F1529" i="2"/>
  <c r="G1529" i="2"/>
  <c r="A1530" i="2"/>
  <c r="B1530" i="2"/>
  <c r="C1530" i="2"/>
  <c r="D1530" i="2"/>
  <c r="E1530" i="2"/>
  <c r="F1530" i="2"/>
  <c r="G1530" i="2"/>
  <c r="A1531" i="2"/>
  <c r="B1531" i="2"/>
  <c r="C1531" i="2"/>
  <c r="D1531" i="2"/>
  <c r="E1531" i="2"/>
  <c r="F1531" i="2"/>
  <c r="G1531" i="2"/>
  <c r="A1532" i="2"/>
  <c r="B1532" i="2"/>
  <c r="C1532" i="2"/>
  <c r="D1532" i="2"/>
  <c r="E1532" i="2"/>
  <c r="F1532" i="2"/>
  <c r="G1532" i="2"/>
  <c r="A1533" i="2"/>
  <c r="B1533" i="2"/>
  <c r="C1533" i="2"/>
  <c r="D1533" i="2"/>
  <c r="E1533" i="2"/>
  <c r="F1533" i="2"/>
  <c r="G1533" i="2"/>
  <c r="A1534" i="2"/>
  <c r="B1534" i="2"/>
  <c r="C1534" i="2"/>
  <c r="D1534" i="2"/>
  <c r="E1534" i="2"/>
  <c r="F1534" i="2"/>
  <c r="G1534" i="2"/>
  <c r="A1535" i="2"/>
  <c r="B1535" i="2"/>
  <c r="C1535" i="2"/>
  <c r="D1535" i="2"/>
  <c r="E1535" i="2"/>
  <c r="F1535" i="2"/>
  <c r="G1535" i="2"/>
  <c r="A1536" i="2"/>
  <c r="B1536" i="2"/>
  <c r="C1536" i="2"/>
  <c r="D1536" i="2"/>
  <c r="E1536" i="2"/>
  <c r="F1536" i="2"/>
  <c r="G1536" i="2"/>
  <c r="A1537" i="2"/>
  <c r="B1537" i="2"/>
  <c r="C1537" i="2"/>
  <c r="D1537" i="2"/>
  <c r="E1537" i="2"/>
  <c r="F1537" i="2"/>
  <c r="G1537" i="2"/>
  <c r="A1538" i="2"/>
  <c r="B1538" i="2"/>
  <c r="C1538" i="2"/>
  <c r="D1538" i="2"/>
  <c r="E1538" i="2"/>
  <c r="F1538" i="2"/>
  <c r="G1538" i="2"/>
  <c r="A1539" i="2"/>
  <c r="B1539" i="2"/>
  <c r="C1539" i="2"/>
  <c r="D1539" i="2"/>
  <c r="E1539" i="2"/>
  <c r="F1539" i="2"/>
  <c r="G1539" i="2"/>
  <c r="A1540" i="2"/>
  <c r="B1540" i="2"/>
  <c r="C1540" i="2"/>
  <c r="D1540" i="2"/>
  <c r="E1540" i="2"/>
  <c r="F1540" i="2"/>
  <c r="G1540" i="2"/>
  <c r="A1541" i="2"/>
  <c r="B1541" i="2"/>
  <c r="C1541" i="2"/>
  <c r="D1541" i="2"/>
  <c r="E1541" i="2"/>
  <c r="F1541" i="2"/>
  <c r="G1541" i="2"/>
  <c r="A1542" i="2"/>
  <c r="B1542" i="2"/>
  <c r="C1542" i="2"/>
  <c r="D1542" i="2"/>
  <c r="E1542" i="2"/>
  <c r="F1542" i="2"/>
  <c r="G1542" i="2"/>
  <c r="A1543" i="2"/>
  <c r="B1543" i="2"/>
  <c r="C1543" i="2"/>
  <c r="D1543" i="2"/>
  <c r="E1543" i="2"/>
  <c r="F1543" i="2"/>
  <c r="G1543" i="2"/>
  <c r="A1544" i="2"/>
  <c r="B1544" i="2"/>
  <c r="C1544" i="2"/>
  <c r="D1544" i="2"/>
  <c r="E1544" i="2"/>
  <c r="F1544" i="2"/>
  <c r="G1544" i="2"/>
  <c r="A1545" i="2"/>
  <c r="B1545" i="2"/>
  <c r="C1545" i="2"/>
  <c r="D1545" i="2"/>
  <c r="E1545" i="2"/>
  <c r="F1545" i="2"/>
  <c r="G1545" i="2"/>
  <c r="A1546" i="2"/>
  <c r="B1546" i="2"/>
  <c r="C1546" i="2"/>
  <c r="D1546" i="2"/>
  <c r="E1546" i="2"/>
  <c r="F1546" i="2"/>
  <c r="G1546" i="2"/>
  <c r="A1547" i="2"/>
  <c r="B1547" i="2"/>
  <c r="C1547" i="2"/>
  <c r="D1547" i="2"/>
  <c r="E1547" i="2"/>
  <c r="F1547" i="2"/>
  <c r="G1547" i="2"/>
  <c r="A1548" i="2"/>
  <c r="B1548" i="2"/>
  <c r="C1548" i="2"/>
  <c r="D1548" i="2"/>
  <c r="E1548" i="2"/>
  <c r="F1548" i="2"/>
  <c r="G1548" i="2"/>
  <c r="A1549" i="2"/>
  <c r="B1549" i="2"/>
  <c r="C1549" i="2"/>
  <c r="D1549" i="2"/>
  <c r="E1549" i="2"/>
  <c r="F1549" i="2"/>
  <c r="G1549" i="2"/>
  <c r="A1550" i="2"/>
  <c r="B1550" i="2"/>
  <c r="C1550" i="2"/>
  <c r="D1550" i="2"/>
  <c r="E1550" i="2"/>
  <c r="F1550" i="2"/>
  <c r="G1550" i="2"/>
  <c r="A1551" i="2"/>
  <c r="B1551" i="2"/>
  <c r="C1551" i="2"/>
  <c r="D1551" i="2"/>
  <c r="E1551" i="2"/>
  <c r="F1551" i="2"/>
  <c r="G1551" i="2"/>
  <c r="A1552" i="2"/>
  <c r="B1552" i="2"/>
  <c r="C1552" i="2"/>
  <c r="D1552" i="2"/>
  <c r="E1552" i="2"/>
  <c r="F1552" i="2"/>
  <c r="G1552" i="2"/>
  <c r="A1553" i="2"/>
  <c r="B1553" i="2"/>
  <c r="C1553" i="2"/>
  <c r="D1553" i="2"/>
  <c r="E1553" i="2"/>
  <c r="F1553" i="2"/>
  <c r="G1553" i="2"/>
  <c r="A1554" i="2"/>
  <c r="B1554" i="2"/>
  <c r="C1554" i="2"/>
  <c r="D1554" i="2"/>
  <c r="E1554" i="2"/>
  <c r="F1554" i="2"/>
  <c r="G1554" i="2"/>
  <c r="A1555" i="2"/>
  <c r="B1555" i="2"/>
  <c r="C1555" i="2"/>
  <c r="D1555" i="2"/>
  <c r="E1555" i="2"/>
  <c r="F1555" i="2"/>
  <c r="G1555" i="2"/>
  <c r="A1556" i="2"/>
  <c r="B1556" i="2"/>
  <c r="C1556" i="2"/>
  <c r="D1556" i="2"/>
  <c r="E1556" i="2"/>
  <c r="F1556" i="2"/>
  <c r="G1556" i="2"/>
  <c r="A1557" i="2"/>
  <c r="B1557" i="2"/>
  <c r="C1557" i="2"/>
  <c r="D1557" i="2"/>
  <c r="E1557" i="2"/>
  <c r="F1557" i="2"/>
  <c r="G1557" i="2"/>
  <c r="A1558" i="2"/>
  <c r="B1558" i="2"/>
  <c r="C1558" i="2"/>
  <c r="D1558" i="2"/>
  <c r="E1558" i="2"/>
  <c r="F1558" i="2"/>
  <c r="G1558" i="2"/>
  <c r="A1559" i="2"/>
  <c r="B1559" i="2"/>
  <c r="C1559" i="2"/>
  <c r="D1559" i="2"/>
  <c r="E1559" i="2"/>
  <c r="F1559" i="2"/>
  <c r="G1559" i="2"/>
  <c r="A1560" i="2"/>
  <c r="B1560" i="2"/>
  <c r="C1560" i="2"/>
  <c r="D1560" i="2"/>
  <c r="E1560" i="2"/>
  <c r="F1560" i="2"/>
  <c r="G1560" i="2"/>
  <c r="A1561" i="2"/>
  <c r="B1561" i="2"/>
  <c r="C1561" i="2"/>
  <c r="D1561" i="2"/>
  <c r="E1561" i="2"/>
  <c r="F1561" i="2"/>
  <c r="G1561" i="2"/>
  <c r="A1562" i="2"/>
  <c r="B1562" i="2"/>
  <c r="C1562" i="2"/>
  <c r="D1562" i="2"/>
  <c r="E1562" i="2"/>
  <c r="F1562" i="2"/>
  <c r="G1562" i="2"/>
  <c r="A1563" i="2"/>
  <c r="B1563" i="2"/>
  <c r="C1563" i="2"/>
  <c r="D1563" i="2"/>
  <c r="E1563" i="2"/>
  <c r="F1563" i="2"/>
  <c r="G1563" i="2"/>
  <c r="A1564" i="2"/>
  <c r="B1564" i="2"/>
  <c r="C1564" i="2"/>
  <c r="D1564" i="2"/>
  <c r="E1564" i="2"/>
  <c r="F1564" i="2"/>
  <c r="G1564" i="2"/>
  <c r="A1565" i="2"/>
  <c r="B1565" i="2"/>
  <c r="C1565" i="2"/>
  <c r="D1565" i="2"/>
  <c r="E1565" i="2"/>
  <c r="F1565" i="2"/>
  <c r="G1565" i="2"/>
  <c r="A1566" i="2"/>
  <c r="B1566" i="2"/>
  <c r="C1566" i="2"/>
  <c r="D1566" i="2"/>
  <c r="E1566" i="2"/>
  <c r="F1566" i="2"/>
  <c r="G1566" i="2"/>
  <c r="A1567" i="2"/>
  <c r="B1567" i="2"/>
  <c r="C1567" i="2"/>
  <c r="D1567" i="2"/>
  <c r="E1567" i="2"/>
  <c r="F1567" i="2"/>
  <c r="G1567" i="2"/>
  <c r="A1568" i="2"/>
  <c r="B1568" i="2"/>
  <c r="C1568" i="2"/>
  <c r="D1568" i="2"/>
  <c r="E1568" i="2"/>
  <c r="F1568" i="2"/>
  <c r="G1568" i="2"/>
  <c r="A1569" i="2"/>
  <c r="B1569" i="2"/>
  <c r="C1569" i="2"/>
  <c r="D1569" i="2"/>
  <c r="E1569" i="2"/>
  <c r="F1569" i="2"/>
  <c r="G1569" i="2"/>
  <c r="A1570" i="2"/>
  <c r="B1570" i="2"/>
  <c r="C1570" i="2"/>
  <c r="D1570" i="2"/>
  <c r="E1570" i="2"/>
  <c r="F1570" i="2"/>
  <c r="G1570" i="2"/>
  <c r="A1571" i="2"/>
  <c r="B1571" i="2"/>
  <c r="C1571" i="2"/>
  <c r="D1571" i="2"/>
  <c r="E1571" i="2"/>
  <c r="F1571" i="2"/>
  <c r="G1571" i="2"/>
  <c r="A1572" i="2"/>
  <c r="B1572" i="2"/>
  <c r="C1572" i="2"/>
  <c r="D1572" i="2"/>
  <c r="E1572" i="2"/>
  <c r="F1572" i="2"/>
  <c r="G1572" i="2"/>
  <c r="A1573" i="2"/>
  <c r="B1573" i="2"/>
  <c r="C1573" i="2"/>
  <c r="D1573" i="2"/>
  <c r="E1573" i="2"/>
  <c r="F1573" i="2"/>
  <c r="G1573" i="2"/>
  <c r="A1574" i="2"/>
  <c r="B1574" i="2"/>
  <c r="C1574" i="2"/>
  <c r="D1574" i="2"/>
  <c r="E1574" i="2"/>
  <c r="F1574" i="2"/>
  <c r="G1574" i="2"/>
  <c r="A1575" i="2"/>
  <c r="B1575" i="2"/>
  <c r="C1575" i="2"/>
  <c r="D1575" i="2"/>
  <c r="E1575" i="2"/>
  <c r="F1575" i="2"/>
  <c r="G1575" i="2"/>
  <c r="A1576" i="2"/>
  <c r="B1576" i="2"/>
  <c r="C1576" i="2"/>
  <c r="D1576" i="2"/>
  <c r="E1576" i="2"/>
  <c r="F1576" i="2"/>
  <c r="G1576" i="2"/>
  <c r="A1577" i="2"/>
  <c r="B1577" i="2"/>
  <c r="C1577" i="2"/>
  <c r="D1577" i="2"/>
  <c r="E1577" i="2"/>
  <c r="F1577" i="2"/>
  <c r="G1577" i="2"/>
  <c r="A1578" i="2"/>
  <c r="B1578" i="2"/>
  <c r="C1578" i="2"/>
  <c r="D1578" i="2"/>
  <c r="E1578" i="2"/>
  <c r="F1578" i="2"/>
  <c r="G1578" i="2"/>
  <c r="A1579" i="2"/>
  <c r="B1579" i="2"/>
  <c r="C1579" i="2"/>
  <c r="D1579" i="2"/>
  <c r="E1579" i="2"/>
  <c r="F1579" i="2"/>
  <c r="G1579" i="2"/>
  <c r="A1580" i="2"/>
  <c r="B1580" i="2"/>
  <c r="C1580" i="2"/>
  <c r="D1580" i="2"/>
  <c r="E1580" i="2"/>
  <c r="F1580" i="2"/>
  <c r="G1580" i="2"/>
  <c r="A1581" i="2"/>
  <c r="B1581" i="2"/>
  <c r="C1581" i="2"/>
  <c r="D1581" i="2"/>
  <c r="E1581" i="2"/>
  <c r="F1581" i="2"/>
  <c r="G1581" i="2"/>
  <c r="A1582" i="2"/>
  <c r="B1582" i="2"/>
  <c r="C1582" i="2"/>
  <c r="D1582" i="2"/>
  <c r="E1582" i="2"/>
  <c r="F1582" i="2"/>
  <c r="G1582" i="2"/>
  <c r="A1583" i="2"/>
  <c r="B1583" i="2"/>
  <c r="C1583" i="2"/>
  <c r="D1583" i="2"/>
  <c r="E1583" i="2"/>
  <c r="F1583" i="2"/>
  <c r="G1583" i="2"/>
  <c r="A1584" i="2"/>
  <c r="B1584" i="2"/>
  <c r="C1584" i="2"/>
  <c r="D1584" i="2"/>
  <c r="E1584" i="2"/>
  <c r="F1584" i="2"/>
  <c r="G1584" i="2"/>
  <c r="A1585" i="2"/>
  <c r="B1585" i="2"/>
  <c r="C1585" i="2"/>
  <c r="D1585" i="2"/>
  <c r="E1585" i="2"/>
  <c r="F1585" i="2"/>
  <c r="G1585" i="2"/>
  <c r="A1586" i="2"/>
  <c r="B1586" i="2"/>
  <c r="C1586" i="2"/>
  <c r="D1586" i="2"/>
  <c r="E1586" i="2"/>
  <c r="F1586" i="2"/>
  <c r="G1586" i="2"/>
  <c r="A1587" i="2"/>
  <c r="B1587" i="2"/>
  <c r="C1587" i="2"/>
  <c r="D1587" i="2"/>
  <c r="E1587" i="2"/>
  <c r="F1587" i="2"/>
  <c r="G1587" i="2"/>
  <c r="A1588" i="2"/>
  <c r="B1588" i="2"/>
  <c r="C1588" i="2"/>
  <c r="D1588" i="2"/>
  <c r="E1588" i="2"/>
  <c r="F1588" i="2"/>
  <c r="G1588" i="2"/>
  <c r="A1589" i="2"/>
  <c r="B1589" i="2"/>
  <c r="C1589" i="2"/>
  <c r="D1589" i="2"/>
  <c r="E1589" i="2"/>
  <c r="F1589" i="2"/>
  <c r="G1589" i="2"/>
  <c r="A1590" i="2"/>
  <c r="B1590" i="2"/>
  <c r="C1590" i="2"/>
  <c r="D1590" i="2"/>
  <c r="E1590" i="2"/>
  <c r="F1590" i="2"/>
  <c r="G1590" i="2"/>
  <c r="A1591" i="2"/>
  <c r="B1591" i="2"/>
  <c r="C1591" i="2"/>
  <c r="D1591" i="2"/>
  <c r="E1591" i="2"/>
  <c r="F1591" i="2"/>
  <c r="G1591" i="2"/>
  <c r="A1592" i="2"/>
  <c r="B1592" i="2"/>
  <c r="C1592" i="2"/>
  <c r="D1592" i="2"/>
  <c r="E1592" i="2"/>
  <c r="F1592" i="2"/>
  <c r="G1592" i="2"/>
  <c r="A1593" i="2"/>
  <c r="B1593" i="2"/>
  <c r="C1593" i="2"/>
  <c r="D1593" i="2"/>
  <c r="E1593" i="2"/>
  <c r="F1593" i="2"/>
  <c r="G1593" i="2"/>
  <c r="A1594" i="2"/>
  <c r="B1594" i="2"/>
  <c r="C1594" i="2"/>
  <c r="D1594" i="2"/>
  <c r="E1594" i="2"/>
  <c r="F1594" i="2"/>
  <c r="G1594" i="2"/>
  <c r="A1595" i="2"/>
  <c r="B1595" i="2"/>
  <c r="C1595" i="2"/>
  <c r="D1595" i="2"/>
  <c r="E1595" i="2"/>
  <c r="F1595" i="2"/>
  <c r="G1595" i="2"/>
  <c r="A1596" i="2"/>
  <c r="B1596" i="2"/>
  <c r="C1596" i="2"/>
  <c r="D1596" i="2"/>
  <c r="E1596" i="2"/>
  <c r="F1596" i="2"/>
  <c r="G1596" i="2"/>
  <c r="A1597" i="2"/>
  <c r="B1597" i="2"/>
  <c r="C1597" i="2"/>
  <c r="D1597" i="2"/>
  <c r="E1597" i="2"/>
  <c r="F1597" i="2"/>
  <c r="G1597" i="2"/>
  <c r="A1598" i="2"/>
  <c r="B1598" i="2"/>
  <c r="C1598" i="2"/>
  <c r="D1598" i="2"/>
  <c r="E1598" i="2"/>
  <c r="F1598" i="2"/>
  <c r="G1598" i="2"/>
  <c r="A1599" i="2"/>
  <c r="B1599" i="2"/>
  <c r="C1599" i="2"/>
  <c r="D1599" i="2"/>
  <c r="E1599" i="2"/>
  <c r="F1599" i="2"/>
  <c r="G1599" i="2"/>
  <c r="A1600" i="2"/>
  <c r="B1600" i="2"/>
  <c r="C1600" i="2"/>
  <c r="D1600" i="2"/>
  <c r="E1600" i="2"/>
  <c r="F1600" i="2"/>
  <c r="G1600" i="2"/>
  <c r="A1601" i="2"/>
  <c r="B1601" i="2"/>
  <c r="C1601" i="2"/>
  <c r="D1601" i="2"/>
  <c r="E1601" i="2"/>
  <c r="F1601" i="2"/>
  <c r="G1601" i="2"/>
  <c r="A1602" i="2"/>
  <c r="B1602" i="2"/>
  <c r="C1602" i="2"/>
  <c r="D1602" i="2"/>
  <c r="E1602" i="2"/>
  <c r="F1602" i="2"/>
  <c r="G1602" i="2"/>
  <c r="A1603" i="2"/>
  <c r="B1603" i="2"/>
  <c r="C1603" i="2"/>
  <c r="D1603" i="2"/>
  <c r="E1603" i="2"/>
  <c r="F1603" i="2"/>
  <c r="G1603" i="2"/>
  <c r="A1604" i="2"/>
  <c r="B1604" i="2"/>
  <c r="C1604" i="2"/>
  <c r="D1604" i="2"/>
  <c r="E1604" i="2"/>
  <c r="F1604" i="2"/>
  <c r="G1604" i="2"/>
  <c r="A1605" i="2"/>
  <c r="B1605" i="2"/>
  <c r="C1605" i="2"/>
  <c r="D1605" i="2"/>
  <c r="E1605" i="2"/>
  <c r="F1605" i="2"/>
  <c r="G1605" i="2"/>
  <c r="A1606" i="2"/>
  <c r="B1606" i="2"/>
  <c r="C1606" i="2"/>
  <c r="D1606" i="2"/>
  <c r="E1606" i="2"/>
  <c r="F1606" i="2"/>
  <c r="G1606" i="2"/>
  <c r="G2" i="2"/>
  <c r="F2" i="2"/>
  <c r="E2" i="2"/>
  <c r="D2" i="2"/>
  <c r="C2" i="2"/>
  <c r="B2" i="2"/>
  <c r="A2" i="2"/>
</calcChain>
</file>

<file path=xl/sharedStrings.xml><?xml version="1.0" encoding="utf-8"?>
<sst xmlns="http://schemas.openxmlformats.org/spreadsheetml/2006/main" count="9645" uniqueCount="4555">
  <si>
    <t>CONTA</t>
  </si>
  <si>
    <t>TÍTULO</t>
  </si>
  <si>
    <t>FUNÇÃO</t>
  </si>
  <si>
    <t>1.0.0.0.0.00.00</t>
  </si>
  <si>
    <t>Compreende os recursos controlados por uma entidade como consequência de eventos passados e dos quais se espera que fluam benefícios econômicos ou potencial de serviços futuros a unidade.</t>
  </si>
  <si>
    <t>D</t>
  </si>
  <si>
    <t>1.1.0.0.0.00.00</t>
  </si>
  <si>
    <t>ATIVO CIRCULANTE</t>
  </si>
  <si>
    <t>1.1.1.0.0.00.00</t>
  </si>
  <si>
    <t>CAIXA E EQUIVALENTES DE CAIXA</t>
  </si>
  <si>
    <t>Compreende o somatório dos valores em caixa e em bancos, bem como equivalentes, que representam recursos com livre movimentação para aplicação nas operações da entidade e para os quais não haja restrições para uso imediato.</t>
  </si>
  <si>
    <t>1.1.1.1.0.00.00</t>
  </si>
  <si>
    <t>CAIXA E EQUIVALENTES DE CAIXA EM MOEDA NACIONAL</t>
  </si>
  <si>
    <t>1.1.1.1.1.00.00</t>
  </si>
  <si>
    <t>CAIXA E EQUIVALENTES DE CAIXA EM MOEDA NACIONAL - CONSOLIDAÇÃO</t>
  </si>
  <si>
    <t>1.1.1.1.2.00.00</t>
  </si>
  <si>
    <t>CAIXA E EQUIVALENTES DE CAIXA EM MOEDA NACIONAL - INTRA OFSS</t>
  </si>
  <si>
    <t>1.1.1.2.0.00.00</t>
  </si>
  <si>
    <t>CAIXA E EQUIVALENTES DE CAIXA EM MOEDA ESTRANGEIRA</t>
  </si>
  <si>
    <t>Compreende o somatório dos valores de caixa e equivalentes de caixa em moeda estrangeira.</t>
  </si>
  <si>
    <t>1.1.1.2.1.00.00</t>
  </si>
  <si>
    <t>CAIXA E EQUIVALENTES DE CAIXA EM MOEDA ESTRANGEIRA - CONSOLIDAÇÃO</t>
  </si>
  <si>
    <t>1.1.2.0.0.00.00</t>
  </si>
  <si>
    <t>CRÉDITOS A CURTO PRAZO</t>
  </si>
  <si>
    <t>1.1.2.1.0.00.00</t>
  </si>
  <si>
    <t>CLIENTES</t>
  </si>
  <si>
    <t>Compreende os valores das faturas/duplicatas a receber decorrentes das vendas a prazo de mercadorias ou serviços que ocorram no curso normal das operações da entidade, representando um direito a cobrar de seus clientes.</t>
  </si>
  <si>
    <t>1.1.2.1.1.00.00</t>
  </si>
  <si>
    <t>1.1.2.2.0.00.00</t>
  </si>
  <si>
    <t>CRÉDITOS TRIBUTÁRIOS A RECEBER</t>
  </si>
  <si>
    <t>1.1.2.2.1.00.00</t>
  </si>
  <si>
    <t>CRÉDITOS TRIBUTÁRIOS A RECEBER - CONSOLIDAÇÃO</t>
  </si>
  <si>
    <t>CRÉDITOS TRIBUTÁRIOS A RECEBER - INTRA OFSS</t>
  </si>
  <si>
    <t>CRÉDITOS TRIBUTÁRIOS A RECEBER - INTER OFSS - UNIÃO</t>
  </si>
  <si>
    <t>CRÉDITOS TRIBUTÁRIOS A RECEBER - INTER OFSS – ESTADO</t>
  </si>
  <si>
    <t>CRÉDITOS TRIBUTÁRIOS A RECEBER - INTER OFSS - MUNICÍPIO</t>
  </si>
  <si>
    <t>1.1.2.3.0.00.00</t>
  </si>
  <si>
    <t>1.1.2.3.1.00.00</t>
  </si>
  <si>
    <t>1.1.2.3.3.00.00</t>
  </si>
  <si>
    <t>1.1.2.3.4.00.00</t>
  </si>
  <si>
    <t>1.1.2.3.5.00.00</t>
  </si>
  <si>
    <t>1.1.2.4.0.00.00</t>
  </si>
  <si>
    <t>1.1.2.4.1.00.00</t>
  </si>
  <si>
    <t>1.1.2.5.0.00.00</t>
  </si>
  <si>
    <t>CRÉDITOS DE TRANSFERÊNCIAS A RECEBER</t>
  </si>
  <si>
    <t>1.1.2.5.3.00.00</t>
  </si>
  <si>
    <t>CRÉDITOS DE TRANSFERÊNCIAS A RECEBER - INTER OFSS – UNIÃO</t>
  </si>
  <si>
    <t>1.1.2.5.4.00.00</t>
  </si>
  <si>
    <t>CRÉDITOS DE TRANSFERÊNCIAS A RECEBER - INTER OFSS - ESTADO</t>
  </si>
  <si>
    <t>1.1.2.5.5.00.00</t>
  </si>
  <si>
    <t>CRÉDITOS DE TRANSFERÊNCIAS A RECEBER - INTER OFSS - MUNICÍPIO</t>
  </si>
  <si>
    <t>1.1.2.6.0.00.00</t>
  </si>
  <si>
    <t>EMPRÉSTIMOS E FINANCIAMENTOS CONCEDIDOS</t>
  </si>
  <si>
    <t>Compreende o somatório dos valores de empréstimos e financiamentos concedidos por autorizações legais ou vinculações a contratos e acordos.</t>
  </si>
  <si>
    <t>1.1.2.6.1.00.00</t>
  </si>
  <si>
    <t>EMPRÉSTIMOS E FINANCIAMENTOS CONCEDIDOS-INTER OFSS - UNIÃO</t>
  </si>
  <si>
    <t>EMPRÉSTIMOS E FINANCIAMENTOS CONCEDIDOS-INTER OFSS - ESTADO</t>
  </si>
  <si>
    <t>EMPRÉSTIMOS E FINANCIAMENTOS CONCEDIDOS-INTER OFSS - MUNICÍPIO</t>
  </si>
  <si>
    <t>1.1.2.9.0.00.00</t>
  </si>
  <si>
    <t>(-) AJUSTE DE PERDAS DE CRÉDITOS A CURTO PRAZO</t>
  </si>
  <si>
    <t>Compreende o ajuste para perdas estimadas com o não recebimento de valores referentes a créditos a curto prazo, por inadimplência de terceiros e outras.</t>
  </si>
  <si>
    <t>C</t>
  </si>
  <si>
    <t>1.1.2.9.1.00.00</t>
  </si>
  <si>
    <t>1.1.2.9.2.00.00</t>
  </si>
  <si>
    <t>(-) AJUSTE DE PERDAS DE CRÉDITOS A CURTO PRAZO - INTRA OFSS</t>
  </si>
  <si>
    <t>1.1.2.9.3.00.00</t>
  </si>
  <si>
    <t>1.1.2.9.4.00.00</t>
  </si>
  <si>
    <t>1.1.2.9.5.00.00</t>
  </si>
  <si>
    <t>(-) AJUSTE DE PERDAS DE CRÉDITOS A CURTO PRAZO - INTER OFSS - MUNICÍPIO</t>
  </si>
  <si>
    <t>1.1.3.0.0.00.00</t>
  </si>
  <si>
    <t>DEMAIS CRÉDITOS E VALORES A CURTO PRAZO</t>
  </si>
  <si>
    <t>1.1.3.1.0.00.00</t>
  </si>
  <si>
    <t>ADIANTAMENTOS CONCEDIDOS A PESSOAL E A TERCEIROS</t>
  </si>
  <si>
    <t>1.1.3.1.1.00.00</t>
  </si>
  <si>
    <t>1.1.3.2.0.00.00</t>
  </si>
  <si>
    <t>1.1.3.2.1.00.00</t>
  </si>
  <si>
    <t>1.1.3.3.0.00.00</t>
  </si>
  <si>
    <t>CRÉDITOS A RECEBER POR DESCENTRALIZAÇÃO DA PRESTAÇÃO DE SERVIÇOS PÚBLICOS</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</si>
  <si>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t>
  </si>
  <si>
    <t>1.1.3.3.1.00.00</t>
  </si>
  <si>
    <t>CRÉDITOS A RECEBER POR DESCENTRALIZAÇÃO DA PRESTAÇÃO DE SERVIÇOS PÚBLICOS - CONSOLIDAÇÃO</t>
  </si>
  <si>
    <t>1.1.3.4.0.00.00</t>
  </si>
  <si>
    <t>CRÉDITOS POR DANOS AO PATRIMÔNIO</t>
  </si>
  <si>
    <t>1.1.3.4.1.00.00</t>
  </si>
  <si>
    <t>CRÉDITOS POR DANOS AO PATRIMONIO- CONSOLIDAÇÃO</t>
  </si>
  <si>
    <t>1.1.3.5.0.00.00</t>
  </si>
  <si>
    <t>DEPÓSITOS RESTITUÍVEIS E VALORES VINCULADOS</t>
  </si>
  <si>
    <t>1.1.3.5.1.00.00</t>
  </si>
  <si>
    <t>1.1.3.8.0.00.00</t>
  </si>
  <si>
    <t>OUTROS CRÉDITOS A RECEBER E VALORES A CURTO PRAZO</t>
  </si>
  <si>
    <t>1.1.3.8.1.00.00</t>
  </si>
  <si>
    <t>OUTROS CRÉDITOS A RECEBER E VALORES A CURTO PRAZO - CONSOLIDAÇÃO</t>
  </si>
  <si>
    <t>1.1.3.9.0.00.00</t>
  </si>
  <si>
    <t>(-) AJUSTE DE PERDAS DE DEMAIS CRÉDITOS E VALORES A CURTO PRAZO</t>
  </si>
  <si>
    <t>Compreende o ajuste de perdas estimadas com o não recebimento de valores referentes a demais créditos e valores a curto prazo, por inadimplência de terceiros e outras.</t>
  </si>
  <si>
    <t>1.1.3.9.1.00.00</t>
  </si>
  <si>
    <t>(-) AJUSTE DE PERDAS DE DEMAIS CRÉDITOS E VALORES A CURTO PRAZO - CONSOLIDAÇÃO</t>
  </si>
  <si>
    <t>1.1.4.0.0.00.00</t>
  </si>
  <si>
    <t>INVESTIMENTOS E APLICAÇÕES TEMPORÁRIAS A CURTO PRAZO</t>
  </si>
  <si>
    <t>1.1.4.1.0.00.00</t>
  </si>
  <si>
    <t>TÍTULOS E VALORES MOBILIÁRIOS</t>
  </si>
  <si>
    <t>1.1.4.1.1.00.00</t>
  </si>
  <si>
    <t>TÍTULOS E VALORES MOBILIARIOS- CONSOLIDAÇÃO</t>
  </si>
  <si>
    <t>1.1.4.2.0.00.00</t>
  </si>
  <si>
    <t>APLICAÇÃO TEMPORÁRIA EM METAIS PRECIOSOS</t>
  </si>
  <si>
    <t>1.1.4.2.1.00.00</t>
  </si>
  <si>
    <t>APLICAÇÃO TEMPORÁRIA EM METAIS PRECIOSOS- CONSOLIDAÇÃO</t>
  </si>
  <si>
    <t>1.1.4.9.0.00.00</t>
  </si>
  <si>
    <t>(-) AJUSTE DE PERDAS DE INVESTIMENTOS E APLICAÇÕES TEMPORÁRIAS</t>
  </si>
  <si>
    <t>Compreende a diferença entre o valor recuperável do ativo e seu valor contábil, quando o primeiro for menor.</t>
  </si>
  <si>
    <t>1.1.4.9.1.00.00</t>
  </si>
  <si>
    <t>1.1.5.0.0.00.00</t>
  </si>
  <si>
    <t>ESTOQUES</t>
  </si>
  <si>
    <t>Compreende o valor dos bens adquiridos, produzidos ou em processo de elaboração pela entidade com o objetivo de venda ou utilização própria no curso normal das atividades.</t>
  </si>
  <si>
    <t>1.1.5.1.0.00.00</t>
  </si>
  <si>
    <t>MERCADORIAS PARA REVENDA</t>
  </si>
  <si>
    <t>Compreende todos os produtos adquiridos de terceiros para revenda, que não sofrem nenhum processo de transformação na entidade.</t>
  </si>
  <si>
    <t>1.1.5.1.1.00.00</t>
  </si>
  <si>
    <t>MERCADORIAS PARA REVENDA - CONSOLIDAÇÃO</t>
  </si>
  <si>
    <t>1.1.5.2.0.00.00</t>
  </si>
  <si>
    <t>PRODUTOS E SERVIÇOS ACABADOS</t>
  </si>
  <si>
    <t>Compreende os produtos já terminados e oriundos da própria produção da entidade e disponíveis para venda, estocados na fabrica, ou em depósitos, ou em filiais, ou ainda com terceiros em consignação e os serviços acabados.</t>
  </si>
  <si>
    <t>1.1.5.2.1.00.00</t>
  </si>
  <si>
    <t>PRODUTOS E SERVIÇOS ACABADOS - CONSOLIDAÇÃO</t>
  </si>
  <si>
    <t>1.1.5.3.0.00.00</t>
  </si>
  <si>
    <t>PRODUTOS E SERVIÇOS EM ELABORAÇÃO</t>
  </si>
  <si>
    <t>Compreende os produtos e serviços em andamento não concluídos na data do balanço.</t>
  </si>
  <si>
    <t>1.1.5.3.1.00.00</t>
  </si>
  <si>
    <t>PRODUTOS E SERVIÇOS EM ELABORAÇÃO - CONSOLIDAÇÃO</t>
  </si>
  <si>
    <t>1.1.5.4.0.00.00</t>
  </si>
  <si>
    <t>MATÉRIAS-PRIMAS</t>
  </si>
  <si>
    <t>1.1.5.4.1.00.00</t>
  </si>
  <si>
    <t>MATÉRIAS-PRIMAS - CONSOLIDAÇÃO</t>
  </si>
  <si>
    <t>1.1.5.5.0.00.00</t>
  </si>
  <si>
    <t>MATÉRIAIS EM TRANSITO</t>
  </si>
  <si>
    <t>Compreende o valor dos materiais em processo de transferência para outras unidades da entidade.</t>
  </si>
  <si>
    <t>1.1.5.5.1.00.00</t>
  </si>
  <si>
    <t>1.1.5.6.0.00.00</t>
  </si>
  <si>
    <t>ALMOXARIFADO</t>
  </si>
  <si>
    <t>Compreende o valor dos materiais destinados ao consumo interno da unidade.</t>
  </si>
  <si>
    <t>1.1.5.6.1.00.00</t>
  </si>
  <si>
    <t>ALMOXARIFADO - CONSOLIDAÇÃO</t>
  </si>
  <si>
    <t>1.1.5.7.0.00.00</t>
  </si>
  <si>
    <t>ADIANTAMENTOS A FORNECEDORES</t>
  </si>
  <si>
    <t>Compreende os adiantamentos efetuados pela entidade a fornecedores, vinculados a compras especificas de materiais que serão incorporados aos estoques quando de seu efetivo recebimento.</t>
  </si>
  <si>
    <t>1.1.5.7.1.00.00</t>
  </si>
  <si>
    <t>ADIANTAMENTOS A FORNECEDORES - CONSOLIDAÇÃO</t>
  </si>
  <si>
    <t>1.1.5.8.0.00.00</t>
  </si>
  <si>
    <t>OUTROS ESTOQUES</t>
  </si>
  <si>
    <t>Compreende o valor dos outros bens adquiridos, produzidos ou em processo de elaboração pela entidade com o objetivo de venda ou utilização própria no curso normal das atividades.</t>
  </si>
  <si>
    <t>1.1.5.8.1.00.00</t>
  </si>
  <si>
    <t>OUTROS ESTOQUES - CONSOLIDAÇÃO</t>
  </si>
  <si>
    <t>1.1.5.9.0.00.00</t>
  </si>
  <si>
    <t>(-) AJUSTE DE PERDAS DE ESTOQUES</t>
  </si>
  <si>
    <t>1.1.5.9.1.00.00</t>
  </si>
  <si>
    <t>(-) AJUSTE DE PERDAS DE ESTOQUES - CONSOLIDAÇÃO</t>
  </si>
  <si>
    <t>1.1.9.0.0.00.00</t>
  </si>
  <si>
    <t>VARIAÇÕES PATRIMONIAIS DIMINUTIVAS PAGAS ANTECIPADAMENTE</t>
  </si>
  <si>
    <t>1.1.9.1.0.00.00</t>
  </si>
  <si>
    <t>PRÊMIOS DE SEGUROS A APROPRIAR</t>
  </si>
  <si>
    <t>1.1.9.1.1.00.00</t>
  </si>
  <si>
    <t>PRÊMIOS DE SEGUROS A APROPRIAR - CONSOLIDAÇÃO</t>
  </si>
  <si>
    <t>1.1.9.2.0.00.00</t>
  </si>
  <si>
    <t>VPD FINANCEIRAS A APROPRIAR</t>
  </si>
  <si>
    <t>Compreende os valores pagos, a título de VPD financeiras a apropriar.</t>
  </si>
  <si>
    <t>1.1.9.2.1.00.00</t>
  </si>
  <si>
    <t>VPD FINANCEIRAS A APROPRIAR - CONSOLIDAÇÃO</t>
  </si>
  <si>
    <t>1.1.9.3.0.00.00</t>
  </si>
  <si>
    <t>ASSINATURAS E ANUIDADES A APROPRIAR</t>
  </si>
  <si>
    <t>1.1.9.3.1.00.00</t>
  </si>
  <si>
    <t>ASSINATURAS E ANUIDADES A APROPRIAR - CONSOLIDAÇÃO</t>
  </si>
  <si>
    <t>1.1.9.4.0.00.00</t>
  </si>
  <si>
    <t>ALUGUEIS PAGOS A APROPRIAR</t>
  </si>
  <si>
    <t>1.1.9.4.1.00.00</t>
  </si>
  <si>
    <t>ALUGUEIS PAGOS A APROPRIAR - CONSOLIDAÇÃO</t>
  </si>
  <si>
    <t>1.1.9.5.0.00.00</t>
  </si>
  <si>
    <t>TRIBUTOS PAGOS A APROPRIAR</t>
  </si>
  <si>
    <t>1.1.9.5.1.00.00</t>
  </si>
  <si>
    <t>TRIBUTOS PAGOS A APROPRIAR - CONSOLIDAÇÃO</t>
  </si>
  <si>
    <t>1.1.9.6.0.00.00</t>
  </si>
  <si>
    <t>CONTRIBUIÇÕES CONFEDERATIVAS A APROPRIAR</t>
  </si>
  <si>
    <t>1.1.9.6.1.00.00</t>
  </si>
  <si>
    <t>CONTRIBUIÇÕES CONFEDERATIVAS A APROPRIAR - CONSOLIDAÇÃO</t>
  </si>
  <si>
    <t>1.1.9.7.0.00.00</t>
  </si>
  <si>
    <t>BENEFÍCIOS A PESSOAL A APROPRIAR</t>
  </si>
  <si>
    <t>1.1.9.7.1.00.00</t>
  </si>
  <si>
    <t>BENEFÍCIOS A PESSOAL A APROPRIAR - CONSOLIDAÇÃO</t>
  </si>
  <si>
    <t>1.1.9.8.0.00.00</t>
  </si>
  <si>
    <t>DEMAIS VPD A APROPRIAR</t>
  </si>
  <si>
    <t>Compreende os demais valores pagos a apropriar.</t>
  </si>
  <si>
    <t>1.1.9.8.1.00.00</t>
  </si>
  <si>
    <t>DEMAIS VPD A APROPRIAR - CONSOLIDAÇÃO</t>
  </si>
  <si>
    <t>1.2.0.0.0.00.00</t>
  </si>
  <si>
    <t>ATIVO NÃO CIRCULANTE</t>
  </si>
  <si>
    <t>Compreende o ativo não circulante: o ativo realizável a longo prazo, os investimentos, o imobilizado e o intangível.</t>
  </si>
  <si>
    <t>1.2.1.0.0.00.00</t>
  </si>
  <si>
    <t>ATIVO REALIZÁVEL A LONGO PRAZO</t>
  </si>
  <si>
    <t>1.2.1.1.0.00.00</t>
  </si>
  <si>
    <t>CRÉDITOS A LONGO PRAZO</t>
  </si>
  <si>
    <t>1.2.1.1.1.00.00</t>
  </si>
  <si>
    <t>CRÉDITOS A LONGO PRAZO - CONSOLIDAÇÃO</t>
  </si>
  <si>
    <t>1.2.1.1.1.01.00</t>
  </si>
  <si>
    <t>1.2.1.1.1.02.00</t>
  </si>
  <si>
    <t>1.2.1.1.1.03.00</t>
  </si>
  <si>
    <t>1.2.1.1.1.04.00</t>
  </si>
  <si>
    <t>1.2.1.1.1.99.00</t>
  </si>
  <si>
    <t>(-) AJUSTE DE PERDAS DE CRÉDITOS A LONGO PRAZO</t>
  </si>
  <si>
    <t>1.2.1.1.2.00.00</t>
  </si>
  <si>
    <t>CRÉDITOS A LONGO PRAZO - INTRA OFSS</t>
  </si>
  <si>
    <t>1.2.1.1.2.02.00</t>
  </si>
  <si>
    <t>1.2.1.1.2.05.00</t>
  </si>
  <si>
    <t>1.2.1.1.2.99.00</t>
  </si>
  <si>
    <t>1.2.1.1.3.00.00</t>
  </si>
  <si>
    <t>CRÉDITOS A LONGO PRAZO - INTER OFSS - UNIÃO</t>
  </si>
  <si>
    <t>1.2.1.1.3.02.00</t>
  </si>
  <si>
    <t>1.2.1.1.3.05.00</t>
  </si>
  <si>
    <t>1.2.1.1.3.99.00</t>
  </si>
  <si>
    <t>1.2.1.1.4.00.00</t>
  </si>
  <si>
    <t>CRÉDITOS A LONGO PRAZO - INTER OFSS - ESTADO</t>
  </si>
  <si>
    <t>1.2.1.1.4.02.00</t>
  </si>
  <si>
    <t>1.2.1.1.4.03.00</t>
  </si>
  <si>
    <t>1.2.1.1.4.05.00</t>
  </si>
  <si>
    <t>1.2.1.1.4.99.00</t>
  </si>
  <si>
    <t>1.2.1.1.5.00.00</t>
  </si>
  <si>
    <t>CRÉDITOS A LONGO PRAZO - INTER OFSS - MUNICÍPIO</t>
  </si>
  <si>
    <t>1.2.1.1.5.02.00</t>
  </si>
  <si>
    <t>1.2.1.1.5.03.00</t>
  </si>
  <si>
    <t>1.2.1.1.5.05.00</t>
  </si>
  <si>
    <t>1.2.1.1.5.99.00</t>
  </si>
  <si>
    <t>1.2.1.2.0.00.00</t>
  </si>
  <si>
    <t>DEMAIS CRÉDITOS E VALORES A LONGO PRAZO</t>
  </si>
  <si>
    <t>1.2.1.2.1.00.00</t>
  </si>
  <si>
    <t>DEMAIS CRÉDITOS E VALORES A LONGO PRAZO - CONSOLIDAÇÃO</t>
  </si>
  <si>
    <t>1.2.1.2.1.01.00</t>
  </si>
  <si>
    <t>1.2.1.2.1.02.00</t>
  </si>
  <si>
    <t>1.2.1.2.1.03.00</t>
  </si>
  <si>
    <t>1.2.1.2.1.04.00</t>
  </si>
  <si>
    <t>CRÉDITOS POR DANOS AO PATRIMÔNIO PROVENIENTES DE CRÉDITOS ADMINISTRATIVOS</t>
  </si>
  <si>
    <t>1.2.1.2.1.05.00</t>
  </si>
  <si>
    <t>CRÉDITOS POR DANOS AO PATRIMÔNIO APURADOS EM TOMADA DE CONTAS ESPECIAL</t>
  </si>
  <si>
    <t>1.2.1.2.1.06.00</t>
  </si>
  <si>
    <t>1.2.1.2.1.98.00</t>
  </si>
  <si>
    <t>OUTROS CRÉDITOS A RECEBER E VALORES A LONGO PRAZO</t>
  </si>
  <si>
    <t>1.2.1.2.1.99.00</t>
  </si>
  <si>
    <t>(-) AJUSTE DE PERDAS DE DEMAIS CRÉDITOS E VALORES A LONGO PRAZO</t>
  </si>
  <si>
    <t>1.2.1.3.0.00.00</t>
  </si>
  <si>
    <t>INVESTIMENTOS E APLICAÇÕES TEMPORÁRIAS A LONGO PRAZO</t>
  </si>
  <si>
    <t>1.2.1.3.1.00.00</t>
  </si>
  <si>
    <t>INVESTIMENTOS E APLICAÇÕES TEMPORÁRIAS A LONGO PRAZO - CONSOLIDAÇÃO</t>
  </si>
  <si>
    <t>1.2.1.3.1.01.00</t>
  </si>
  <si>
    <t>1.2.1.3.1.02.00</t>
  </si>
  <si>
    <t>1.2.1.3.1.03.00</t>
  </si>
  <si>
    <t>APLICAÇÕES EM SEGMENTO DE IMÓVEIS</t>
  </si>
  <si>
    <t>1.2.1.3.1.99.00</t>
  </si>
  <si>
    <t>(-) AJUSTE DE PERDAS DE INVESTIMENTOS E APLICAÇÕES TEMPORÁRIAS A LONGO PRAZO</t>
  </si>
  <si>
    <t>1.2.1.4.0.00.00</t>
  </si>
  <si>
    <t>1.2.1.4.1.00.00</t>
  </si>
  <si>
    <t>ESTOQUES - CONSOLIDAÇÃO</t>
  </si>
  <si>
    <t>1.2.1.4.1.01.00</t>
  </si>
  <si>
    <t>1.2.1.4.1.02.00</t>
  </si>
  <si>
    <t>1.2.1.4.1.03.00</t>
  </si>
  <si>
    <t>1.2.1.4.1.04.00</t>
  </si>
  <si>
    <t>1.2.1.4.1.05.00</t>
  </si>
  <si>
    <t>1.2.1.4.1.06.00</t>
  </si>
  <si>
    <t>1.2.1.4.1.07.00</t>
  </si>
  <si>
    <t>1.2.1.4.1.98.00</t>
  </si>
  <si>
    <t>1.2.1.4.1.99.00</t>
  </si>
  <si>
    <t>1.2.1.9.0.00.00</t>
  </si>
  <si>
    <t>1.2.1.9.1.00.00</t>
  </si>
  <si>
    <t>VARIAÇÕES PATRIMONIAIS DIMINUTIVAS PAGAS ANTECIPADAMENTE- CONSOLIDAÇÃO</t>
  </si>
  <si>
    <t>1.2.1.9.1.01.00</t>
  </si>
  <si>
    <t>1.2.1.9.1.02.00</t>
  </si>
  <si>
    <t>1.2.1.9.1.03.00</t>
  </si>
  <si>
    <t>1.2.1.9.1.04.00</t>
  </si>
  <si>
    <t>1.2.1.9.1.05.00</t>
  </si>
  <si>
    <t>1.2.1.9.1.06.00</t>
  </si>
  <si>
    <t>1.2.1.9.1.07.00</t>
  </si>
  <si>
    <t>BENEFÍCIOS A APROPRIAR</t>
  </si>
  <si>
    <t>1.2.1.9.1.99.00</t>
  </si>
  <si>
    <t>1.2.2.0.0.00.00</t>
  </si>
  <si>
    <t>INVESTIMENTOS</t>
  </si>
  <si>
    <t>Compreende as participações permanentes em outras sociedades, bem como os bens e direitos não classificáveis no ativo circulante nem no ativo realizável a longo prazo e que não se destinem a manutenção da atividade da entidade.</t>
  </si>
  <si>
    <t>1.2.2.1.0.00.00</t>
  </si>
  <si>
    <t>PARTICIPAÇÕES PERMANENTES</t>
  </si>
  <si>
    <t>Compreende as participações permanentes da unidade em outras entidades em forma de ações ou cotas.</t>
  </si>
  <si>
    <t>1.2.2.1.1.00.00</t>
  </si>
  <si>
    <t>PARTICIPAÇÕES PERMANENTES - CONSOLIDAÇÃO</t>
  </si>
  <si>
    <t>Compreende as participações permanentes da unidade em outras entidades em forma de ações ou cotas. Compreende os saldos que não serão excluídos nos demonstrativos consolidados do orçamento fiscal e da seguridade social (OFSS).</t>
  </si>
  <si>
    <t>1.2.2.1.1.01.00</t>
  </si>
  <si>
    <t>PARTICIPAÇÕES AVALIADAS PELO MÉTODO DE EQUIVALÊNCIA PATRIMONIAL</t>
  </si>
  <si>
    <t>1.2.2.1.1.02.00</t>
  </si>
  <si>
    <t>PARTICIPAÇÕES AVALIADAS PELO MÉTODO DE CUSTO</t>
  </si>
  <si>
    <t>1.2.2.1.2.00.00</t>
  </si>
  <si>
    <t>PARTICIPAÇÕES PERMANENTES - INTRA OFSS</t>
  </si>
  <si>
    <t>Compreende as participações permanentes da entidade em outras sociedades em forma de ações ou cotas. Compreende os saldos que serão excluídos nos demonstrativos consolidados do orçamento fiscal e da seguridade social (OFSS) do ente.</t>
  </si>
  <si>
    <t>1.2.2.1.2.01.00</t>
  </si>
  <si>
    <t>1.2.2.1.2.02.00</t>
  </si>
  <si>
    <t>1.2.2.1.3.00.00</t>
  </si>
  <si>
    <t>PARTICIPAÇÕES PERMANENTES - INTER OFSS - UNIÃO</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</si>
  <si>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a União.</t>
  </si>
  <si>
    <t>1.2.2.1.3.01.00</t>
  </si>
  <si>
    <t>1.2.2.1.3.02.00</t>
  </si>
  <si>
    <t>1.2.2.1.4.00.00</t>
  </si>
  <si>
    <t>PARTICIPAÇÕES PERMANENTES - INTER OFSS - ESTADO</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</si>
  <si>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um estado.</t>
  </si>
  <si>
    <t>1.2.2.1.4.01.00</t>
  </si>
  <si>
    <t>1.2.2.1.4.02.00</t>
  </si>
  <si>
    <t>1.2.2.1.5.00.00</t>
  </si>
  <si>
    <t>PARTICIPAÇÕES PERMANENTES - INTER OFSS - MUNICÍPIO</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</si>
  <si>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um município.</t>
  </si>
  <si>
    <t>1.2.2.1.5.01.00</t>
  </si>
  <si>
    <t>1.2.2.1.5.02.00</t>
  </si>
  <si>
    <t>1.2.2.2.0.00.00</t>
  </si>
  <si>
    <t>PROPRIEDADES PARA INVESTIMENTO</t>
  </si>
  <si>
    <t>Compreende a propriedade (terreno ou edifício – ou parte de edifício – ou ambos) mantida (pelo proprietário ou pelo arrendatário em arrendamento financeiro) para auferir aluguel ou para valorização do capital ou para ambas, e não para: uso na produção ou fornecimento de bens ou serviços ou para finalidades administrativas; ou venda no curso ordinário do negócio.</t>
  </si>
  <si>
    <t>1.2.2.2.1.00.00</t>
  </si>
  <si>
    <t>PROPRIEDADES PARA INVESTIMENTO - CONSOLIDAÇÃO</t>
  </si>
  <si>
    <t>1.2.2.3.0.00.00</t>
  </si>
  <si>
    <t>INVESTIMENTOS DO RPPS DE LONGO PRAZO</t>
  </si>
  <si>
    <t>Compreende os investimentos realizados pelo Regime Próprio da Previdência Social, em conformidade com a legislação que trata das aplicações e investimentos dos RPPS.</t>
  </si>
  <si>
    <t>1.2.2.3.1.00.00</t>
  </si>
  <si>
    <t>INVESTIMENTOS DO RPPS DE LONGO PRAZO - CONSOLIDAÇÃO</t>
  </si>
  <si>
    <t>1.2.2.7.0.00.00</t>
  </si>
  <si>
    <t>DEMAIS INVESTIMENTOS PERMANENTES</t>
  </si>
  <si>
    <t>Compreende os demais direitos de qualquer natureza não classificáveis no ativo circulante nem no ativo realizável a longo prazo e que não se destinem a manutenção das atividades da entidade.</t>
  </si>
  <si>
    <t>1.2.2.7.1.00.00</t>
  </si>
  <si>
    <t>DEMAIS INVESTIMENTOS PERMANENTES - CONSOLIDAÇÃO</t>
  </si>
  <si>
    <t>1.2.2.8.0.00.00</t>
  </si>
  <si>
    <t>(-) DEPRECIAÇÃO ACUMULADA DE INVESTIMENTOS</t>
  </si>
  <si>
    <t>Compreende a diminuição do valor dos elementos do ativo investimento devido a desgaste pelo uso, ação da natureza ou obsolescência, quando couber, como a depreciação das propriedades mantidas para investimento.</t>
  </si>
  <si>
    <t>1.2.2.8.1.00.00</t>
  </si>
  <si>
    <t>(-) DEPRECIAÇÃO ACUMULADA DE INVESTIMENTOS - CONSOLIDAÇÃO</t>
  </si>
  <si>
    <t>Compreende a diminuição do valor dos elementos do ativo investimento devido a desgaste pelo uso, ação da natureza ou obsolescência, quando couber, como a depreciação das propriedades mantidas para investimento. Compreende os saldos que não serão excluídos nos demonstrativos consolidados do orçamento fiscal e da seguridade social (OFSS).</t>
  </si>
  <si>
    <t>1.2.2.8.1.01.00</t>
  </si>
  <si>
    <t>1.2.2.9.0.00.00</t>
  </si>
  <si>
    <t>(-) REDUÇÃO AO VALOR RECUPERÁVEL DE INVESTIMENTOS</t>
  </si>
  <si>
    <t>1.2.2.9.1.00.00</t>
  </si>
  <si>
    <t>(-) REDUÇÃO AO VALOR RECUPERÁVEL DE INVESTIMENTOS - CONSOLIDAÇÃO</t>
  </si>
  <si>
    <t>1.2.2.9.1.01.00</t>
  </si>
  <si>
    <t>(-) REDUÇÃO AO VALOR RECUPERÁVEL DE INVESTIMENTOS - PARTICIPAÇÕES PERMANENTES</t>
  </si>
  <si>
    <t>1.2.2.9.1.02.00</t>
  </si>
  <si>
    <t>(-) REDUÇÃO AO VALOR RECUPERÁVEL DE PROPRIEDADES PARA INVESTIMENTO</t>
  </si>
  <si>
    <t>1.2.2.9.1.03.00</t>
  </si>
  <si>
    <t>(-) REDUÇÃO AO VALOR RECUPERÁVEL DE INVESTIMENTOS DO RPPS</t>
  </si>
  <si>
    <t>(-) REDUÇÃO AO VALOR RECUPERÁVEL DE INVESTIMENTOS - DEMAIS INVESTIMENTOS PERMANENTES</t>
  </si>
  <si>
    <t>1.2.2.9.2.00.00</t>
  </si>
  <si>
    <t>(-) REDUÇÃO AO VALOR RECUPERÁVEL DE INVESTIMENTOS-INTRA OFSS</t>
  </si>
  <si>
    <t>1.2.2.9.2.01.00</t>
  </si>
  <si>
    <t>1.2.2.9.2.04.00</t>
  </si>
  <si>
    <t>1.2.2.9.3.00.00</t>
  </si>
  <si>
    <t>(-) REDUÇÃO AO VALOR RECUPERÁVEL DE INVESTIMENTOS-INTER OFSS - UNIÃO</t>
  </si>
  <si>
    <t>1.2.2.9.3.01.00</t>
  </si>
  <si>
    <t>1.2.2.9.3.04.00</t>
  </si>
  <si>
    <t>1.2.2.9.4.00.00</t>
  </si>
  <si>
    <t>(-) REDUÇÃO AO VALOR RECUPERÁVEL DE INVESTIMENTOS-INTER OFSS - ESTADO</t>
  </si>
  <si>
    <t>1.2.2.9.4.01.00</t>
  </si>
  <si>
    <t>1.2.2.9.4.04.00</t>
  </si>
  <si>
    <t>1.2.2.9.5.00.00</t>
  </si>
  <si>
    <t>(-) REDUÇÃO AO VALOR RECUPERÁVEL DE INVESTIMENTOS-INTER OFSS - MUNICÍPIO</t>
  </si>
  <si>
    <t>1.2.2.9.5.01.00</t>
  </si>
  <si>
    <t>1.2.2.9.5.04.00</t>
  </si>
  <si>
    <t>1.2.3.0.0.00.00</t>
  </si>
  <si>
    <t>IMOBILIZADO</t>
  </si>
  <si>
    <t>Compreende os direitos que tenham por objeto bens corpóreos destinados a manutenção das atividades da entidade ou exercidos com essa finalidade, inclusive os decorrentes de operações que transfiram a ela os benefícios, os riscos e o controle desses bens.</t>
  </si>
  <si>
    <t>1.2.3.1.0.00.00</t>
  </si>
  <si>
    <t>BENS MOVEIS</t>
  </si>
  <si>
    <t>1.2.3.1.1.00.00</t>
  </si>
  <si>
    <t>BENS MOVEIS- CONSOLIDAÇÃO</t>
  </si>
  <si>
    <t>1.2.3.2.0.00.00</t>
  </si>
  <si>
    <t>BENS IMÓVEIS</t>
  </si>
  <si>
    <t>Compreende o valor dos bens imóveis, os quais são bens vinculados ao solo e que não podem ser retirados sem destruição ou dano, destinados ao uso e que a entidade não esteja explorando comercialmente.</t>
  </si>
  <si>
    <t>1.2.3.2.1.00.00</t>
  </si>
  <si>
    <t>BENS IMOVEIS- CONSOLIDAÇÃO</t>
  </si>
  <si>
    <t>1.2.3.8.0.00.00</t>
  </si>
  <si>
    <t>(-) DEPRECIAÇÃO, EXAUSTÃO E AMORTIZAÇÃO ACUMULADAS</t>
  </si>
  <si>
    <t>Compreende a diminuição do valor dos elementos do ativo imobilizado devido a desgaste pelo uso, ação da natureza ou obsolescência, bem como a perda do valor, decorrente de sua exploração, de direitos cujo objeto sejam recursos minerais ou florestais ou bens aplicados nessa exploração e a perda do valor do capital aplicado na aquisição de direitos de propriedade industrial ou comercial e quaisquer outros com existência ou exercício de duração limitada ou cujo objeto sejam bens de utilização por prazo legal ou contratualmente limitado.</t>
  </si>
  <si>
    <t>1.2.3.8.1.00.00</t>
  </si>
  <si>
    <t>(-) DEPRECIAÇÃO, EXAUSTÃO E AMORTIZAÇÃO ACUMULADAS - CONSOLIDAÇÃO</t>
  </si>
  <si>
    <t>Compreende a diminuição do valor dos elementos do ativo imobilizado devido a desgaste pelo uso, ação da natureza ou obsolescência, bem como a perda do valor, decorrente de sua exploração, de direitos cujo objeto sejam recursos minerais ou florestais ou bens aplicados nessa exploração e a perda do valor do capital aplicado na aquisição de direitos de propriedade industrial ou comercial e quaisquer outros com existência ou exercício de duração limitada ou cujo objeto sejam bens de utilização por prazo legal ou contratualmente limitado. Compreende os saldos que não serão excluídos nos demonstrativos consolidados do orçamento fiscal e da seguridade social (OFSS).</t>
  </si>
  <si>
    <t>1.2.3.8.1.01.00</t>
  </si>
  <si>
    <t>(-) DEPRECIAÇÃO ACUMULADA – BENS MÓVEIS</t>
  </si>
  <si>
    <t>1.2.3.8.1.02.00</t>
  </si>
  <si>
    <t>(-) DEPRECIAÇÃO ACUMULADA – BENS IMÓVEIS</t>
  </si>
  <si>
    <t>1.2.3.8.1.03.00</t>
  </si>
  <si>
    <t>(-) EXAUSTÃO ACUMULADA – BENS MÓVEIS</t>
  </si>
  <si>
    <t>Registra a diminuição do valor dos elementos do ativo imobilizado, bens móveis, devido à perda do valor, decorrente de sua exploração, de direitos cujo objeto sejam recursos minerais ou florestais ou bens aplicados nessa exploração.</t>
  </si>
  <si>
    <t>1.2.3.8.1.04.00</t>
  </si>
  <si>
    <t>(-) EXAUSTÃO ACUMULADA – BENS IMÓVEIS</t>
  </si>
  <si>
    <t>Registra a diminuição do valor dos elementos do ativo imobilizado, bens imóveis, devido à perda do valor, decorrente de sua exploração, de direitos cujo objeto sejam recursos minerais ou florestais ou bens aplicados nessa exploração.</t>
  </si>
  <si>
    <t>1.2.3.8.1.05.00</t>
  </si>
  <si>
    <t>(-) AMORTIZAÇÃO ACUMULADA – BENS MÓVEIS</t>
  </si>
  <si>
    <t>Registra a diminuição do valor dos elementos do ativo imobilizado, bens móveis, devido à perda do valor do capital aplicado na aquisição de direitos de propriedade industrial ou comercial e quaisquer outros com existência ou exercício de duração limitada ou cujo objeto sejam bens de utilização por prazo legal ou contratualmente limitado.</t>
  </si>
  <si>
    <t>1.2.3.8.1.06.00</t>
  </si>
  <si>
    <t>(-) AMORTIZAÇÃO ACUMULADA – BENS IMÓVEIS</t>
  </si>
  <si>
    <t>Registra a diminuição do valor dos elementos do ativo imobilizado, bens Imóveis, devido à perda do valor do capital aplicado na aquisição de direitos de propriedade industrial ou comercial e quaisquer outros com existência ou exercício de duração limitada ou cujo objeto sejam bens de utilização por prazo legal ou contratualmente limitado.</t>
  </si>
  <si>
    <t>1.2.3.9.0.00.00</t>
  </si>
  <si>
    <t>(-) REDUÇÃO AO VALOR RECUPERÁVEL DE IMOBILIZADO</t>
  </si>
  <si>
    <t>1.2.3.9.1.00.00</t>
  </si>
  <si>
    <t>(-) REDUÇÃO AO VALOR RECUPERÁVEL DE IMOBILIZADO - CONSOLIDAÇÃO</t>
  </si>
  <si>
    <t>1.2.3.9.1.01.00</t>
  </si>
  <si>
    <t>(-) REDUÇÃO AO VALOR RECUPERÁVEL DE IMOBILIZADO - BENS MOVEIS</t>
  </si>
  <si>
    <t>1.2.3.9.1.02.00</t>
  </si>
  <si>
    <t>(-) REDUÇÃO AO VALOR RECUPERÁVEL DE IMOBILIZADO - BENS IMÓVEIS</t>
  </si>
  <si>
    <t>1.2.4.0.0.00.00</t>
  </si>
  <si>
    <t>INTANGÍVEL</t>
  </si>
  <si>
    <t>Compreende os direitos que tenham por objeto bens incorpóreos destinados a manutenção da entidade ou exercidos com essa finalidade.</t>
  </si>
  <si>
    <t>1.2.4.1.0.00.00</t>
  </si>
  <si>
    <t>SOFTWARES</t>
  </si>
  <si>
    <t>1.2.4.1.1.00.00</t>
  </si>
  <si>
    <t>SOFTWARES- CONSOLIDAÇÃO</t>
  </si>
  <si>
    <t>1.2.4.2.0.00.00</t>
  </si>
  <si>
    <t>Compreende os valores pertinentes a bens intangíveis, englobando os gastos com registro de marca, nome, invenções próprias, direitos de uso de comunicação e direitos autorais, alem de desembolsos a terceiros por contratos de uso de marcas, patentes ou processos de fabricação (tecnologia).</t>
  </si>
  <si>
    <t>1.2.4.2.1.00.00</t>
  </si>
  <si>
    <t>1.2.4.3.0.00.00</t>
  </si>
  <si>
    <t>DIREITO DE USO DE IMÓVEIS</t>
  </si>
  <si>
    <t>Compreende os valores pertinentes a bens intangíveis representados pela aquisição do direito de uso de imóveis.</t>
  </si>
  <si>
    <t>1.2.4.3.1.00.00</t>
  </si>
  <si>
    <t>DIREITO DE USO DE IMOVEIS- CONSOLIDAÇÃO</t>
  </si>
  <si>
    <t>1.2.4.8.0.00.00</t>
  </si>
  <si>
    <t>(-) AMORTIZAÇÃO ACUMULADA</t>
  </si>
  <si>
    <t>Compreende a diminuição do valor do capital aplicado na aquisição de direitos da propriedade industrial ou comercial e quaisquer outros com existência ou exercício de duração limitada, ou cujo objeto sejam bens de utilização por prazo legal ou contratualmente limitado.</t>
  </si>
  <si>
    <t>1.2.4.8.1.00.00</t>
  </si>
  <si>
    <t>(-) AMORTIZAÇÃO ACUMULADA- CONSOLIDAÇÃO</t>
  </si>
  <si>
    <t>Compreende a diminuição do valor do capital aplicado na aquisição de direitos da propriedade industrial ou comercial e quaisquer outros com existência ou exercício de duração limitada, ou cujo objeto sejam bens de utilização por prazo legal ou contratualmente limitado. Compreende os saldos que não serão excluídos nos demonstrativos consolidados do orçamento fiscal e da seguridade social (OFSS).</t>
  </si>
  <si>
    <t>1.2.4.8.1.01.00</t>
  </si>
  <si>
    <t>(-) AMORTIZAÇÃO ACUMULADA - SOFTWARES</t>
  </si>
  <si>
    <t>Registra a diminuição do valor do capital aplicado em softwares, pertencentes ao ativo intangível.</t>
  </si>
  <si>
    <t>1.2.4.8.1.02.00</t>
  </si>
  <si>
    <t>Registra a diminuição do valor do capital aplicado em marcas, direitos e patentes, pertencentes ao ativo intangível.</t>
  </si>
  <si>
    <t>1.2.4.8.1.03.00</t>
  </si>
  <si>
    <t>(-) AMORTIZAÇÃO ACUMULADA - DIREITO DE USO DE IMÓVEIS</t>
  </si>
  <si>
    <t>Registra a diminuição do valor do capital aplicado em direito de uso de imóveis, pertencentes ao ativo intangível.</t>
  </si>
  <si>
    <t>1.2.4.9.0.00.00</t>
  </si>
  <si>
    <t>(-) REDUÇÃO AO VALOR RECUPERÁVEL DE INTANGÍVEL</t>
  </si>
  <si>
    <t>1.2.4.9.1.00.00</t>
  </si>
  <si>
    <t>(-) REDUÇÃO AO VALOR RECUPERÁVEL DE INTANGÍVEL - CONSOLIDAÇÃO</t>
  </si>
  <si>
    <t>1.2.4.9.1.01.00</t>
  </si>
  <si>
    <t>(-) REDUÇÃO AO VALOR RECUPERÁVEL DE INTANGÍVEL - SOFTWARES</t>
  </si>
  <si>
    <t>1.2.4.9.1.02.00</t>
  </si>
  <si>
    <t>1.2.4.9.1.03.00</t>
  </si>
  <si>
    <t>(-) REDUÇÃO AO VALOR RECUPERÁVEL DE INTANGÍVEL-DIREITO DE USO</t>
  </si>
  <si>
    <t>2.0.0.0.0.00.00</t>
  </si>
  <si>
    <t>PASSIVO E PATRIMÔNIO LIQUIDO</t>
  </si>
  <si>
    <t>2.1.0.0.0.00.00</t>
  </si>
  <si>
    <t>PASSIVO CIRCULANTE</t>
  </si>
  <si>
    <t>2.1.1.0.0.00.00</t>
  </si>
  <si>
    <t>OBRIGAÇÕES TRABALHISTAS, PREVIDENCIÁRIAS E ASSISTENCIAIS A PAGAR A CURTO PRAZO</t>
  </si>
  <si>
    <t>2.1.1.1.0.00.00</t>
  </si>
  <si>
    <t>PESSOAL A PAGAR</t>
  </si>
  <si>
    <t>Compreende as obrigações a curto prazo referentes a salários ou remunerações, bem como benefícios aos quais o empregado ou servidor tenha direito, quando pagos em data posterior a qual forem incorridos.</t>
  </si>
  <si>
    <t>2.1.1.1.1.00.00</t>
  </si>
  <si>
    <t>PESSOAL A PAGAR - CONSOLIDAÇÃO</t>
  </si>
  <si>
    <t>2.1.1.2.0.00.00</t>
  </si>
  <si>
    <t>BENEFÍCIOS PREVIDENCIÁRIOS A PAGAR</t>
  </si>
  <si>
    <t>Compreende as obrigações a curto prazo referentes a proventos de aposentadoria, reformas ou pensões aos quais o aposentado, reformado ou pensionista tenha direito, quando pagos em data posterior a qual forem incorridos.</t>
  </si>
  <si>
    <t>2.1.1.2.1.00.00</t>
  </si>
  <si>
    <t>BENEFÍCIOS PREVIDENCIÁRIOS A PAGAR- CONSOLIDAÇÃO</t>
  </si>
  <si>
    <t>2.1.1.3.0.00.00</t>
  </si>
  <si>
    <t>BENEFÍCIOS ASSISTENCIAIS A PAGAR</t>
  </si>
  <si>
    <t>2.1.1.3.1.00.00</t>
  </si>
  <si>
    <t>BENEFÍCIOS ASSISTENCIAIS A PAGAR - CONSOLIDAÇÃO</t>
  </si>
  <si>
    <t>2.1.1.4.0.00.00</t>
  </si>
  <si>
    <t>ENCARGOS SOCIAIS A PAGAR</t>
  </si>
  <si>
    <t>ENCARGOS SOCIAIS A PAGAR- CONSOLIDAÇÃO</t>
  </si>
  <si>
    <t>ENCARGOS SOCIAIS A PAGAR-INTRA OFSS</t>
  </si>
  <si>
    <t>2.1.1.4.3.00.00</t>
  </si>
  <si>
    <t>ENCARGOS SOCIAIS A PAGAR-INTER OFSS - UNIÃO</t>
  </si>
  <si>
    <t>2.1.1.4.4.00.00</t>
  </si>
  <si>
    <t>ENCARGOS SOCIAIS A PAGAR-INTER OFSS - ESTADO</t>
  </si>
  <si>
    <t>2.1.1.4.5.00.00</t>
  </si>
  <si>
    <t>ENCARGOS SOCIAIS A PAGAR-INTER OFSS - MUNICÍPIO</t>
  </si>
  <si>
    <t>EMPRÉSTIMOS E FINANCIAMENTOS A CURTO PRAZO</t>
  </si>
  <si>
    <t>2.1.2.1.0.00.00</t>
  </si>
  <si>
    <t>EMPRÉSTIMOS A CURTO PRAZO - INTERNO</t>
  </si>
  <si>
    <t>2.1.2.1.1.00.00</t>
  </si>
  <si>
    <t>EMPRÉSTIMOS A CURTO PRAZO – INTERNO - CONSOLIDAÇÃO</t>
  </si>
  <si>
    <t>2.1.2.1.3.00.00</t>
  </si>
  <si>
    <t>EMPRÉSTIMOS A CURTO PRAZO – INTERNO - INTER OFSS - UNIÃO</t>
  </si>
  <si>
    <t>2.1.2.1.4.00.00</t>
  </si>
  <si>
    <t>EMPRÉSTIMOS A CURTO PRAZO - INTERNO - INTER OFSS - ESTADO</t>
  </si>
  <si>
    <t>2.1.2.1.5.00.00</t>
  </si>
  <si>
    <t>EMPRÉSTIMOS A CURTO PRAZO - INTERNO-INTER OFSS - MUNICÍPIO</t>
  </si>
  <si>
    <t>2.1.2.2.0.00.00</t>
  </si>
  <si>
    <t>EMPRÉSTIMOS A CURTO PRAZO - EXTERNO</t>
  </si>
  <si>
    <t>2.1.2.2.1.00.00</t>
  </si>
  <si>
    <t>EMPRÉSTIMOS A CURTO PRAZO- EXTERNO CONSOLIDAÇÃO</t>
  </si>
  <si>
    <t>2.1.2.3.0.00.00</t>
  </si>
  <si>
    <t>FINANCIAMENTOS A CURTO PRAZO - INTERNO</t>
  </si>
  <si>
    <t>2.1.2.3.1.00.00</t>
  </si>
  <si>
    <t>FINANCIAMENTOS A CURTO PRAZO- INTERNO - CONSOLIDAÇÃO</t>
  </si>
  <si>
    <t>2.1.2.3.3.00.00</t>
  </si>
  <si>
    <t>FINANCIAMENTOS A CURTO PRAZO- INTERNO -INTER OFSS - UNIÃO</t>
  </si>
  <si>
    <t>2.1.2.3.4.00.00</t>
  </si>
  <si>
    <t>FINANCIAMENTOS A CURTO PRAZO – INTERNO - INTER OFSS - ESTADO</t>
  </si>
  <si>
    <t>2.1.2.3.5.00.00</t>
  </si>
  <si>
    <t>FINANCIAMENTOS A CURTO PRAZO – INTERNO - INTER OFSS - MUNICÍPIO</t>
  </si>
  <si>
    <t>2.1.2.4.0.00.00</t>
  </si>
  <si>
    <t>FINANCIAMENTO A CURTO PRAZO - EXTERNO</t>
  </si>
  <si>
    <t>2.1.2.4.1.00.00</t>
  </si>
  <si>
    <t>FINANCIAMENTO A CURTO PRAZO - EXTERNO - CONSOLIDAÇÃO</t>
  </si>
  <si>
    <t>2.1.2.5.0.00.00</t>
  </si>
  <si>
    <t>JUROS E ENCARGOS A PAGAR DE EMPRÉSTIMOS E FINANCIAMENTOS A CURTO PRAZO - INTERNO</t>
  </si>
  <si>
    <t>2.1.2.5.1.00.00</t>
  </si>
  <si>
    <t>JUROS E ENCARGOS A PAGAR DE EMPRÉSTIMOS E FINANCIAMENTOS A CURTO PRAZO - INTERNO - CONSOLIDAÇÃO</t>
  </si>
  <si>
    <t>2.1.2.5.3.00.00</t>
  </si>
  <si>
    <t>JUROS E ENCARGOS A PAGAR DE EMPRÉSTIMOS E FINANCIAMENTOS A CURTO PRAZO – INTERNO -INTER OFSS - UNIÃO</t>
  </si>
  <si>
    <t>2.1.2.5.4.00.00</t>
  </si>
  <si>
    <t>JUROS E ENCARGOS A PAGAR DE EMPRÉSTIMOS E FINANCIAMENTOS A CURTO PRAZO – INTERNO -INTER OFSS - ESTADO</t>
  </si>
  <si>
    <t>2.1.2.5.5.00.00</t>
  </si>
  <si>
    <t>JUROS E ENCARGOS A PAGAR DE EMPRÉSTIMOS E FINANCIAMENTOS A CURTO PRAZO – INTERNO -INTER OFSS - MUNICÍPIO</t>
  </si>
  <si>
    <t>2.1.2.6.0.00.00</t>
  </si>
  <si>
    <t>JUROS E ENCARGOS A PAGAR DE EMPRÉSTIMOS E FINANCIAMENTOS A CURTO PRAZO - EXTERNO</t>
  </si>
  <si>
    <t>2.1.2.6.1.00.00</t>
  </si>
  <si>
    <t>JUROS E ENCARGOS A PAGAR DE EMPRÉSTIMOS E FINANCIAMENTOS A CURTO PRAZO – EXTERNO - CONSOLIDAÇÃO</t>
  </si>
  <si>
    <t>2.1.2.8.0.00.00</t>
  </si>
  <si>
    <t>Compreende os encargos financeiros estabelecidos em valores prefixados, inclusos como contrapartida nas contas de empréstimo e de financiamento a curto prazo - interno, mas que ainda não transcorreram por não ter ocorrido ainda o fato gerador.</t>
  </si>
  <si>
    <t>2.1.2.8.1.00.00</t>
  </si>
  <si>
    <t>2.1.2.8.3.00.00</t>
  </si>
  <si>
    <t>2.1.2.8.4.00.00</t>
  </si>
  <si>
    <t>2.1.2.8.5.00.00</t>
  </si>
  <si>
    <t>2.1.2.9.0.00.00</t>
  </si>
  <si>
    <t>(-) ENCARGOS FINANCEIROS A APROPRIAR - EXTERNO</t>
  </si>
  <si>
    <t>Compreende os encargos financeiros estabelecidos em valores prefixados, inclusos como contrapartida nas contas de empréstimo e de financiamento a curto prazo - externo, mas que ainda não transcorreram por não ter ocorrido ainda o fato gerador.</t>
  </si>
  <si>
    <t>2.1.2.9.1.00.00</t>
  </si>
  <si>
    <t>(-) ENCARGOS FINANCEIROS A APROPRIAR- CONSOLIDAÇÃO</t>
  </si>
  <si>
    <t>2.1.3.0.0.00.00</t>
  </si>
  <si>
    <t>FORNECEDORES E CONTAS A PAGAR A CURTO PRAZO</t>
  </si>
  <si>
    <t>2.1.3.1.0.00.00</t>
  </si>
  <si>
    <t>FORNECEDORES E CONTAS A PAGAR NACIONAIS A CURTO PRAZO</t>
  </si>
  <si>
    <t>2.1.3.1.1.00.00</t>
  </si>
  <si>
    <t>FORNECEDORES E CONTAS A PAGAR NACIONAIS A CURTO PRAZO - CONSOLIDAÇÃO</t>
  </si>
  <si>
    <t>2.1.3.2.0.00.00</t>
  </si>
  <si>
    <t>FORNECEDORES E CONTAS A PAGAR ESTRANGEIROS A CURTO PRAZO</t>
  </si>
  <si>
    <t>2.1.3.2.1.00.00</t>
  </si>
  <si>
    <t>FORNECEDORES E CONTAS A PAGAR ESTRANGEIROS A CURTO PRAZO - CONSOLIDAÇÃO</t>
  </si>
  <si>
    <t>2.1.4.0.0.00.00</t>
  </si>
  <si>
    <t>OBRIGAÇÕES FISCAIS A CURTO PRAZO</t>
  </si>
  <si>
    <t>2.1.4.1.0.00.00</t>
  </si>
  <si>
    <t>OBRIGAÇÕES FISCAIS A CURTO PRAZO COM A UNIÃO</t>
  </si>
  <si>
    <t>2.1.4.2.0.00.00</t>
  </si>
  <si>
    <t>OBRIGAÇÕES FISCAIS A CURTO PRAZO COM OS ESTADOS</t>
  </si>
  <si>
    <t>2.1.4.3.0.00.00</t>
  </si>
  <si>
    <t>OBRIGAÇÕES FISCAIS A CURTO PRAZO COM OS MUNICÍPIOS</t>
  </si>
  <si>
    <t>2.1.5.0.0.00.00</t>
  </si>
  <si>
    <t>OBRIGAÇÕES DE REPARTIÇÃO A OUTROS ENTES</t>
  </si>
  <si>
    <t>2.1.5.0.3.00.00</t>
  </si>
  <si>
    <t>OBRIGAÇÕES DE REPARTIÇÃO A OUTROS ENTES - INTER OFSS - UNIÃO</t>
  </si>
  <si>
    <t>2.1.5.0.4.00.00</t>
  </si>
  <si>
    <t>OBRIGAÇÕES DE REPARTIÇÃO A OUTROS ENTES - INTER OFSS - ESTADO</t>
  </si>
  <si>
    <t>2.1.5.0.5.00.00</t>
  </si>
  <si>
    <t>OBRIGAÇÕES DE REPARTIÇÃO A OUTROS ENTES - INTER OFSS - MUNICÍPIO</t>
  </si>
  <si>
    <t>2.1.7.0.0.00.00</t>
  </si>
  <si>
    <t>PROVISÕES A CURTO PRAZO</t>
  </si>
  <si>
    <t>2.1.7.1.0.00.00</t>
  </si>
  <si>
    <t>PROVISÃO PARA RISCOS TRABALHISTAS A CURTO PRAZO</t>
  </si>
  <si>
    <t>2.1.7.1.1.00.00</t>
  </si>
  <si>
    <t>PROVISÃO PARA RISCOS TRABALHISTAS A CURTO PRAZO - CONSOLIDAÇÃO</t>
  </si>
  <si>
    <t>2.1.7.3.0.00.00</t>
  </si>
  <si>
    <t>PROVISÕES PARA RISCOS FISCAIS A CURTO PRAZO</t>
  </si>
  <si>
    <t>2.1.7.3.1.00.00</t>
  </si>
  <si>
    <t>PROVISÕES PARA RISCOS FISCAIS A CURTO PRAZO - CONSOLIDAÇÃO</t>
  </si>
  <si>
    <t>2.1.7.4.0.00.00</t>
  </si>
  <si>
    <t>PROVISÃO PARA RISCOS CÍVEIS A CURTO PRAZO</t>
  </si>
  <si>
    <t>2.1.7.4.1.00.00</t>
  </si>
  <si>
    <t>PROVISÃO PARA RISCOS CÍVEIS A CURTO PRAZO - CONSOLIDAÇÃO</t>
  </si>
  <si>
    <t>2.1.7.5.0.00.00</t>
  </si>
  <si>
    <t>PROVISÃO PARA REPARTIÇÃO DE CRÉDITOS A CURTO PRAZO</t>
  </si>
  <si>
    <t>2.1.7.5.3.00.00</t>
  </si>
  <si>
    <t>PROVISÃO PARA REPARTIÇÃO DE CRÉDITOS A CURTO PRAZO - INTER OFSS - UNIÃO</t>
  </si>
  <si>
    <t>2.1.7.5.4.00.00</t>
  </si>
  <si>
    <t>PROVISÃO PARA REPARTIÇÃO DE CRÉDITOS A CURTO PRAZO - INTER OFSS - ESTADO</t>
  </si>
  <si>
    <t>2.1.7.5.5.00.00</t>
  </si>
  <si>
    <t>PROVISÃO PARA REPARTIÇÃO DE CRÉDITOS A CURTO PRAZO - INTER OFSS - MUNICÍPIO</t>
  </si>
  <si>
    <t>2.1.7.6.0.00.00</t>
  </si>
  <si>
    <t>PROVISÃO PARA RISCOS DECORRENTES DE CONTRATOS DE PPP A CURTO PRAZO</t>
  </si>
  <si>
    <t>2.1.7.6.1.00.00</t>
  </si>
  <si>
    <t>PROVISÃO PARA RISCOS DECORRENTES DE CONTRATOS DE PPP A CURTO PRAZO- CONSOLIDAÇÃO</t>
  </si>
  <si>
    <t>2.1.7.9.0.00.00</t>
  </si>
  <si>
    <t>OUTRAS PROVISÕES A CURTO PRAZO</t>
  </si>
  <si>
    <t>2.1.7.9.1.00.00</t>
  </si>
  <si>
    <t>OUTRAS PROVISÕES A CURTO PRAZO - CONSOLIDAÇÃO</t>
  </si>
  <si>
    <t>2.1.8.0.0.00.00</t>
  </si>
  <si>
    <t>DEMAIS OBRIGAÇÕES A CURTO PRAZO</t>
  </si>
  <si>
    <t>2.1.8.1.0.00.00</t>
  </si>
  <si>
    <t>ADIANTAMENTOS DE CLIENTES</t>
  </si>
  <si>
    <t>Compreende as antecipações recebidas por operações de fornecimento de bens ou prestação de serviços e que ensejem a devolução da quantia recebida, caso a operação não ocorra.</t>
  </si>
  <si>
    <t>2.1.8.1.1.00.00</t>
  </si>
  <si>
    <t>ADIANTAMENTOS DE CLIENTES- CONSOLIDAÇÃO</t>
  </si>
  <si>
    <t>2.1.8.2.0.00.00</t>
  </si>
  <si>
    <t>OBRIGAÇÕES POR DANOS A TERCEIROS</t>
  </si>
  <si>
    <t>2.1.8.2.1.00.00</t>
  </si>
  <si>
    <t>OBRIGAÇÕES POR DANOS A TERCEIROS - CONSOLIDAÇÃO</t>
  </si>
  <si>
    <t>2.1.8.3.0.00.00</t>
  </si>
  <si>
    <t>ARRENDAMENTO OPERACIONAL A PAGAR</t>
  </si>
  <si>
    <t>Compreende as obrigações a curto prazo referentes a arrendamentos mercantis, nos quais não são transferidos ao arrendador os riscos e benefícios inerentes a propriedade, não havendo a possibilidade de opção de compra do bem arrendado.</t>
  </si>
  <si>
    <t>2.1.8.3.1.00.00</t>
  </si>
  <si>
    <t>ARRENDAMENTO OPERACIONAL A PAGAR- CONSOLIDAÇÃO</t>
  </si>
  <si>
    <t>2.1.8.4.0.00.00</t>
  </si>
  <si>
    <t>2.1.8.4.1.00.00</t>
  </si>
  <si>
    <t>2.1.8.5.0.00.00</t>
  </si>
  <si>
    <t>2.1.8.5.1.00.00</t>
  </si>
  <si>
    <t>2.1.8.8.0.00.00</t>
  </si>
  <si>
    <t>VALORES RESTITUÍVEIS</t>
  </si>
  <si>
    <t>2.1.8.8.1.00.00</t>
  </si>
  <si>
    <t>VALORES RESTITUÍVEIS - CONSOLIDAÇÃO</t>
  </si>
  <si>
    <t>2.2.1.0.0.00.00</t>
  </si>
  <si>
    <t>2.2.1.1.0.00.00</t>
  </si>
  <si>
    <t>2.2.1.1.1.00.00</t>
  </si>
  <si>
    <t>2.2.1.2.0.00.00</t>
  </si>
  <si>
    <t>2.2.1.2.1.00.00</t>
  </si>
  <si>
    <t>2.2.1.3.0.00.00</t>
  </si>
  <si>
    <t>2.2.1.3.1.00.00</t>
  </si>
  <si>
    <t>2.2.1.4.0.00.00</t>
  </si>
  <si>
    <t>2.2.1.4.1.00.00</t>
  </si>
  <si>
    <t>2.2.1.4.2.00.00</t>
  </si>
  <si>
    <t>2.2.1.4.3.00.00</t>
  </si>
  <si>
    <t>2.2.1.4.4.00.00</t>
  </si>
  <si>
    <t>2.2.1.4.5.00.00</t>
  </si>
  <si>
    <t>2.2.2.0.0.00.00</t>
  </si>
  <si>
    <t>2.2.2.1.0.00.00</t>
  </si>
  <si>
    <t>2.2.2.1.1.00.00</t>
  </si>
  <si>
    <t>2.2.2.1.3.00.00</t>
  </si>
  <si>
    <t>2.2.2.1.4.00.00</t>
  </si>
  <si>
    <t>2.2.2.1.5.00.00</t>
  </si>
  <si>
    <t>2.2.2.5.3.00.00</t>
  </si>
  <si>
    <t>JUROS E ENCARGOS A PAGAR DE EMPRÉSTIMOS E FINANCIAMENTOS A LONGO PRAZO – INTERNO -INTER OFSS - UNIÃO</t>
  </si>
  <si>
    <t>2.2.2.5.4.00.00</t>
  </si>
  <si>
    <t>JUROS E ENCARGOS A PAGAR DE EMPRÉSTIMOS E FINANCIAMENTOS A LONGO PRAZO – INTERNO -INTER OFSS - ESTADO</t>
  </si>
  <si>
    <t>2.2.2.5.5.00.00</t>
  </si>
  <si>
    <t>JUROS E ENCARGOS A PAGAR DE EMPRÉSTIMOS E FINANCIAMENTOS A LONGO PRAZO – INTERNO -INTER OFSS - MUNICÍPIO</t>
  </si>
  <si>
    <t>2.2.2.6.0.00.00</t>
  </si>
  <si>
    <t>JUROS E ENCARGOS A PAGAR DE EMPRÉSTIMOS E FINANCIAMENTOS A LONGO PRAZO - EXTERNO</t>
  </si>
  <si>
    <t>2.2.2.6.1.00.00</t>
  </si>
  <si>
    <t>JUROS E ENCARGOS A PAGAR DE EMPRÉSTIMOS E FINANCIAMENTOS A LONGO PRAZO – EXTERNO - CONSOLIDAÇÃO</t>
  </si>
  <si>
    <t>2.2.2.8.0.00.00</t>
  </si>
  <si>
    <t>(-) ENCARGOS FINANCEIROS A APROPRIAR - INTERNO</t>
  </si>
  <si>
    <t>Compreende os encargos financeiros estabelecidos em valores prefixados, inclusos como contrapartida nas contas de empréstimo e de financiamento a longo prazo - interno, mas que ainda não transcorreram por não ter ocorrido ainda o fato gerador.</t>
  </si>
  <si>
    <t>2.2.2.8.1.00.00</t>
  </si>
  <si>
    <t>(-) ENCARGOS FINANCEIROS A APROPRIAR – INTERNO - CONSOLIDAÇÃO</t>
  </si>
  <si>
    <t>2.2.2.8.3.00.00</t>
  </si>
  <si>
    <t>(-) ENCARGOS FINANCEIROS A APROPRIAR – INTERNO – INTER OFSS - UNIÃO</t>
  </si>
  <si>
    <t>2.2.2.8.4.00.00</t>
  </si>
  <si>
    <t>2.2.2.8.5.00.00</t>
  </si>
  <si>
    <t>(-) ENCARGOS FINANCEIROS A APROPRIAR – INTERNO – INTER OFSS – MUNICÍPIO</t>
  </si>
  <si>
    <t>2.2.2.9.0.00.00</t>
  </si>
  <si>
    <t>Compreende os encargos financeiros estabelecidos em valores prefixados, inclusos como contrapartida nas contas de empréstimo e de financiamento a longo prazo - externo, mas que ainda não transcorreram por não ter ocorrido ainda o fato gerador.</t>
  </si>
  <si>
    <t>2.2.2.9.1.00.00</t>
  </si>
  <si>
    <t>(-) ENCARGOS FINANCEIROS A APROPRIAR – EXTERNO - CONSOLIDAÇÃO</t>
  </si>
  <si>
    <t>2.2.3.0.0.00.00</t>
  </si>
  <si>
    <t>2.2.3.1.0.00.00</t>
  </si>
  <si>
    <t>2.2.3.1.1.00.00</t>
  </si>
  <si>
    <t>2.2.3.2.0.00.00</t>
  </si>
  <si>
    <t>FORNECEDORES ESTRANGEIROS A LONGO PRAZO</t>
  </si>
  <si>
    <t>2.2.3.2.1.00.00</t>
  </si>
  <si>
    <t>FORNECEDORES ESTRANGEIROS A LONGO PRAZO - CONSOLIDAÇÃO</t>
  </si>
  <si>
    <t>2.2.4.0.0.00.00</t>
  </si>
  <si>
    <t>OBRIGAÇÕES FISCAIS A LONGO PRAZO</t>
  </si>
  <si>
    <t>2.2.4.1.0.00.00</t>
  </si>
  <si>
    <t>OBRIGAÇÕES FISCAIS A LONGO PRAZO COM A UNIÃO</t>
  </si>
  <si>
    <t>2.2.4.1.1.00.00</t>
  </si>
  <si>
    <t>OBRIGAÇÕES FISCAIS A LONGO PRAZO COM A UNIÃO - CONSOLIDAÇÃO</t>
  </si>
  <si>
    <t>2.2.4.1.2.00.00</t>
  </si>
  <si>
    <t>OBRIGAÇÕES FISCAIS A LONGO PRAZO COM A UNIÃO - INTRA OFSS</t>
  </si>
  <si>
    <t>2.2.4.1.3.00.00</t>
  </si>
  <si>
    <t>OBRIGAÇÕES FISCAIS A LONGO PRAZO COM A UNIÃO - INTER OFSS - UNIÃO</t>
  </si>
  <si>
    <t>2.2.4.2.0.00.00</t>
  </si>
  <si>
    <t>OBRIGAÇÕES FISCAIS A LONGO PRAZO COM OS ESTADOS</t>
  </si>
  <si>
    <t>2.2.4.2.1.00.00</t>
  </si>
  <si>
    <t>OBRIGAÇÕES FISCAIS A LONGO PRAZO COM OS ESTADOS - CONSOLIDAÇÃO</t>
  </si>
  <si>
    <t>2.2.4.2.2.00.00</t>
  </si>
  <si>
    <t>OBRIGAÇÕES FISCAIS A LONGO PRAZO COM OS ESTADOS - INTRA OFSS</t>
  </si>
  <si>
    <t>2.2.4.3.0.00.00</t>
  </si>
  <si>
    <t>OBRIGAÇÕES FISCAIS A LONGO PRAZO COM OS MUNICÍPIOS</t>
  </si>
  <si>
    <t>2.2.4.3.1.00.00</t>
  </si>
  <si>
    <t>OBRIGAÇÕES FISCAIS A LONGO PRAZO COM OS MUNICÍPIOS - CONSOLIDAÇÃO</t>
  </si>
  <si>
    <t>2.2.4.3.2.00.00</t>
  </si>
  <si>
    <t>OBRIGAÇÕES FISCAIS A LONGO PRAZO COM OS MUNICÍPIOS-INTRA OFSS</t>
  </si>
  <si>
    <t>2.2.7.0.0.00.00</t>
  </si>
  <si>
    <t>PROVISÕES A LONGO PRAZO</t>
  </si>
  <si>
    <t>2.2.7.1.0.00.00</t>
  </si>
  <si>
    <t>PROVISÃO PARA RISCOS TRABALHISTAS A LONGO PRAZO</t>
  </si>
  <si>
    <t>2.2.7.1.1.00.00</t>
  </si>
  <si>
    <t>PROVISÃO PARA RISCOS TRABALHISTAS A LONGO PRAZO - CONSOLIDAÇÃO</t>
  </si>
  <si>
    <t>2.2.7.2.0.00.00</t>
  </si>
  <si>
    <t>PROVISÕES MATEMÁTICAS PREVIDÊNCIÁRIAS A LONGO PRAZO</t>
  </si>
  <si>
    <t>2.2.7.2.1.00.00</t>
  </si>
  <si>
    <t>PROVISÕES MATEMÁTICAS PREVIDÊNCIÁRIAS A LONGO PRAZO - CONSOLIDAÇÃO</t>
  </si>
  <si>
    <t>2.2.7.2.1.01.00</t>
  </si>
  <si>
    <t xml:space="preserve">PLANO FINANCEIRO - PROVISOES DE BENEFICIOS CONCEDIDOS   </t>
  </si>
  <si>
    <t>2.2.7.2.1.02.00</t>
  </si>
  <si>
    <t xml:space="preserve">PLANO FINANCEIRO - PROVISOES DE BENEFICIOS A CONCEDER            </t>
  </si>
  <si>
    <t>2.2.7.2.1.03.00</t>
  </si>
  <si>
    <t xml:space="preserve">PLANO PREVIDENCIARIO - PROVISOES DE BENEFICIOS CONCEDIDOS            </t>
  </si>
  <si>
    <t>2.2.7.2.1.04.00</t>
  </si>
  <si>
    <t xml:space="preserve">PLANO PREVIDENCIARIO - PROVISOES DE BENEFICIOS A CONCEDER              </t>
  </si>
  <si>
    <t>2.2.7.2.1.05.00</t>
  </si>
  <si>
    <t>2.2.7.2.1.06.00</t>
  </si>
  <si>
    <t xml:space="preserve"> PROVISOES ATUARIAIS PARA AJUSTES DO PLANO FINANCEIRO      </t>
  </si>
  <si>
    <t>2.2.7.2.1.07.00</t>
  </si>
  <si>
    <t xml:space="preserve"> PROVISOES ATUARIAIS PARA AJUSTES DO PLANO PREVIDENCIARIO      </t>
  </si>
  <si>
    <t>2.2.7.3.0.00.00</t>
  </si>
  <si>
    <t>PROVISÃO PARA RISCOS FISCAIS A LONGO PRAZO</t>
  </si>
  <si>
    <t>2.2.7.3.1.00.00</t>
  </si>
  <si>
    <t>PROVISÃO PARA RISCOS FISCAIS A LONGO PRAZO - CONSOLIDAÇÃO</t>
  </si>
  <si>
    <t>2.2.7.4.0.00.00</t>
  </si>
  <si>
    <t>PROVISÃO PARA RISCOS CÍVEIS A LONGO PRAZO</t>
  </si>
  <si>
    <t>2.2.7.4.1.00.00</t>
  </si>
  <si>
    <t>PROVISÃO PARA RISCOS CÍVEIS A LONGO PRAZO - CONSOLIDAÇÃO</t>
  </si>
  <si>
    <t>2.2.7.5.0.00.00</t>
  </si>
  <si>
    <t>PROVISÃO PARA REPARTIÇÃO DE CRÉDITOS A LONGO PRAZO</t>
  </si>
  <si>
    <t>2.2.7.5.3.00.00</t>
  </si>
  <si>
    <t>PROVISÃO PARA REPARTIÇÃO DE CRÉDITOS A LONGO PRAZO - INTER OFSS - UNIÃO</t>
  </si>
  <si>
    <t>2.2.7.5.4.00.00</t>
  </si>
  <si>
    <t>PROVISÃO PARA REPARTIÇÃO DE CRÉDITOS A LONGO PRAZO - INTER OFSS - ESTADO</t>
  </si>
  <si>
    <t>2.2.7.5.5.00.00</t>
  </si>
  <si>
    <t>PROVISÃO PARA REPARTIÇÃO DE CRÉDITOS A LONGO PRAZO - INTER OFSS - MUNICÍPIO</t>
  </si>
  <si>
    <t>2.2.7.6.0.00.00</t>
  </si>
  <si>
    <t>PROVISÃO PARA RISCOS DECORRENTES DE CONTRATOS DE PPP A LONGO PRAZO</t>
  </si>
  <si>
    <t>2.2.7.6.1.00.00</t>
  </si>
  <si>
    <t>2.2.7.9.0.00.00</t>
  </si>
  <si>
    <t>OUTRAS PROVISÕES A LONGO PRAZO</t>
  </si>
  <si>
    <t>2.2.7.9.1.00.00</t>
  </si>
  <si>
    <t>OUTRAS PROVISÕES A LONGO PRAZO - CONSOLIDAÇÃO</t>
  </si>
  <si>
    <t>2.2.8.0.0.00.00</t>
  </si>
  <si>
    <t>DEMAIS OBRIGAÇÕES A LONGO PRAZO</t>
  </si>
  <si>
    <t>2.2.8.1.0.00.00</t>
  </si>
  <si>
    <t>ADIANTAMENTOS DE CLIENTES A LONGO PRAZO</t>
  </si>
  <si>
    <t>2.2.8.1.1.00.00</t>
  </si>
  <si>
    <t>ADIANTAMENTOS DE CLIENTES A LONGO PRAZO- CONSOLIDAÇÃO</t>
  </si>
  <si>
    <t>2.2.8.2.0.00.00</t>
  </si>
  <si>
    <t>OBRIGAÇÕES POR DANOS A TERCEIROS A LONGO PRAZO</t>
  </si>
  <si>
    <t>2.2.8.2.1.00.00</t>
  </si>
  <si>
    <t>OBRIGAÇÕES POR DANOS A TERCEIROS A LONGO PRAZO - CONSOLIDAÇÃO</t>
  </si>
  <si>
    <t>2.2.8.3.0.00.00</t>
  </si>
  <si>
    <t>2.2.8.3.1.00.00</t>
  </si>
  <si>
    <t>2.2.8.4.0.00.00</t>
  </si>
  <si>
    <t>ADIANTAMENTO PARA FUTURO AUMENTO DE CAPITAL</t>
  </si>
  <si>
    <t>Compreende os recursos recebidos pela entidade de seus acionistas ou quotistas destinados a serem utilizados para aumento de capital, quando haja a possibilidade de devolução destes recursos.</t>
  </si>
  <si>
    <t>2.2.8.4.1.00.00</t>
  </si>
  <si>
    <t>ADIANTAMENTO PARA FUTURO AUMENTO DE CAPITAL - CONSOLIDAÇÃO</t>
  </si>
  <si>
    <t>2.2.8.9.0.00.00</t>
  </si>
  <si>
    <t>OUTRAS OBRIGAÇÕES A LONGO PRAZO</t>
  </si>
  <si>
    <t>2.2.8.9.1.00.00</t>
  </si>
  <si>
    <t>OUTRAS OBRIGAÇÕES A LONGO PRAZO- CONSOLIDAÇÃO</t>
  </si>
  <si>
    <t>2.2.9.0.0.00.00</t>
  </si>
  <si>
    <t>RESULTADO DIFERIDO</t>
  </si>
  <si>
    <t>Compreende o valor das variações patrimoniais aumentativas já recebidas que efetivamente devem ser reconhecidas em resultados em anos futuros e que não haja qualquer tipo de obrigação de devolução por parte da entidade.  Compreende também o saldo existente na antiga conta resultado de exercícios futuros em 31 de dezembro de 2008.</t>
  </si>
  <si>
    <t>2.2.9.1.0.00.00</t>
  </si>
  <si>
    <t>VARIAÇÃO PATRIMONIAL AUMENTATIVA (VPA) DIFERIDA</t>
  </si>
  <si>
    <t>Compreende o valor das variações patrimoniais aumentativas já recebidas que efetivamente devem ser reconhecidas em resultados em anos futuros e que não haja qualquer tipo de obrigação de devolução por parte da entidade.</t>
  </si>
  <si>
    <t>2.2.9.1.1.00.00</t>
  </si>
  <si>
    <t>VARIAÇÃO PATRIMONIAL AUMENTATIVA DIFERIDA - CONSOLIDAÇÃO</t>
  </si>
  <si>
    <t>2.2.9.2.0.00.00</t>
  </si>
  <si>
    <t>(-) CUSTO DIFERIDO</t>
  </si>
  <si>
    <t>Compreende o custo relacionado às variações patrimoniais aumentativas (VPA) diferidas.</t>
  </si>
  <si>
    <t>2.2.9.2.1.00.00</t>
  </si>
  <si>
    <t>(-) CUSTO DIFERIDO - CONSOLIDAÇÃO</t>
  </si>
  <si>
    <t>2.3.0.0.0.00.00</t>
  </si>
  <si>
    <t>PATRIMÔNIO LIQUIDO</t>
  </si>
  <si>
    <t>Compreende o valor residual dos ativos depois de deduzidos todos os passivos.</t>
  </si>
  <si>
    <t>2.3.1.0.0.00.00</t>
  </si>
  <si>
    <t>PATRIMÔNIO SOCIAL E CAPITAL SOCIAL</t>
  </si>
  <si>
    <t>Compreende o patrimônio social das autarquias, fundações e fundos e o capital social das demais entidades da administração indireta.</t>
  </si>
  <si>
    <t>2.3.1.1.0.00.00</t>
  </si>
  <si>
    <t>PATRIMÔNIO SOCIAL</t>
  </si>
  <si>
    <t>Compreende o patrimônio das autarquias, fundações e fundos.</t>
  </si>
  <si>
    <t>2.3.1.1.1.00.00</t>
  </si>
  <si>
    <t>PATRIMÔNIO SOCIAL - CONSOLIDAÇÃO</t>
  </si>
  <si>
    <t>2.3.1.2.0.00.00</t>
  </si>
  <si>
    <t>CAPITAL SOCIAL REALIZADO</t>
  </si>
  <si>
    <t>Compreende o capital social subscrito das empresas públicas e sociedades de economia mista, deduzido da parcela ainda não realizada.</t>
  </si>
  <si>
    <t>2.3.1.2.1.00.00</t>
  </si>
  <si>
    <t>CAPITAL SOCIAL REALIZADO - CONSOLIDAÇÃO</t>
  </si>
  <si>
    <t>2.3.1.2.2.00.00</t>
  </si>
  <si>
    <t>CAPITAL SOCIAL REALIZADO - INTRA OFSS</t>
  </si>
  <si>
    <t>2.3.1.2.3.00.00</t>
  </si>
  <si>
    <t>CAPITAL SOCIAL REALIZADO - INTER OFSS - UNIÃO</t>
  </si>
  <si>
    <t>2.3.1.2.4.00.00</t>
  </si>
  <si>
    <t>CAPITAL SOCIAL REALIZADO - INTER OFSS - ESTADO</t>
  </si>
  <si>
    <t>2.3.1.2.5.00.00</t>
  </si>
  <si>
    <t>CAPITAL SOCIAL REALIZADO - INTER OFSS - MUNICÍPIO</t>
  </si>
  <si>
    <t>2.3.2.0.0.00.00</t>
  </si>
  <si>
    <t>Compreende os recursos recebidos pela entidade de seus acionistas ou quotistas destinados a serem utilizados para aumento de capital, quando não haja a possibilidade de devolução destes recursos.</t>
  </si>
  <si>
    <t>2.3.2.0.1.00.00</t>
  </si>
  <si>
    <t>2.3.2.0.2.00.00</t>
  </si>
  <si>
    <t>ADIANTAMENTO PARA FUTURO AUMENTO DE CAPITAL - INTRA OFSS</t>
  </si>
  <si>
    <t>2.3.2.0.3.00.00</t>
  </si>
  <si>
    <t>ADIANTAMENTO PARA FUTURO AUMENTO DE CAPITAL - INTER OFSS - UNIÃO</t>
  </si>
  <si>
    <t>2.3.2.0.4.00.00</t>
  </si>
  <si>
    <t>ADIANTAMENTO PARA FUTURO AUMENTO DE CAPITAL - INTER OFSS - ESTADO</t>
  </si>
  <si>
    <t>2.3.2.0.5.00.00</t>
  </si>
  <si>
    <t>ADIANTAMENTO PARA FUTURO AUMENTO DE CAPITAL - INTER OFSS – MUNICÍPIO.</t>
  </si>
  <si>
    <t>2.3.3.0.0.00.00</t>
  </si>
  <si>
    <t>RESERVAS DE CAPITAL</t>
  </si>
  <si>
    <t>Compreende os valores acrescidos ao patrimônio que não transitaram pelo resultado como variações patrimoniais aumentativas (VPA).</t>
  </si>
  <si>
    <t>2.3.3.1.0.00.00</t>
  </si>
  <si>
    <t>ÁGIO NA EMISSÃO DE AÇÕES</t>
  </si>
  <si>
    <t>2.3.3.1.1.00.00</t>
  </si>
  <si>
    <t>ÁGIO NA EMISSÃO DE AÇÕES - CONSOLIDAÇÃO</t>
  </si>
  <si>
    <t>2.3.3.1.2.00.00</t>
  </si>
  <si>
    <t>ÁGIO NA EMISSÃO DE AÇÕES - INTRA OFSS</t>
  </si>
  <si>
    <t>2.3.3.1.3.00.00</t>
  </si>
  <si>
    <t>ÁGIO NA EMISSÃO DE AÇÕES - INTER OFSS - UNIÃO</t>
  </si>
  <si>
    <t>2.3.3.1.4.00.00</t>
  </si>
  <si>
    <t>ÁGIO NA EMISSÃO DE AÇÕES - INTER OFSS - ESTADO</t>
  </si>
  <si>
    <t>2.3.3.1.5.00.00</t>
  </si>
  <si>
    <t>ÁGIO NA EMISSÃO DE AÇÕES - INTER OFSS - MUNICÍPIO</t>
  </si>
  <si>
    <t>2.3.3.2.0.00.00</t>
  </si>
  <si>
    <t>ALIENAÇÃO DE PARTES BENEFICIARIAS</t>
  </si>
  <si>
    <t>Compreende o produto da alienação de partes beneficiárias.</t>
  </si>
  <si>
    <t>2.3.3.2.1.00.00</t>
  </si>
  <si>
    <t>ALIENAÇÃO DE PARTES BENEFICIARIAS - CONSOLIDAÇÃO</t>
  </si>
  <si>
    <t>2.3.3.2.2.00.00</t>
  </si>
  <si>
    <t>ALIENAÇÃO DE PARTES BENEFICIARIAS - INTRA OFSS</t>
  </si>
  <si>
    <t>2.3.3.2.3.00.00</t>
  </si>
  <si>
    <t>ALIENAÇÃO DE PARTES BENEFICIARIAS - INTER OFSS - UNIÃO</t>
  </si>
  <si>
    <t>2.3.3.2.4.00.00</t>
  </si>
  <si>
    <t>ALIENAÇÃO DE PARTES BENEFICIARIAS - INTER OFSS - ESTADO</t>
  </si>
  <si>
    <t>2.3.3.2.5.00.00</t>
  </si>
  <si>
    <t>ALIENAÇÃO DE PARTES BENEFICIARIAS - INTER OFSS - MUNICÍPIO</t>
  </si>
  <si>
    <t>2.3.3.3.0.00.00</t>
  </si>
  <si>
    <t>ALIENAÇÃO DE BÔNUS DE SUBSCRIÇÃO</t>
  </si>
  <si>
    <t>Compreende o produto da alienação de bônus de subscrição.</t>
  </si>
  <si>
    <t>2.3.3.3.1.00.00</t>
  </si>
  <si>
    <t>ALIENAÇÃO DE BÔNUS DE SUBSCRIÇÃO - CONSOLIDAÇÃO</t>
  </si>
  <si>
    <t>2.3.3.3.2.00.00</t>
  </si>
  <si>
    <t>ALIENAÇÃO DE BÔNUS DE SUBSCRIÇÃO - INTRA OFSS</t>
  </si>
  <si>
    <t>2.3.3.3.3.00.00</t>
  </si>
  <si>
    <t>ALIENAÇÃO DE BÔNUS DE SUBSCRIÇÃO - INTER OFSS - UNIÃO</t>
  </si>
  <si>
    <t>2.3.3.3.4.00.00</t>
  </si>
  <si>
    <t>ALIENAÇÃO DE BÔNUS DE SUBSCRIÇÃO - INTER OFSS - ESTADO</t>
  </si>
  <si>
    <t>2.3.3.3.5.00.00</t>
  </si>
  <si>
    <t>ALIENAÇÃO DE BÔNUS DE SUBSCRIÇÃO - INTER OFSS - MUNICÍPIO</t>
  </si>
  <si>
    <t>2.3.3.4.0.00.00</t>
  </si>
  <si>
    <t>CORREÇÃO MONETÁRIA DO CAPITAL REALIZADO</t>
  </si>
  <si>
    <t>Compreende o resultado da correção monetária do capital realizado, enquanto não capitalizado.</t>
  </si>
  <si>
    <t>2.3.3.4.1.00.00</t>
  </si>
  <si>
    <t>CORREÇÃO MONETÁRIA DO CAPITAL REALIZADO - CONSOLIDAÇÃO</t>
  </si>
  <si>
    <t>2.3.3.4.2.00.00</t>
  </si>
  <si>
    <t>CORREÇÃO MONETÁRIA DO CAPITAL REALIZADO - INTRA OFSS</t>
  </si>
  <si>
    <t>2.3.3.4.3.00.00</t>
  </si>
  <si>
    <t>CORREÇÃO MONETÁRIA DO CAPITAL REALIZADO - INTER OFSS - UNIÃO</t>
  </si>
  <si>
    <t>2.3.3.4.4.00.00</t>
  </si>
  <si>
    <t>CORREÇÃO MONETÁRIA DO CAPITAL REALIZADO - INTER OFSS - ESTADO</t>
  </si>
  <si>
    <t>2.3.3.4.5.00.00</t>
  </si>
  <si>
    <t>CORREÇÃO MONETÁRIA DO CAPITAL REALIZADO - INTER OFSS - MUNICÍPIO</t>
  </si>
  <si>
    <t>2.3.3.9.0.00.00</t>
  </si>
  <si>
    <t>OUTRAS RESERVAS DE CAPITAL</t>
  </si>
  <si>
    <t>Compreende os valores das demais reservas de capital, inclusive aquelas que terão seus saldos realizados por haverem sido extintas pela legislação.</t>
  </si>
  <si>
    <t>2.3.3.9.1.00.00</t>
  </si>
  <si>
    <t>OUTRAS RESERVAS DE CAPITAL - CONSOLIDAÇÃO</t>
  </si>
  <si>
    <t>2.3.3.9.2.00.00</t>
  </si>
  <si>
    <t>OUTRAS RESERVAS DE CAPITAL - INTRA OFSS</t>
  </si>
  <si>
    <t>2.3.3.9.3.00.00</t>
  </si>
  <si>
    <t>OUTRAS RESERVAS DE CAPITAL - INTER OFSS - UNIÃO</t>
  </si>
  <si>
    <t>2.3.3.9.4.00.00</t>
  </si>
  <si>
    <t>OUTRAS RESERVAS DE CAPITAL - INTER OFSS - ESTADO</t>
  </si>
  <si>
    <t>2.3.3.9.5.00.00</t>
  </si>
  <si>
    <t>OUTRAS RESERVAS DE CAPITAL - INTER OFSS - MUNICÍPIO</t>
  </si>
  <si>
    <t>2.3.4.0.0.00.00</t>
  </si>
  <si>
    <t>AJUSTES DE AVALIAÇÃO PATRIMONIAL</t>
  </si>
  <si>
    <t>Compreende as contrapartidas de aumentos ou diminuições de valor atribuídos a elementos do ativo e do passivo em decorrência da sua avaliação a valor justo, nos casos previstos pela lei 6.404/76 ou em normas expedidas pela comissão de valores mobiliários, enquanto não computadas no resultado do exercício em obediência ao regime de competência.</t>
  </si>
  <si>
    <t>2.3.4.1.0.00.00</t>
  </si>
  <si>
    <t>AJUSTES DE AVALIAÇÃO PATRIMONIAL DE ATIVOS</t>
  </si>
  <si>
    <t>Compreende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t>
  </si>
  <si>
    <t>2.3.4.1.1.00.00</t>
  </si>
  <si>
    <t>AJUSTES DE AVALIAÇÃO PATRIMONIAL DE ATIVOS - CONSOLIDAÇÃO</t>
  </si>
  <si>
    <t>2.3.4.2.0.00.00</t>
  </si>
  <si>
    <t>AJUSTES DE AVALIAÇÃO PATRIMONIAL DE PASSIVOS</t>
  </si>
  <si>
    <t>Compreende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t>
  </si>
  <si>
    <t>2.3.4.2.1.00.00</t>
  </si>
  <si>
    <t>AJUSTES DE AVALIAÇÃO PATRIMONIAL DE PASSIVOS - CONSOLIDAÇÃO</t>
  </si>
  <si>
    <t>2.3.5.0.0.00.00</t>
  </si>
  <si>
    <t>RESERVAS DE LUCROS</t>
  </si>
  <si>
    <t>2.3.5.1.0.00.00</t>
  </si>
  <si>
    <t>RESERVA LEGAL</t>
  </si>
  <si>
    <t>2.3.5.1.1.00.00</t>
  </si>
  <si>
    <t>RESERVA LEGAL- CONSOLIDAÇÃO</t>
  </si>
  <si>
    <t>2.3.5.1.2.00.00</t>
  </si>
  <si>
    <t>RESERVA LEGAL- INTRA OFSS</t>
  </si>
  <si>
    <t>2.3.5.1.3.00.00</t>
  </si>
  <si>
    <t>RESERVA LEGAL- INTER OFSS - UNIÃO</t>
  </si>
  <si>
    <t>2.3.5.1.4.00.00</t>
  </si>
  <si>
    <t>RESERVA LEGAL- INTER OFSS - ESTADO</t>
  </si>
  <si>
    <t>2.3.5.1.5.00.00</t>
  </si>
  <si>
    <t>RESERVA LEGAL- INTER OFSS - MUNICÍPIO</t>
  </si>
  <si>
    <t>2.3.5.2.0.00.00</t>
  </si>
  <si>
    <t>RESERVAS ESTATUTÁRIAS</t>
  </si>
  <si>
    <t>2.3.5.2.1.00.00</t>
  </si>
  <si>
    <t>RESERVAS ESTATUTÁRIAS - CONSOLIDAÇÃO</t>
  </si>
  <si>
    <t>2.3.5.2.2.00.00</t>
  </si>
  <si>
    <t>RESERVAS ESTATUTÁRIAS - INTRA OFSS</t>
  </si>
  <si>
    <t>2.3.5.2.3.00.00</t>
  </si>
  <si>
    <t>RESERVAS ESTATUTÁRIAS - INTER OFSS - UNIÃO</t>
  </si>
  <si>
    <t>2.3.5.2.4.00.00</t>
  </si>
  <si>
    <t>RESERVAS ESTATUTÁRIAS - INTER OFSS - ESTADO</t>
  </si>
  <si>
    <t>2.3.5.2.5.00.00</t>
  </si>
  <si>
    <t>RESERVAS ESTATUTÁRIAS - INTER OFSS - MUNICÍPIO</t>
  </si>
  <si>
    <t>2.3.5.3.0.00.00</t>
  </si>
  <si>
    <t>RESERVA PARA CONTINGENCIAS</t>
  </si>
  <si>
    <t>2.3.5.3.1.00.00</t>
  </si>
  <si>
    <t>RESERVA PARA CONTINGENCIAS - CONSOLIDAÇÃO</t>
  </si>
  <si>
    <t>2.3.5.3.2.00.00</t>
  </si>
  <si>
    <t>RESERVA PARA CONTINGENCIAS - INTRA OFSS</t>
  </si>
  <si>
    <t>2.3.5.3.3.00.00</t>
  </si>
  <si>
    <t>RESERVA PARA CONTINGENCIAS - INTER OFSS - UNIÃO</t>
  </si>
  <si>
    <t>2.3.5.3.4.00.00</t>
  </si>
  <si>
    <t>RESERVA PARA CONTINGENCIAS - INTER OFSS - ESTADO</t>
  </si>
  <si>
    <t>2.3.5.3.5.00.00</t>
  </si>
  <si>
    <t>RESERVA PARA CONTINGENCIAS - INTER OFSS - MUNICÍPIO</t>
  </si>
  <si>
    <t>2.3.5.4.0.00.00</t>
  </si>
  <si>
    <t>RESERVA DE INCENTIVOS FISCAIS</t>
  </si>
  <si>
    <t>2.3.5.4.1.00.00</t>
  </si>
  <si>
    <t>RESERVA DE INCENTIVOS FISCAIS - CONSOLIDAÇÃO</t>
  </si>
  <si>
    <t>2.3.5.4.2.00.00</t>
  </si>
  <si>
    <t>RESERVA DE INCENTIVOS FISCAIS - INTRA OFSS</t>
  </si>
  <si>
    <t>2.3.5.4.3.00.00</t>
  </si>
  <si>
    <t>RESERVA DE INCENTIVOS FISCAIS - INTER OFSS - UNIÃO</t>
  </si>
  <si>
    <t>2.3.5.4.4.00.00</t>
  </si>
  <si>
    <t>RESERVA DE INCENTIVOS FISCAIS - INTER OFSS - ESTADO</t>
  </si>
  <si>
    <t>2.3.5.4.5.00.00</t>
  </si>
  <si>
    <t>RESERVA DE INCENTIVOS FISCAIS - INTER OFSS - MUNICÍPIO</t>
  </si>
  <si>
    <t>2.3.5.5.0.00.00</t>
  </si>
  <si>
    <t>RESERVAS DE LUCROS PARA EXPANSÃO</t>
  </si>
  <si>
    <t>2.3.5.5.1.00.00</t>
  </si>
  <si>
    <t>RESERVAS DE LUCROS PARA EXPANSÃO - CONSOLIDAÇÃO</t>
  </si>
  <si>
    <t>2.3.5.5.2.00.00</t>
  </si>
  <si>
    <t>RESERVAS DE LUCROS PARA EXPANSÃO - INTRA OFSS</t>
  </si>
  <si>
    <t>2.3.5.5.3.00.00</t>
  </si>
  <si>
    <t>RESERVAS DE LUCROS PARA EXPANSÃO - INTER OFSS - UNIÃO</t>
  </si>
  <si>
    <t>2.3.5.5.4.00.00</t>
  </si>
  <si>
    <t>RESERVAS DE LUCROS PARA EXPANSÃO - INTER OFSS –ESTADO</t>
  </si>
  <si>
    <t>2.3.5.5.5.00.00</t>
  </si>
  <si>
    <t>RESERVAS DE LUCROS PARA EXPANSÃO - INTER OFSS - MUNICÍPIO</t>
  </si>
  <si>
    <t>2.3.5.6.0.00.00</t>
  </si>
  <si>
    <t>RESERVA DE LUCROS A REALIZAR</t>
  </si>
  <si>
    <t>2.3.5.6.1.00.00</t>
  </si>
  <si>
    <t>RESERVA DE LUCROS A REALIZAR- CONSOLIDAÇÃO</t>
  </si>
  <si>
    <t>2.3.5.6.2.00.00</t>
  </si>
  <si>
    <t>RESERVA DE LUCROS A REALIZAR- INTRA OFSS</t>
  </si>
  <si>
    <t>2.3.5.6.3.00.00</t>
  </si>
  <si>
    <t>RESERVA DE LUCROS A REALIZAR- INTER OFSS - UNIÃO</t>
  </si>
  <si>
    <t>2.3.5.6.4.00.00</t>
  </si>
  <si>
    <t>RESERVA DE LUCROS A REALIZAR- INTER OFSS - ESTADO</t>
  </si>
  <si>
    <t>2.3.5.6.5.00.00</t>
  </si>
  <si>
    <t>RESERVA DE LUCROS A REALIZAR- INTER OFSS - MUNICÍPIO</t>
  </si>
  <si>
    <t>2.3.5.7.0.00.00</t>
  </si>
  <si>
    <t>RESERVA DE RETENÇÃO DE PREMIO NA EMISSÃO DE DEBÊNTURES</t>
  </si>
  <si>
    <t>Compreende a parcela do lucro líquido do exercício decorrente do prêmio na emissão de debêntures.</t>
  </si>
  <si>
    <t>2.3.5.7.1.00.00</t>
  </si>
  <si>
    <t>RESERVA DE RETENÇÃO DE PREMIO NA EMISSÃO DE DEBÊNTURES- CONSOLIDAÇÃO</t>
  </si>
  <si>
    <t>2.3.5.7.2.00.00</t>
  </si>
  <si>
    <t>RESERVA DE RETENÇÃO DE PREMIO NA EMISSÃO DE DEBÊNTURES- INTRA OFSS</t>
  </si>
  <si>
    <t>2.3.5.7.3.00.00</t>
  </si>
  <si>
    <t>RESERVA DE RETENÇÃO DE PREMIO NA EMISSÃO DE DEBÊNTURES- INTER OFSS - UNIÃO</t>
  </si>
  <si>
    <t>2.3.5.7.4.00.00</t>
  </si>
  <si>
    <t>RESERVA DE RETENÇÃO DE PREMIO NA EMISSÃO DE DEBÊNTURES- INTER OFSS - ESTADO</t>
  </si>
  <si>
    <t>2.3.5.7.5.00.00</t>
  </si>
  <si>
    <t>2.3.5.9.0.00.00</t>
  </si>
  <si>
    <t>OUTRAS RESERVAS DE LUCRO</t>
  </si>
  <si>
    <t>Compreende os valores das demais reservas de lucro, inclusive aquelas que terão seus saldos realizados por haverem sido extintas pela legislação.</t>
  </si>
  <si>
    <t>2.3.5.9.1.00.00</t>
  </si>
  <si>
    <t>OUTRAS RESERVAS DE LUCRO - CONSOLIDAÇÃO</t>
  </si>
  <si>
    <t>2.3.5.9.2.00.00</t>
  </si>
  <si>
    <t>OUTRAS RESERVAS DE LUCRO - INTRA OFSS</t>
  </si>
  <si>
    <t>2.3.5.9.3.00.00</t>
  </si>
  <si>
    <t>OUTRAS RESERVAS DE LUCRO - INTER OFSS - UNIÃO</t>
  </si>
  <si>
    <t>2.3.5.9.4.00.00</t>
  </si>
  <si>
    <t>OUTRAS RESERVAS DE LUCRO - INTER OFSS - ESTADO</t>
  </si>
  <si>
    <t>2.3.5.9.5.00.00</t>
  </si>
  <si>
    <t>OUTRAS RESERVAS DE LUCRO - INTER OFSS - MUNICÍPIO</t>
  </si>
  <si>
    <t>2.3.6.0.0.00.00</t>
  </si>
  <si>
    <t>DEMAIS RESERVAS</t>
  </si>
  <si>
    <t>Compreende as demais reservas, não classificadas como reservas de capital ou de lucro, inclusive aquelas que terão seus saldos realizados por terem sido extintas pela legislação.</t>
  </si>
  <si>
    <t>2.3.6.1.0.00.00</t>
  </si>
  <si>
    <t>RESERVA DE REAVALIAÇÃO</t>
  </si>
  <si>
    <t>Compreende a contrapartida dos acréscimos de valor atribuídos a elementos do ativo, apurados pela diferença entre o valor do laudo e o valor anterior (custo original mais eventuais reavaliações anteriores), nos casos permitidos pela legislação vigente.</t>
  </si>
  <si>
    <t>2.3.6.1.1.00.00</t>
  </si>
  <si>
    <t>RESERVA DE REAVALIAÇÃO - CONSOLIDAÇÃO</t>
  </si>
  <si>
    <t>2.3.6.1.2.00.00</t>
  </si>
  <si>
    <t>RESERVA DE REAVALIAÇÃO - INTRA OFSS</t>
  </si>
  <si>
    <t>2.3.6.1.3.00.00</t>
  </si>
  <si>
    <t>RESERVA DE REAVALIAÇÃO - INTER OFSS - UNIÃO</t>
  </si>
  <si>
    <t>2.3.6.1.4.00.00</t>
  </si>
  <si>
    <t>RESERVA DE REAVALIAÇÃO - INTER OFSS - ESTADO</t>
  </si>
  <si>
    <t>2.3.6.1.5.00.00</t>
  </si>
  <si>
    <t>RESERVA DE REAVALIAÇÃO - INTER OFSS - MUNICÍPIO</t>
  </si>
  <si>
    <t>2.3.6.9.0.00.00</t>
  </si>
  <si>
    <t>OUTRAS RESERVAS</t>
  </si>
  <si>
    <t>2.3.6.9.1.00.00</t>
  </si>
  <si>
    <t>OUTRAS RESERVAS - CONSOLIDAÇÃO</t>
  </si>
  <si>
    <t>2.3.6.9.2.00.00</t>
  </si>
  <si>
    <t>OUTRAS RESERVAS - INTRA OFSS</t>
  </si>
  <si>
    <t>2.3.6.9.3.00.00</t>
  </si>
  <si>
    <t>OUTRAS RESERVAS - INTER OFSS - UNIÃO</t>
  </si>
  <si>
    <t>2.3.6.9.4.00.00</t>
  </si>
  <si>
    <t>OUTRAS RESERVAS - INTER OFSS - ESTADO</t>
  </si>
  <si>
    <t>2.3.6.9.5.00.00</t>
  </si>
  <si>
    <t>OUTRAS RESERVAS - INTER OFSS - MUNICÍPIO</t>
  </si>
  <si>
    <t>2.3.7.0.0.00.00</t>
  </si>
  <si>
    <t>RESULTADOS ACUMULADOS</t>
  </si>
  <si>
    <t>Compreende o saldo remanescente dos lucros ou prejuízos líquidos das empresas e os superávits ou déficits acumulados da administração direta, autarquias, fundações e fundos.</t>
  </si>
  <si>
    <t>2.3.7.1.0.00.00</t>
  </si>
  <si>
    <t>SUPERÁVITS OU DÉFICITS ACUMULADOS</t>
  </si>
  <si>
    <t>Compreendem os superávits ou déficits acumulados da administração direta, autarquias, fundações e fundos.</t>
  </si>
  <si>
    <t>2.3.7.1.1.00.00</t>
  </si>
  <si>
    <t>SUPERÁVITS OU DÉFICITS ACUMULADOS - CONSOLIDAÇÃO</t>
  </si>
  <si>
    <t>Compreendem os superávits ou déficits acumulados da administração direta, autarquias, fundações e fundos. Compreende os saldos que não serão excluídos nos demonstrativos consolidados do orçamento fiscal e da seguridade social (OFSS).</t>
  </si>
  <si>
    <t>2.3.7.1.1.01.00</t>
  </si>
  <si>
    <t>SUPERÁVITS OU DÉFICITS DO EXERCÍCIO</t>
  </si>
  <si>
    <t>Registra os superávits ou déficits do exercício da administração direta, autarquias, fundações e fundos.</t>
  </si>
  <si>
    <t>2.3.7.1.1.02.00</t>
  </si>
  <si>
    <t>2.3.7.1.1.03.00</t>
  </si>
  <si>
    <t>Registra o saldo decorrente de efeitos da mudança de critério contábil ou da retificação de erro imputável a determinado exercício anterior, e que não possam ser atribuídos a fatos subsequentes. Serão registrados nesta conta os ajustes da administração direta, autarquias, fundações e fundos.</t>
  </si>
  <si>
    <t>2.3.7.1.1.04.00</t>
  </si>
  <si>
    <t>SUPERÁVITS OU DÉFICITS RESULTANTES DE EXTINÇÃO, FUSÃO E CISÃO</t>
  </si>
  <si>
    <t>Registra o resultado apurado por extinção, cisão ou fusão de unidade da administração direta, autarquias, fundações e fundos, ocorrida durante o exercício.</t>
  </si>
  <si>
    <t>2.3.7.1.2.00.00</t>
  </si>
  <si>
    <t>SUPERÁVITS OU DÉFICITS ACUMULADOS - INTRA OFSS</t>
  </si>
  <si>
    <t>Compreendem os superávits ou déficits acumulados da administração direta, autarquias, fundações e fundos. Compreende os saldos que serão excluídos nos demonstrativos consolidados do orçamento fiscal e da seguridade social (OFSS) do ente.</t>
  </si>
  <si>
    <t>2.3.7.1.2.01.00</t>
  </si>
  <si>
    <t>2.3.7.1.2.02.00</t>
  </si>
  <si>
    <t>Registra os superávits ou déficits acumulados de exercícios anteriores da administração direta, autarquias, fundações e fundos.</t>
  </si>
  <si>
    <t>2.3.7.1.2.03.00</t>
  </si>
  <si>
    <t>2.3.7.1.2.04.00</t>
  </si>
  <si>
    <t>2.3.7.1.3.00.00</t>
  </si>
  <si>
    <t>SUPERÁVITS OU DÉFICITS ACUMULADOS - INTER OFSS - UNIÃO</t>
  </si>
  <si>
    <t>2.3.7.1.3.01.00</t>
  </si>
  <si>
    <t>2.3.7.1.3.02.00</t>
  </si>
  <si>
    <t>2.3.7.1.3.03.00</t>
  </si>
  <si>
    <t>2.3.7.1.3.04.00</t>
  </si>
  <si>
    <t>2.3.7.1.4.00.00</t>
  </si>
  <si>
    <t>SUPERÁVITS OU DÉFICITS ACUMULADOS - INTER OFSS - ESTADO</t>
  </si>
  <si>
    <t>Compreendem os superávits ou déficits acumulados da administração direta, autarquias, fundações e fundos.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estado.</t>
  </si>
  <si>
    <t>2.3.7.1.4.01.00</t>
  </si>
  <si>
    <t>2.3.7.1.4.02.00</t>
  </si>
  <si>
    <t>2.3.7.1.4.03.00</t>
  </si>
  <si>
    <t>2.3.7.1.4.04.00</t>
  </si>
  <si>
    <t>2.3.7.1.5.00.00</t>
  </si>
  <si>
    <t>SUPERÁVITS OU DÉFICITS ACUMULADOS - INTER OFSS - MUNICÍPIO</t>
  </si>
  <si>
    <t>Compreendem os superávits ou déficits acumulados da administração direta, autarquias, fundações e fundos. Compreende os saldos que serão excluídos nos demonstrativos consolidados do Orçamento Fiscal e da Seguridade Social (OFSS) de entes públicos distintos, resultantes das transações entre o ente e um município.</t>
  </si>
  <si>
    <t>2.3.7.1.5.01.00</t>
  </si>
  <si>
    <t>2.3.7.1.5.02.00</t>
  </si>
  <si>
    <t>2.3.7.1.5.03.00</t>
  </si>
  <si>
    <t>2.3.7.2.0.00.00</t>
  </si>
  <si>
    <t>LUCROS E PREJUÍZOS ACUMULADOS</t>
  </si>
  <si>
    <t>Compreende o saldo remanescente dos lucros ou prejuízos líquidos das empresas.</t>
  </si>
  <si>
    <t>2.3.7.2.1.00.00</t>
  </si>
  <si>
    <t>LUCROS E PREJUÍZOS ACUMULADOS - CONSOLIDAÇÃO</t>
  </si>
  <si>
    <t>Compreende o saldo remanescente dos lucros ou prejuízos líquidos das empresas. Compreende os saldos que não serão excluídos nos demonstrativos consolidados do orçamento fiscal e da seguridade social (OFSS).</t>
  </si>
  <si>
    <t>2.3.7.2.1.01.00</t>
  </si>
  <si>
    <t>LUCROS E PREJUÍZOS DO EXERCÍCIO</t>
  </si>
  <si>
    <t>Registra o saldo dos lucros ou prejuízos líquidos das empresas no exercício.</t>
  </si>
  <si>
    <t>2.3.7.2.1.02.00</t>
  </si>
  <si>
    <t>LUCROS E PREJUÍZOS ACUMULADOS DE EXERCÍCIOS ANTERIORES</t>
  </si>
  <si>
    <t>2.3.7.2.1.03.00</t>
  </si>
  <si>
    <t>AJUSTES DE EXERCÍCIOS ANTERIORES</t>
  </si>
  <si>
    <t>2.3.7.2.1.04.00</t>
  </si>
  <si>
    <t>LUCROS A DESTINAR DO EXERCÍCIO</t>
  </si>
  <si>
    <t>2.3.7.2.1.05.00</t>
  </si>
  <si>
    <t>LUCROS A DESTINAR DE EXERCÍCIOS ANTERIORES</t>
  </si>
  <si>
    <t>2.3.7.2.1.06.00</t>
  </si>
  <si>
    <t>RESULTADOS APURADOS POR EXTINÇÃO, FUSÃO E CISÃO</t>
  </si>
  <si>
    <t>2.3.7.2.2.00.00</t>
  </si>
  <si>
    <t>LUCROS E PREJUÍZOS ACUMULADOS - INTRA OFSS</t>
  </si>
  <si>
    <t>Compreende o saldo remanescente dos lucros ou prejuízos líquidos das empresas. Compreende os saldos que serão excluídos nos demonstrativos consolidados do orçamento fiscal e da seguridade social (OFSS) do ente.</t>
  </si>
  <si>
    <t>2.3.7.2.2.01.00</t>
  </si>
  <si>
    <t>2.3.7.2.2.02.00</t>
  </si>
  <si>
    <t>2.3.7.2.2.03.00</t>
  </si>
  <si>
    <t>2.3.7.2.2.04.00</t>
  </si>
  <si>
    <t>2.3.7.2.2.05.00</t>
  </si>
  <si>
    <t>2.3.7.2.2.06.00</t>
  </si>
  <si>
    <t>Registra o resultado apurado por extinção, cisão ou fusão de empresas durante o exercício.</t>
  </si>
  <si>
    <t>2.3.7.2.3.00.00</t>
  </si>
  <si>
    <t>LUCROS E PREJUÍZOS ACUMULADOS - INTER OFSS - UNIÃO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</si>
  <si>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a União.</t>
  </si>
  <si>
    <t>2.3.7.2.3.01.00</t>
  </si>
  <si>
    <t>2.3.7.2.3.02.00</t>
  </si>
  <si>
    <t>2.3.7.2.3.03.00</t>
  </si>
  <si>
    <t>2.3.7.2.3.04.00</t>
  </si>
  <si>
    <t>2.3.7.2.3.05.00</t>
  </si>
  <si>
    <t>2.3.7.2.3.06.00</t>
  </si>
  <si>
    <t>2.3.7.2.4.00.00</t>
  </si>
  <si>
    <t>LUCROS E PREJUÍZOS ACUMULADOS - INTER OFSS - ESTADO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</si>
  <si>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um estado.</t>
  </si>
  <si>
    <t>2.3.7.2.4.01.00</t>
  </si>
  <si>
    <t>2.3.7.2.4.02.00</t>
  </si>
  <si>
    <t>2.3.7.2.4.03.00</t>
  </si>
  <si>
    <t>2.3.7.2.4.04.00</t>
  </si>
  <si>
    <t>2.3.7.2.4.05.00</t>
  </si>
  <si>
    <t>2.3.7.2.4.06.00</t>
  </si>
  <si>
    <t>2.3.7.2.5.00.00</t>
  </si>
  <si>
    <t>LUCROS E PREJUÍZOS ACUMULADOS - INTER OFSS - MUNICÍPIO</t>
  </si>
  <si>
    <t>2.3.7.2.5.01.00</t>
  </si>
  <si>
    <t>2.3.7.2.5.02.00</t>
  </si>
  <si>
    <t>2.3.7.2.5.03.00</t>
  </si>
  <si>
    <t>2.3.9.0.0.00.00</t>
  </si>
  <si>
    <t>Compreende o valor das ações ou cotas da entidade que foram adquiridas pela própria entidade.</t>
  </si>
  <si>
    <t>2.3.9.1.0.00.00</t>
  </si>
  <si>
    <t>(-) AÇÕES EM TESOURARIA</t>
  </si>
  <si>
    <t>Compreende o valor das ações da entidade que foram adquiridas pela própria entidade.</t>
  </si>
  <si>
    <t>2.3.9.1.1.00.00</t>
  </si>
  <si>
    <t>(-) AÇÕES EM TESOURARIA - CONSOLIDAÇÃO</t>
  </si>
  <si>
    <t>2.3.9.1.2.00.00</t>
  </si>
  <si>
    <t>(-) AÇÕES EM TESOURARIA - INTRA OFSS</t>
  </si>
  <si>
    <t>2.3.9.1.3.00.00</t>
  </si>
  <si>
    <t>(-) AÇÕES EM TESOURARIA - INTER OFSS - UNIÃO</t>
  </si>
  <si>
    <t>2.3.9.1.4.00.00</t>
  </si>
  <si>
    <t>(-) AÇÕES EM TESOURARIA - INTER OFSS - ESTADO</t>
  </si>
  <si>
    <t>2.3.9.1.5.00.00</t>
  </si>
  <si>
    <t>(-) AÇÕES EM TESOURARIA - INTER OFSS – MUNICÍPIO</t>
  </si>
  <si>
    <t>2.3.9.2.0.00.00</t>
  </si>
  <si>
    <t>(-) COTAS EM TESOURARIA</t>
  </si>
  <si>
    <t>Compreende o valor das cotas da entidade que foram adquiridas pela própria entidade.</t>
  </si>
  <si>
    <t>2.3.9.2.1.00.00</t>
  </si>
  <si>
    <t>(-) COTAS EM TESOURARIA - CONSOLIDAÇÃO</t>
  </si>
  <si>
    <t>2.3.9.2.2.00.00</t>
  </si>
  <si>
    <t>(-) COTAS EM TESOURARIA - INTRA OFSS</t>
  </si>
  <si>
    <t>2.3.9.2.3.00.00</t>
  </si>
  <si>
    <t>(-) COTAS EM TESOURARIA - INTER OFSS - UNIÃO</t>
  </si>
  <si>
    <t>2.3.9.2.4.00.00</t>
  </si>
  <si>
    <t>(-) COTAS EM TESOURARIA - INTER OFSS - ESTADO</t>
  </si>
  <si>
    <t>2.3.9.2.5.00.00</t>
  </si>
  <si>
    <t>(-) COTAS EM TESOURARIA - INTER OFSS - MUNICÍPIO</t>
  </si>
  <si>
    <t>3.0.0.0.0.00.00</t>
  </si>
  <si>
    <t>VARIAÇÃO PATRIMONIAL DIMINUTIVA</t>
  </si>
  <si>
    <t>3.1.0.0.0.00.00</t>
  </si>
  <si>
    <t>PESSOAL E ENCARGOS</t>
  </si>
  <si>
    <t>3.1.1.0.0.00.00</t>
  </si>
  <si>
    <t>REMUNERAÇÃO A PESSOAL</t>
  </si>
  <si>
    <t>Compreende a remuneração do pessoal ativo civil ou militar, correspondente ao somatório das variações patrimoniais diminutivas com subsídios, vencimentos, soldos e vantagens pecuniárias fixas e variáveis estabelecidas em lei decorrentes do pagamento pelo efetivo exercício do cargo, emprego ou função de confiança no setor público, bem como as com contratos de terceirização de mão de obra que se refiram à substituição de servidores e empregados públicos.</t>
  </si>
  <si>
    <t>3.1.1.1.0.00.00</t>
  </si>
  <si>
    <t>Compreende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t>
  </si>
  <si>
    <t>3.1.1.1.1.00.00</t>
  </si>
  <si>
    <t>3.1.1.2.0.00.00</t>
  </si>
  <si>
    <t>Compreende a remuneração do pessoal ativo civil abrangidos pelo RGPS, correspondente ao somatório das variações patrimoniais diminutivas com vencimentos e vantagens pecuniárias fixas e variáveis estabelecidas em lei decorrentes do pagamento pelo efetivo exercício do emprego, inclusive os ocupantes de cargos em comissão não investidos em cargo efetivo, no setor público.</t>
  </si>
  <si>
    <t>3.1.1.2.1.00.00</t>
  </si>
  <si>
    <t>3.1.1.3.0.00.00</t>
  </si>
  <si>
    <t>3.1.1.3.1.00.00</t>
  </si>
  <si>
    <t>3.1.2.0.0.00.00</t>
  </si>
  <si>
    <t>ENCARGOS PATRONAIS</t>
  </si>
  <si>
    <t>Compreende os encargos trabalhistas de responsabilidade do empregador, incidentes sobre a folha de pagamento dos servidores e empregados ativos, pertencentes aos órgãos e demais entidades do setor público, bem como contribuições a entidades fechadas de previdência e ainda outras contribuições patronais.</t>
  </si>
  <si>
    <t>3.1.2.1.0.00.00</t>
  </si>
  <si>
    <t>ENCARGOS PATRONAIS - RPPS</t>
  </si>
  <si>
    <t>Compreende os encargos trabalhistas de responsabilidade do empregador, incidentes sobre a folha de pagamento dos servidores públicos ativos, pertencentes aos órgãos e demais entidades do setor público.</t>
  </si>
  <si>
    <t>3.1.2.1.2.00.00</t>
  </si>
  <si>
    <t>ENCARGOS PATRONAIS - RPPS - INTRA OFSS</t>
  </si>
  <si>
    <t>3.1.2.2.0.00.00</t>
  </si>
  <si>
    <t>ENCARGOS PATRONAIS - RGPS</t>
  </si>
  <si>
    <t>Compreende os encargos trabalhistas de responsabilidade do empregador, incidentes sobre a folha de pagamento dos empregados ativos, pertencentes aos órgãos e demais entidades do setor público, bem como ocupantes de cargo em comissão não investidos, em cargo efetivo.</t>
  </si>
  <si>
    <t>3.1.2.2.1.00.00</t>
  </si>
  <si>
    <t>ENCARGOS PATRONAIS - RGPS - CONSOLIDAÇÃO</t>
  </si>
  <si>
    <t>3.1.2.2.2.00.00</t>
  </si>
  <si>
    <t>ENCARGOS PATRONAIS - RGPS - INTRA OFSS</t>
  </si>
  <si>
    <t>3.1.2.2.3.00.00</t>
  </si>
  <si>
    <t>ENCARGOS PATRONAIS - RGPS - INTER OFSS - UNIÃO</t>
  </si>
  <si>
    <t>3.1.2.2.4.00.00</t>
  </si>
  <si>
    <t>ENCARGOS PATRONAIS - RGPS - INTER OFSS - ESTADO</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</si>
  <si>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serão excluídos nos demonstrativos consolidados do Orçamento Fiscal e da Seguridade Social (OFSS) de entes públicos distintos, resultantes das transações entre o ente e um estado.</t>
  </si>
  <si>
    <t>3.1.2.2.5.00.00</t>
  </si>
  <si>
    <t>ENCARGOS PATRONAIS - RGPS - INTER OFSS - MUNICÍPIO</t>
  </si>
  <si>
    <t>Compreende os encargos trabalhistas de responsabilidade do empregador, incidentes sobre a folha de pagamento dos empregados ativos, pertencentes aos órgãos e demais entidades do setor público, bem como ocupantes de cargo em comissão não investidos em cargo efetivo. Compreende os saldos que serão excluídos nos demonstrativos consolidados do Orçamento Fiscal e da Seguridade Social (OFSS) de entes públicos distintos, resultantes das transações entre o ente e um município.</t>
  </si>
  <si>
    <t>3.1.2.3.0.00.00</t>
  </si>
  <si>
    <t>ENCARGOS PATRONAIS - FGTS</t>
  </si>
  <si>
    <t>Compreende os valores recolhidos mensalmente pelos empregadores, em conta bancaria vinculada do trabalhador no FGTS, correspondente a percentual definido em lei sobre a remuneração paga ou devida, no mês anterior, a cada trabalhador, incluídas na remuneração as parcelas de que tratam os artigos. 457 e 458 da CLT e a gratificação de natal a que se refere à lei nº 4.090, de 13 de julho de 1962, com as modificações da lei nº 4.749, de 12 de agosto de 1965. Entende-se por empregador a pessoa física ou a pessoa jurídica de direito privado ou de direito público, da administração pública direta, indireta ou fundacional de qualquer dos poderes, da União, dos estados, do distrito federal e dos municípios, que admitir trabalhadores a seu serviço, bem assim aquele que, regido por legislação especial, encontrar-se nessa condição ou figurar como fornecedor ou tomador de mão de obra, independente da responsabilidade solidaria e/ou subsidiaria a que eventualmente venha obrigar-se. Considera-se trabalhador toda pessoa física que prestar serviços a empregador, a locador ou tomador de mão de obra, excluídos os eventuais, os autônomos e os servidores públicos civis e militares sujeitos a regime jurídico próprio. O recolhimento do FGTS e obrigatório também nos casos de afastamento para prestação do serviço militar obrigatório e licença por acidente do trabalho. Não se incluem na remuneração, para os fins desta lei, as parcelas elencadas no § 9º do art. 28 da lei nº 8.212, de 24 de julho de 1991.</t>
  </si>
  <si>
    <t>3.1.2.3.1.00.00</t>
  </si>
  <si>
    <t>ENCARGOS PATRONAIS - FGTS - CONSOLIDAÇÃO</t>
  </si>
  <si>
    <t>3.1.2.4.0.00.00</t>
  </si>
  <si>
    <t>CONTRIBUIÇÕES SOCIAIS GERAIS</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</si>
  <si>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t>
  </si>
  <si>
    <t>3.1.2.4.1.00.00</t>
  </si>
  <si>
    <t>CONTRIBUIÇÕES SOCIAIS GERAIS - CONSOLIDAÇÃO</t>
  </si>
  <si>
    <t>3.1.2.5.0.00.00</t>
  </si>
  <si>
    <t>CONTRIBUIÇÕES A ENTIDADES FECHADAS DE PREVIDÊNCIA</t>
  </si>
  <si>
    <t>Compreende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t>
  </si>
  <si>
    <t>3.1.2.5.1.00.00</t>
  </si>
  <si>
    <t>CONTRIBUIÇÕES A ENTIDADES FECHADAS DE PREVIDÊNCIA - CONSOLIDAÇÃO</t>
  </si>
  <si>
    <t>3.1.2.9.0.00.00</t>
  </si>
  <si>
    <t>OUTROS ENCARGOS PATRONAIS</t>
  </si>
  <si>
    <t>Compreende outras variações patrimoniais diminutivas, relacionadas aos encargos patronais, não abrangidas nos grupos anteriores.</t>
  </si>
  <si>
    <t>3.1.2.9.1.00.00</t>
  </si>
  <si>
    <t>OUTROS ENCARGOS PATRONAIS - CONSOLIDAÇÃO</t>
  </si>
  <si>
    <t>3.1.2.9.2.00.00</t>
  </si>
  <si>
    <t>OUTROS ENCARGOS PATRONAIS - INTRA OFSS</t>
  </si>
  <si>
    <t>3.1.2.9.3.00.00</t>
  </si>
  <si>
    <t>OUTROS ENCARGOS PATRONAIS - INTER OFSS - UNIÃO</t>
  </si>
  <si>
    <t>3.1.2.9.4.00.00</t>
  </si>
  <si>
    <t>OUTROS ENCARGOS PATRONAIS - INTER OFSS - ESTADO</t>
  </si>
  <si>
    <t>3.1.2.9.5.00.00</t>
  </si>
  <si>
    <t>OUTROS ENCARGOS PATRONAIS - INTER OFSS - MUNICÍPIO</t>
  </si>
  <si>
    <t>3.1.3.0.0.00.00</t>
  </si>
  <si>
    <t>BENEFÍCIOS A PESSOAL</t>
  </si>
  <si>
    <t>3.1.3.1.0.00.00</t>
  </si>
  <si>
    <t>BENEFÍCIOS A PESSOAL - RPPS</t>
  </si>
  <si>
    <t>3.1.3.1.1.00.00</t>
  </si>
  <si>
    <t>BENEFÍCIOS A PESSOAL - RPPS - CONSOLIDAÇÃO</t>
  </si>
  <si>
    <t>3.1.3.2.0.00.00</t>
  </si>
  <si>
    <t>BENEFÍCIOS A PESSOAL - RGPS</t>
  </si>
  <si>
    <t>3.1.3.2.1.00.00</t>
  </si>
  <si>
    <t>BENEFÍCIOS A PESSOAL - RGPS - CONSOLIDAÇÃO</t>
  </si>
  <si>
    <t>3.1.3.3.0.00.00</t>
  </si>
  <si>
    <t>BENEFÍCIOS A PESSOAL - MILITAR</t>
  </si>
  <si>
    <t>3.1.3.3.1.00.00</t>
  </si>
  <si>
    <t>BENEFÍCIOS A PESSOAL - MILITAR - CONSOLIDAÇÃO</t>
  </si>
  <si>
    <t>3.1.9.0.0.00.00</t>
  </si>
  <si>
    <t>OUTRAS VARIAÇÕES PATRIMONIAIS DIMINUTIVAS - PESSOAL E ENCARGOS</t>
  </si>
  <si>
    <t>Compreende outras variações patrimoniais diminutivas, relacionadas com pessoal e encargos, não abrangidas nos grupos anteriores, tais como as indenizações e restituições trabalhistas.</t>
  </si>
  <si>
    <t>3.1.9.1.0.00.00</t>
  </si>
  <si>
    <t>INDENIZAÇÕES E RESTITUIÇÕES TRABALHISTAS</t>
  </si>
  <si>
    <t>3.1.9.1.1.00.00</t>
  </si>
  <si>
    <t>INDENIZAÇÕES E RESTITUIÇÕES TRABALHISTAS - CONSOLIDAÇÃO</t>
  </si>
  <si>
    <t>3.1.9.2.0.00.00</t>
  </si>
  <si>
    <t>3.1.9.2.1.00.00</t>
  </si>
  <si>
    <t>3.1.9.9.0.00.00</t>
  </si>
  <si>
    <t>OUTRAS VPD DE PESSOAL E ENCARGOS</t>
  </si>
  <si>
    <t>Compreende outras variações patrimoniais diminutivas, relacionadas com pessoal e encargos, não abrangidas nos grupos anteriores.</t>
  </si>
  <si>
    <t>3.1.9.9.1.00.00</t>
  </si>
  <si>
    <t>OUTRAS VPD DE PESSOAL E ENCARGOS - CONSOLIDAÇÃO</t>
  </si>
  <si>
    <t>3.2.0.0.0.00.00</t>
  </si>
  <si>
    <t>BENEFÍCIOS PREVIDENCIÁRIOS E ASSISTENCIAIS</t>
  </si>
  <si>
    <t>Compreendem as variações patrimoniais diminutivas relativas às aposentadorias, pensões, reformas, reserva remunerada e outros benefícios previdenciários de caráter contributivo, do regime próprio da previdência social - RPPS e do regime geral da previdência social – RGPS, bem como as ações de assistência social, que são políticas de seguridade social não contributiva, visando ao enfrentamento da pobreza, a garantia dos mínimos sociais, ao provimento de condições para atender contingencias sociais e a universalização dos direitos sociais.</t>
  </si>
  <si>
    <t>3.2.1.0.0.00.00</t>
  </si>
  <si>
    <t>APOSENTADORIAS E REFORMAS</t>
  </si>
  <si>
    <t>Compreendem os benefícios de prestação continuada assegurados pela previdência social com o objetivo de garantir meios indispensáveis de manutenção, por motivo de incapacidade, idade avançada e tempo de serviço.</t>
  </si>
  <si>
    <t>3.2.1.1.0.00.00</t>
  </si>
  <si>
    <t>APOSENTADORIAS - RPPS</t>
  </si>
  <si>
    <t>Compreendem os benefícios de prestação continuada assegurados pela previdência social com o objetivo de garantir meios indispensáveis de manutenção, por motivo de incapacidade, idade avançada e tempo de serviço, abrangidas pelo RPPS.</t>
  </si>
  <si>
    <t>3.2.1.1.1.00.00</t>
  </si>
  <si>
    <t>APOSENTADORIAS - RPPS - CONSOLIDAÇÃO</t>
  </si>
  <si>
    <t>3.2.1.2.0.00.00</t>
  </si>
  <si>
    <t>APOSENTADORIAS - RGPS</t>
  </si>
  <si>
    <t>Compreendem os benefícios de prestação continuada assegurados pela previdência social com o objetivo de garantir meios indispensáveis de manutenção, por motivo de incapacidade, idade avançada e tempo de serviço, abrangidas pelo RGPS.</t>
  </si>
  <si>
    <t>3.2.1.2.1.00.00</t>
  </si>
  <si>
    <t>APOSENTADORIAS - RGPS - CONSOLIDAÇÃO</t>
  </si>
  <si>
    <t>3.2.1.3.0.00.00</t>
  </si>
  <si>
    <t>Compreende as variações patrimoniais diminutivas com reserva remunerada e reformas dos militares</t>
  </si>
  <si>
    <t>3.2.1.3.1.00.00</t>
  </si>
  <si>
    <t>3.2.1.9.0.00.00</t>
  </si>
  <si>
    <t>OUTRAS APOSENTADORIAS</t>
  </si>
  <si>
    <t>Compreende as variações patrimoniais diminutivas provenientes de outras aposentadorias</t>
  </si>
  <si>
    <t>3.2.1.9.1.00.00</t>
  </si>
  <si>
    <t>OUTRAS APOSENTADORIAS - CONSOLIDAÇÃO</t>
  </si>
  <si>
    <t>3.2.2.0.0.00.00</t>
  </si>
  <si>
    <t>PENSÕES</t>
  </si>
  <si>
    <t>Compreendem os benefícios da previdência social que garantem uma renda aos dependentes do segurado falecido.</t>
  </si>
  <si>
    <t>3.2.2.1.0.00.00</t>
  </si>
  <si>
    <t>PENSÕES - RPPS</t>
  </si>
  <si>
    <t>Compreende as variações patrimoniais diminutivas com pagamento de pensões aos dependentes dos segurados, após seu óbito, pelo regime próprio da previdência social - RPPS</t>
  </si>
  <si>
    <t>3.2.2.1.1.00.00</t>
  </si>
  <si>
    <t>PENSÕES - RPPS - CONSOLIDAÇÃO</t>
  </si>
  <si>
    <t>3.2.2.2.0.00.00</t>
  </si>
  <si>
    <t>PENSÕES - RGPS</t>
  </si>
  <si>
    <t>Compreende as variações patrimoniais diminutivas com pagamento de pensões aos dependentes dos segurados, após seu óbito, regidos pelo regime geral da previdência social –RGPS.</t>
  </si>
  <si>
    <t>3.2.2.2.1.00.00</t>
  </si>
  <si>
    <t>PENSÕES - RGPS - CONSOLIDAÇÃO</t>
  </si>
  <si>
    <t>3.2.2.3.0.00.00</t>
  </si>
  <si>
    <t>Compreende as variações patrimoniais diminutivas com pagamento de pensões aos dependentes dos militares, após seu óbito, regidos pelo regime próprio.</t>
  </si>
  <si>
    <t>3.2.2.3.1.00.00</t>
  </si>
  <si>
    <t>3.2.2.9.0.00.00</t>
  </si>
  <si>
    <t>OUTRAS PENSÕES</t>
  </si>
  <si>
    <t>Compreende as variações patrimoniais diminutivas provenientes de outras pensões.</t>
  </si>
  <si>
    <t>3.2.2.9.1.00.00</t>
  </si>
  <si>
    <t>OUTRAS PENSÕES - CONSOLIDAÇÃO</t>
  </si>
  <si>
    <t>3.2.3.0.0.00.00</t>
  </si>
  <si>
    <t>BENEFÍCIOS DE PRESTAÇÃO CONTINUADA</t>
  </si>
  <si>
    <t>Compreendem os benefícios de prestação continuada</t>
  </si>
  <si>
    <t>3.2.3.1.0.00.00</t>
  </si>
  <si>
    <t>BENEFÍCIOS DE PRESTAÇÃO CONTINUADA AO IDOSO</t>
  </si>
  <si>
    <t>Compreendem os benefícios de prestação continuada ao idoso e renda mensal vitalícia por idade.</t>
  </si>
  <si>
    <t>3.2.3.1.1.00.00</t>
  </si>
  <si>
    <t>BENEFÍCIOS DE PRESTAÇÃO CONTINUADA AO IDOSO - CONSOLIDAÇÃO</t>
  </si>
  <si>
    <t>3.2.3.2.0.00.00</t>
  </si>
  <si>
    <t>BENEFÍCIOS DE PRESTAÇÃO CONTINUADA AO PORTADOR DE DEFICIÊNCIA</t>
  </si>
  <si>
    <t>Compreendem os benefícios de prestação continuada ao portador de deficiência e renda mensal vitalícia – invalidez</t>
  </si>
  <si>
    <t>3.2.3.2.1.00.00</t>
  </si>
  <si>
    <t>BENEFÍCIOS DE PRESTAÇÃO CONTINUADA AO PORTADOR DE DEFICIÊNCIA - CONSOLIDAÇÃO</t>
  </si>
  <si>
    <t>3.2.3.9.0.00.00</t>
  </si>
  <si>
    <t>OUTROS BENEFÍCIOS DE PRESTAÇÃO CONTINUADA</t>
  </si>
  <si>
    <t>Compreendem outros benefícios de prestação continuada.</t>
  </si>
  <si>
    <t>3.2.3.9.1.00.00</t>
  </si>
  <si>
    <t>OUTROS BENEFÍCIOS DE PRESTAÇÃO CONTINUADA - CONSOLIDAÇÃO</t>
  </si>
  <si>
    <t>3.2.4.0.0.00.00</t>
  </si>
  <si>
    <t>BENEFÍCIOS EVENTUAIS</t>
  </si>
  <si>
    <t>Compreendem as provisões suplementares e provisórias, prestadas aos cidadãos e as famílias em virtude de nascimento, morte, situações de vulnerabilidade temporária e de calamidade pública. As provisões relativas a programas, projetos, serviços e benefícios diretamente vinculados ao campo da saúde, educação, integração nacional e das demais políticas setoriais não se incluem na modalidade de benefícios eventuais da assistência social.</t>
  </si>
  <si>
    <t>3.2.4.1.0.00.00</t>
  </si>
  <si>
    <t>AUXÍLIO POR NATALIDADE</t>
  </si>
  <si>
    <t>3.2.4.1.1.00.00</t>
  </si>
  <si>
    <t>AUXÍLIO POR NATALIDADE - CONSOLIDAÇÃO</t>
  </si>
  <si>
    <t>3.2.4.2.0.00.00</t>
  </si>
  <si>
    <t>AUXÍLIO POR MORTE</t>
  </si>
  <si>
    <t>3.2.4.2.1.00.00</t>
  </si>
  <si>
    <t>AUXÍLIO POR MORTE - CONSOLIDAÇÃO</t>
  </si>
  <si>
    <t>3.2.4.3.0.00.00</t>
  </si>
  <si>
    <t>BENEFÍCIOS EVENTUAIS POR SITUAÇÕES DE VULNERABILIDADE TEMPORÁRIA</t>
  </si>
  <si>
    <t>Compreende as provisões suplementares e provisórias, prestadas aos cidadãos e as famílias em virtude de situações de vulnerabilidade temporária, com prioridade para a criança, a família, o idoso, a pessoa portadora de deficiência, a gestante e a nutriz.</t>
  </si>
  <si>
    <t>3.2.4.3.1.00.00</t>
  </si>
  <si>
    <t>BENEFÍCIOS EVENTUAIS POR SITUAÇÕES DE VULNERABILIDADE TEMPORÁRIA - CONSOLIDAÇÃO</t>
  </si>
  <si>
    <t>3.2.4.4.0.00.00</t>
  </si>
  <si>
    <t>BENEFÍCIOS EVENTUAIS EM CASO DE CALAMIDADE PÚBLICA</t>
  </si>
  <si>
    <t>3.2.4.4.1.00.00</t>
  </si>
  <si>
    <t>3.2.4.9.0.00.00</t>
  </si>
  <si>
    <t>OUTROS BENEFÍCIOS EVENTUAIS</t>
  </si>
  <si>
    <t>Compreende a variação patrimonial diminutiva proveniente de outros benefícios eventuais</t>
  </si>
  <si>
    <t>3.2.4.9.1.00.00</t>
  </si>
  <si>
    <t>OUTROS BENEFÍCIOS EVENTUAIS - CONSOLIDAÇÃO</t>
  </si>
  <si>
    <t>3.2.5.0.0.00.00</t>
  </si>
  <si>
    <t>POLÍTICAS PÚBLICAS DE TRANSFERÊNCIA DE RENDA</t>
  </si>
  <si>
    <t>Compreende as políticas públicas que visem contribuir para a redução da fome, da pobreza, da desigualdade e de outras formas de privação vividas pelas famílias mais excluídas, considerando três dimensões: o alivio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beneficiárias.</t>
  </si>
  <si>
    <t>3.2.5.0.1.00.00</t>
  </si>
  <si>
    <t>POLÍTICAS PÚBLICAS DE TRANSFERÊNCIA DE RENDA - CONSOLIDAÇÃO</t>
  </si>
  <si>
    <t>3.2.9.0.0.00.00</t>
  </si>
  <si>
    <t>OUTROS BENEFÍCIOS PREVIDENCIÁRIOS E ASSISTENCIAIS</t>
  </si>
  <si>
    <t>Compreende outras variações patrimoniais diminutivas, relacionadas com benefícios previdenciários ou assistenciais, não abrangidas nos grupos anteriores.</t>
  </si>
  <si>
    <t>3.2.9.1.0.00.00</t>
  </si>
  <si>
    <t>OUTROS BENEFÍCIOS PREVIDENCIÁRIOS - RPPS</t>
  </si>
  <si>
    <t>Compreende outras variações patrimoniais diminutivas, relacionadas com benefícios previdenciários do RPPS, não abrangidas nos grupos anteriores.</t>
  </si>
  <si>
    <t>3.2.9.1.1.00.00</t>
  </si>
  <si>
    <t>OUTROS BENEFÍCIOS PREVIDENCIÁRIOS - RPPS - CONSOLIDAÇÃO</t>
  </si>
  <si>
    <t>3.2.9.2.0.00.00</t>
  </si>
  <si>
    <t>OUTROS BENEFÍCIOS PREVIDENCIÁRIOS - RGPS</t>
  </si>
  <si>
    <t>Compreende outras variações patrimoniais diminutivas, relacionadas com benefícios previdenciários do RGPS, não abrangidas nos grupos anteriores.</t>
  </si>
  <si>
    <t>3.2.9.2.1.00.00</t>
  </si>
  <si>
    <t>OUTROS BENEFÍCIOS PREVIDENCIÁRIOS - RGPS - CONSOLIDAÇÃO</t>
  </si>
  <si>
    <t>3.2.9.3.0.00.00</t>
  </si>
  <si>
    <t>OUTROS BENEFÍCIOS PREVIDENCIÁRIOS - MILITAR</t>
  </si>
  <si>
    <t>Compreende outras variações patrimoniais diminutivas, relacionadas com benefícios previdenciários do regime próprio dos militares, não abrangidas nos grupos anteriores.</t>
  </si>
  <si>
    <t>3.2.9.3.1.00.00</t>
  </si>
  <si>
    <t>OUTROS BENEFÍCIOS PREVIDENCIÁRIOS - MILITAR - CONSOLIDAÇÃO</t>
  </si>
  <si>
    <t>3.2.9.9.0.00.00</t>
  </si>
  <si>
    <t>Compreende as variações patrimoniais diminutivas provenientes de outros benefícios previdenciários e assistenciais</t>
  </si>
  <si>
    <t>3.2.9.9.1.00.00</t>
  </si>
  <si>
    <t>OUTROS BENEFÍCIOS PREVIDENCIÁRIOS E ASSISTENCIAIS - CONSOLIDAÇÃO</t>
  </si>
  <si>
    <t>3.3.0.0.0.00.00</t>
  </si>
  <si>
    <t>USO DE BENS, SERVIÇOS E CONSUMO DE CAPITAL FIXO</t>
  </si>
  <si>
    <t>3.3.1.0.0.00.00</t>
  </si>
  <si>
    <t>USO DE MATERIAL DE CONSUMO</t>
  </si>
  <si>
    <t>3.3.1.1.0.00.00</t>
  </si>
  <si>
    <t>CONSUMO DE MATERIAL</t>
  </si>
  <si>
    <t>Compreende as variações patrimoniais diminutivas provenientes de requisição de material de consumo para uso interno.</t>
  </si>
  <si>
    <t>3.3.1.1.1.00.00</t>
  </si>
  <si>
    <t>CONSUMO DE MATERIAL - CONSOLIDAÇÃO</t>
  </si>
  <si>
    <t>3.3.1.2.0.00.00</t>
  </si>
  <si>
    <t>DISTRIBUIÇÃO DE MATERIAL GRATUITO</t>
  </si>
  <si>
    <t>Compreende as variações patrimoniais diminutivas provenientes da distribuição de material gratuito.</t>
  </si>
  <si>
    <t>3.3.1.2.1.00.00</t>
  </si>
  <si>
    <t>DISTRIBUIÇÃO DE MATERIAL GRATUITO - CONSOLIDAÇÃO</t>
  </si>
  <si>
    <t>3.3.2.0.0.00.00</t>
  </si>
  <si>
    <t>SERVIÇOS</t>
  </si>
  <si>
    <t>Compreende as variações patrimoniais diminutivas provenientes da prestação de serviços fornecidas à entidade governamental.</t>
  </si>
  <si>
    <t>3.3.2.1.0.00.00</t>
  </si>
  <si>
    <t>DIÁRIAS</t>
  </si>
  <si>
    <t>Compreende as variações patrimoniais diminutivas provenientes da utilização de diárias pagas aos servidores, empregados públicos e colaboradores eventuais, para fazer face a despesas com pousada, alimentação e locomoção urbana.</t>
  </si>
  <si>
    <t>3.3.2.1.1.00.00</t>
  </si>
  <si>
    <t>DIÁRIAS - CONSOLIDAÇÃO</t>
  </si>
  <si>
    <t>3.3.2.2.0.00.00</t>
  </si>
  <si>
    <t>SERVIÇOS TERCEIROS - PF</t>
  </si>
  <si>
    <t>3.3.2.2.1.00.00</t>
  </si>
  <si>
    <t>SERVIÇOS TERCEIROS - PF - CONSOLIDAÇÃO</t>
  </si>
  <si>
    <t>3.3.2.3.0.00.00</t>
  </si>
  <si>
    <t>SERVIÇOS TERCEIROS - PJ</t>
  </si>
  <si>
    <t>3.3.2.3.1.00.00</t>
  </si>
  <si>
    <t>SERVIÇOS TERCEIROS - PJ - CONSOLIDAÇÃO</t>
  </si>
  <si>
    <t>3.3.2.4.0.00.00</t>
  </si>
  <si>
    <t>CONTRATO DE TERCEIRIZAÇÃO POR SUBSTITUIÇÃO DE MÃO DE OBRA – ART. 18 § 1, LC 101/00</t>
  </si>
  <si>
    <t>Compreende a apropriação das despesas relativas à mão de obra, constantes dos contratos de terceirização, classificáveis no grupo de despesa com pessoal e encargos em obediência ao disposto no artigo 18, § 1º, da lei complementar nº 101, de 2000.</t>
  </si>
  <si>
    <t>3.3.2.4.1.00.00</t>
  </si>
  <si>
    <t>CONTRATO DE TERCEIRIZAÇÃO POR SUBSTITUIÇÃO DE MÃO DE OBRA - ART. 18 § 1, LC 101/00 - CONSOLIDAÇÃO</t>
  </si>
  <si>
    <t>3.3.3.0.0.00.00</t>
  </si>
  <si>
    <t>DEPRECIAÇÃO, AMORTIZAÇÃO E EXAUSTÃO</t>
  </si>
  <si>
    <t>3.3.3.1.0.00.00</t>
  </si>
  <si>
    <t>DEPRECIAÇÃO</t>
  </si>
  <si>
    <t>Compreende a redução do valor dos bens tangíveis pelo desgaste ou perda de utilidade por uso, ação da natureza ou obsolescência.</t>
  </si>
  <si>
    <t>3.3.3.1.1.00.00</t>
  </si>
  <si>
    <t>DEPRECIAÇÃO - CONSOLIDAÇÃO</t>
  </si>
  <si>
    <t>3.3.3.2.0.00.00</t>
  </si>
  <si>
    <t>AMORTIZAÇÃO</t>
  </si>
  <si>
    <t>Compreende a redução do valor aplicado na aquisição de direitos de propriedade e quaisquer outros, inclusive ativos intangíveis, com existência ou exercício de duração limitada, ou cujo objeto sejam bens de utilização por prazo legal ou contratualmente limitado.</t>
  </si>
  <si>
    <t>3.3.3.2.1.00.00</t>
  </si>
  <si>
    <t>AMORTIZAÇÃO - CONSOLIDAÇÃO</t>
  </si>
  <si>
    <t>3.3.3.3.0.00.00</t>
  </si>
  <si>
    <t>EXAUSTÃO</t>
  </si>
  <si>
    <t>Compreende a redução do valor decorrente da exploração dos recursos minerais, florestais e outros recursos naturais esgotáveis.</t>
  </si>
  <si>
    <t>3.3.3.3.1.00.00</t>
  </si>
  <si>
    <t>EXAUSTÃO - CONSOLIDAÇÃO</t>
  </si>
  <si>
    <t>3.4.0.0.0.00.00</t>
  </si>
  <si>
    <t>VARIAÇÕES PATRIMONIAIS DIMINUTIVAS FINANCEIRAS</t>
  </si>
  <si>
    <t>Compreende as variações patrimoniais diminutivas com operações financeiras, tais como: juros incorridos, descontos concedidos, comissões, despesas bancarias e correções monetárias.</t>
  </si>
  <si>
    <t>3.4.1.0.0.00.00</t>
  </si>
  <si>
    <t>JUROS E ENCARGOS DE EMPRÉSTIMOS E FINANCIAMENTOS OBTIDOS</t>
  </si>
  <si>
    <t>Compreende a variação patrimonial diminutiva com juros e encargos de empréstimos e financiamentos contraídos com pessoas jurídicas de direito público ou privado.</t>
  </si>
  <si>
    <t>3.4.1.1.0.00.00</t>
  </si>
  <si>
    <t>3.4.1.1.1.00.00</t>
  </si>
  <si>
    <t>3.4.1.1.3.00.00</t>
  </si>
  <si>
    <t>3.4.1.1.4.00.00</t>
  </si>
  <si>
    <t>3.4.1.1.5.00.00</t>
  </si>
  <si>
    <t>3.4.1.2.0.00.00</t>
  </si>
  <si>
    <t>3.4.1.2.1.00.00</t>
  </si>
  <si>
    <t>3.4.1.3.0.00.00</t>
  </si>
  <si>
    <t>3.4.1.3.1.00.00</t>
  </si>
  <si>
    <t>3.4.1.4.0.00.00</t>
  </si>
  <si>
    <t>JUROS E ENCARGOS DE EMPRÉSTIMOS POR ANTECIPAÇÃO DE RECEITA ORÇAMENTÁRIA</t>
  </si>
  <si>
    <t>Compreende a variação patrimonial diminutiva com juros e encargos sobre empréstimos contraídos por antecipação de receita orçamentária para atender insuficiência de caixa durante o exercício financeiro.</t>
  </si>
  <si>
    <t>3.4.1.4.1.00.00</t>
  </si>
  <si>
    <t>JUROS E ENCARGOS DE EMPRÉSTIMOS POR ANTECIPAÇÃO DE RECEITA ORÇAMENTÁRIA - CONSOLIDAÇÃO</t>
  </si>
  <si>
    <t>3.4.1.8.0.00.00</t>
  </si>
  <si>
    <t>OUTROS JUROS E ENCARGOS DE EMPRÉSTIMOS E FINANCIAMENTOS INTERNOS</t>
  </si>
  <si>
    <t>3.4.1.8.1.00.00</t>
  </si>
  <si>
    <t>OUTROS JUROS E ENCARGOS DE EMPRÉSTIMOS E FINANCIAMENTOS INTERNOS - CONSOLIDAÇÃO</t>
  </si>
  <si>
    <t>3.4.1.8.3.00.00</t>
  </si>
  <si>
    <t>OUTROS JUROS E ENCARGOS DE EMPRÉSTIMOS E FINANCIAMENTOS INTERNOS - INTER OFSS - UNIÃO</t>
  </si>
  <si>
    <t>3.4.1.8.4.00.00</t>
  </si>
  <si>
    <t>OUTROS JUROS E ENCARGOS DE EMPRÉSTIMOS E FINANCIAMENTOS INTERNOS - INTER OFSS - ESTADO</t>
  </si>
  <si>
    <t>3.4.1.8.5.00.00</t>
  </si>
  <si>
    <t>OUTROS JUROS E ENCARGOS DE EMPRÉSTIMOS E FINANCIAMENTOS INTERNOS - INTER OFSS - MUNICÍPIO</t>
  </si>
  <si>
    <t>3.4.1.9.0.00.00</t>
  </si>
  <si>
    <t>OUTROS JUROS E ENCARGOS DE EMPRÉSTIMOS E FINANCIAMENTOS EXTERNOS</t>
  </si>
  <si>
    <t>3.4.1.9.1.00.00</t>
  </si>
  <si>
    <t>OUTROS JUROS E ENCARGOS DE EMPRÉSTIMOS E FINANCIAMENTOS EXTERNOS - CONSOLIDAÇÃO</t>
  </si>
  <si>
    <t>3.4.2.0.0.00.00</t>
  </si>
  <si>
    <t>JUROS E ENCARGOS DE MORA</t>
  </si>
  <si>
    <t>3.4.2.1.0.00.00</t>
  </si>
  <si>
    <t>JUROS E ENCARGOS DE MORA DE EMPRÉSTIMOS E FINANCIAMENTOS INTERNOS OBTIDOS</t>
  </si>
  <si>
    <t>3.4.2.1.1.00.00</t>
  </si>
  <si>
    <t>JUROS E ENCARGOS DE MORA DE EMPRÉSTIMOS E FINANCIAMENTOS INTERNOS OBTIDOS - CONSOLIDAÇÃO</t>
  </si>
  <si>
    <t>3.4.2.1.3.00.00</t>
  </si>
  <si>
    <t>JUROS E ENCARGOS DE MORA DE EMPRÉSTIMOS E FINANCIAMENTOS INTERNOS OBTIDOS - INTER OFSS - UNIÃO</t>
  </si>
  <si>
    <t>3.4.2.1.4.00.00</t>
  </si>
  <si>
    <t>JUROS E ENCARGOS DE MORA DE EMPRÉSTIMOS E FINANCIAMENTOS INTERNOS OBTIDOS - INTER OFSS - ESTADO</t>
  </si>
  <si>
    <t>3.4.2.1.5.00.00</t>
  </si>
  <si>
    <t>JUROS E ENCARGOS DE MORA DE EMPRÉSTIMOS E FINANCIAMENTOS INTERNOS OBTIDOS - INTER OFSS - MUNICÍPIO</t>
  </si>
  <si>
    <t>3.4.2.2.0.00.00</t>
  </si>
  <si>
    <t>JUROS E ENCARGOS DE MORA DE EMPRÉSTIMOS E FINANCIAMENTOS EXTERNOS OBTIDOS</t>
  </si>
  <si>
    <t>3.4.2.2.1.00.00</t>
  </si>
  <si>
    <t>JUROS E ENCARGOS DE MORA DE EMPRÉSTIMOS E FINANCIAMENTOS EXTERNOS OBTIDOS - CONSOLIDAÇÃO</t>
  </si>
  <si>
    <t>3.4.2.3.0.00.00</t>
  </si>
  <si>
    <t>JUROS E ENCARGOS DE MORA DE AQUISIÇÃO DE BENS E SERVIÇOS</t>
  </si>
  <si>
    <t>3.4.2.3.1.00.00</t>
  </si>
  <si>
    <t>JUROS E ENCARGOS DE MORA DE AQUISIÇÃO DE BENS E SERVIÇOS - CONSOLIDAÇÃO</t>
  </si>
  <si>
    <t>3.4.2.4.0.00.00</t>
  </si>
  <si>
    <t>JUROS E ENCARGOS DE MORA DE OBRIGAÇÕES TRIBUTÁRIAS</t>
  </si>
  <si>
    <t>3.4.2.4.1.00.00</t>
  </si>
  <si>
    <t>JUROS E ENCARGOS DE MORA DE OBRIGAÇÕES TRIBUTÁRIAS - CONSOLIDAÇÃO</t>
  </si>
  <si>
    <t>3.4.2.9.0.00.00</t>
  </si>
  <si>
    <t>OUTROS JUROS E ENCARGOS DE MORA</t>
  </si>
  <si>
    <t>3.4.2.9.1.00.00</t>
  </si>
  <si>
    <t>OUTROS JUROS E ENCARGOS DE MORA - CONSOLIDAÇÃO</t>
  </si>
  <si>
    <t>3.4.3.0.0.00.00</t>
  </si>
  <si>
    <t>VARIAÇÕES MONETÁRIAS E CAMBIAIS</t>
  </si>
  <si>
    <t>Compreende a variação patrimonial diminutiva proveniente de variações da nossa própria moeda em relação aos índices ou coeficientes aplicáveis por dispositivo legal ou contratual e a variação do valor da nossa moeda em relação às moedas estrangeiras. Ressalte-se que será tratada como variação monetária apenas a correção monetária pós-fixada.</t>
  </si>
  <si>
    <t>3.4.3.1.0.00.00</t>
  </si>
  <si>
    <t>3.4.3.1.1.00.00</t>
  </si>
  <si>
    <t>3.4.3.1.3.00.00</t>
  </si>
  <si>
    <t>3.4.3.1.4.00.00</t>
  </si>
  <si>
    <t>3.4.3.1.5.00.00</t>
  </si>
  <si>
    <t>3.4.3.2.0.00.00</t>
  </si>
  <si>
    <t>3.4.3.2.1.00.00</t>
  </si>
  <si>
    <t>3.4.3.3.0.00.00</t>
  </si>
  <si>
    <t>3.4.3.3.1.00.00</t>
  </si>
  <si>
    <t>3.4.3.4.0.00.00</t>
  </si>
  <si>
    <t>3.4.3.4.1.00.00</t>
  </si>
  <si>
    <t>3.4.3.9.0.00.00</t>
  </si>
  <si>
    <t>OUTRAS VARIAÇÕES MONETÁRIAS E CAMBIAIS</t>
  </si>
  <si>
    <t>3.4.3.9.1.00.00</t>
  </si>
  <si>
    <t>OUTRAS VARIAÇÕES MONETÁRIAS E CAMBIAIS - CONSOLIDAÇÃO</t>
  </si>
  <si>
    <t>3.4.3.9.3.00.00</t>
  </si>
  <si>
    <t>OUTRAS VARIAÇÕES MONETÁRIAS E CAMBIAIS - INTER OFSS - UNIÃO</t>
  </si>
  <si>
    <t>3.4.3.9.4.00.00</t>
  </si>
  <si>
    <t>OUTRAS VARIAÇÕES MONETÁRIAS E CAMBIAIS - INTER OFSS - ESTADO</t>
  </si>
  <si>
    <t>3.4.3.9.5.00.00</t>
  </si>
  <si>
    <t>OUTRAS VARIAÇÕES MONETÁRIAS E CAMBIAIS - INTER OFSS - MUNICÍPIO</t>
  </si>
  <si>
    <t>3.4.4.0.0.00.00</t>
  </si>
  <si>
    <t>DESCONTOS FINANCEIROS CONCEDIDOS</t>
  </si>
  <si>
    <t>3.4.4.0.1.00.00</t>
  </si>
  <si>
    <t>3.4.9.0.0.00.00</t>
  </si>
  <si>
    <t>OUTRAS VARIAÇÕES PATRIMONIAIS DIMINUTIVAS - FINANCEIRAS</t>
  </si>
  <si>
    <t>Compreende outras variações patrimoniais diminutivas financeiras, não abrangidas nos grupos anteriores.</t>
  </si>
  <si>
    <t>3.4.9.1.0.00.00</t>
  </si>
  <si>
    <t>JUROS E ENCARGOS EM SENTENÇAS JUDICIAIS</t>
  </si>
  <si>
    <t>Compreende os juros e encargos resultantes de pagamento de precatórios e de sentenças judiciais transitadas em julgado.</t>
  </si>
  <si>
    <t>3.4.9.1.1.00.00</t>
  </si>
  <si>
    <t>JUROS E ENCARGOS EM SENTENÇAS JUDICIAIS - CONSOLIDAÇÃO</t>
  </si>
  <si>
    <t>3.4.9.2.0.00.00</t>
  </si>
  <si>
    <t>JUROS E ENCARGOS EM INDENIZAÇÕES E RESTITUIÇÕES</t>
  </si>
  <si>
    <t>Compreende as variações patrimoniais diminutivas com indenizações e restituições referentes a juros e encargos.</t>
  </si>
  <si>
    <t>3.4.9.2.1.00.00</t>
  </si>
  <si>
    <t>JUROS E ENCARGOS EM INDENIZAÇÕES E RESTITUIÇÕES - CONSOLIDAÇÃO</t>
  </si>
  <si>
    <t>3.4.9.9.0.00.00</t>
  </si>
  <si>
    <t>OUTRAS VARIAÇÕES PATRIMONIAIS DIMINUTIVAS FINANCEIRAS</t>
  </si>
  <si>
    <t>Compreende as variações patrimoniais diminutivas provenientes de operações financeiras não compreendidas nas contas anteriores.</t>
  </si>
  <si>
    <t>3.4.9.9.1.00.00</t>
  </si>
  <si>
    <t>OUTRAS VARIAÇÕES PATRIMONIAIS DIMINUTIVAS FINANCEIRAS - CONSOLIDAÇÃO</t>
  </si>
  <si>
    <t>3.5.0.0.0.00.00</t>
  </si>
  <si>
    <t>TRANSFERÊNCIAS E DELEGAÇÕES CONCEDIDAS</t>
  </si>
  <si>
    <t>3.5.1.0.0.00.00</t>
  </si>
  <si>
    <t>TRANSFERÊNCIAS INTRAGOVERNAMENTAIS</t>
  </si>
  <si>
    <t>Compreende as variações patrimoniais diminutivas decorrentes das transferências financeiras relativas à execução orçamentária, e de bens e valores, referentes às transações intragovernamentais.</t>
  </si>
  <si>
    <t>3.5.1.1.0.00.00</t>
  </si>
  <si>
    <t>3.5.1.1.2.00.00</t>
  </si>
  <si>
    <t>3.5.1.2.0.00.00</t>
  </si>
  <si>
    <t>3.5.1.2.2.00.00</t>
  </si>
  <si>
    <t>3.5.2.0.0.00.00</t>
  </si>
  <si>
    <t>TRANSFERÊNCIAS INTER GOVERNAMENTAIS</t>
  </si>
  <si>
    <t>Compreende as variações patrimoniais diminutivas decorrentes de transferências a União, estados, distrito federal, municípios, inclusive as entidades vinculadas, de bens e/ou valores.</t>
  </si>
  <si>
    <t>3.5.2.1.0.00.00</t>
  </si>
  <si>
    <t>3.5.2.1.1.00.00</t>
  </si>
  <si>
    <t>3.5.2.1.3.00.00</t>
  </si>
  <si>
    <t>3.5.2.1.4.00.00</t>
  </si>
  <si>
    <t>3.5.2.1.5.00.00</t>
  </si>
  <si>
    <t>3.5.2.2.0.00.00</t>
  </si>
  <si>
    <t>TRANSFERÊNCIAS VOLUNTÁRIAS</t>
  </si>
  <si>
    <t>Compreende as variações patrimoniais diminutivas decorrentes de transferências voluntárias a União, estados, distrito federal, municípios, inclusive as entidades vinculadas, bem como a demais entidades, de bens e/ou valores.</t>
  </si>
  <si>
    <t>TRANSFERÊNCIAS VOLUNTÁRIAS - CONSOLIDAÇÃO</t>
  </si>
  <si>
    <t>TRANSFERÊNCIAS VOLUNTÁRIAS – INTER OFSS - UNIÃO</t>
  </si>
  <si>
    <t>3.5.2.2.4.00.00</t>
  </si>
  <si>
    <t>OUTRAS TRANSFERÊNCIAS</t>
  </si>
  <si>
    <t>OUTRAS TRANSFERÊNCIAS - CONSOLIDAÇÃO</t>
  </si>
  <si>
    <t>OUTRAS TRANSFERÊNCIAS – INTER OFSS - UNIÃO</t>
  </si>
  <si>
    <t>OUTRAS TRANSFERÊNCIAS – INTER OFSS - ESTADO</t>
  </si>
  <si>
    <t>OUTRAS TRANSFERÊNCIAS – INTER OFSS - MUNICÍPIO</t>
  </si>
  <si>
    <t>3.5.3.0.0.00.00</t>
  </si>
  <si>
    <t>TRANSFERÊNCIAS A INSTITUIÇÕES PRIVADAS</t>
  </si>
  <si>
    <t>Compreende as variações patrimoniais diminutivas decorrentes das transferências financeiras a instituições privadas, inclusive de bens e valores.</t>
  </si>
  <si>
    <t>3.5.3.1.0.00.00</t>
  </si>
  <si>
    <t>TRANSFERÊNCIAS A INSTITUIÇÕES PRIVADAS SEM FINS LUCRATIVOS</t>
  </si>
  <si>
    <t>3.5.3.1.1.00.00</t>
  </si>
  <si>
    <t>TRANSFERÊNCIAS A INSTITUIÇÕES PRIVADAS SEM FINS LUCRATIVOS - CONSOLIDAÇÃO</t>
  </si>
  <si>
    <t>3.5.3.2.0.00.00</t>
  </si>
  <si>
    <t>TRANSFERÊNCIAS A INSTITUIÇÕES PRIVADAS COM FINS LUCRATIVOS</t>
  </si>
  <si>
    <t>Compreende as variações patrimoniais diminutivas decorrentes das transferências de bens e valores a instituições privadas com fins lucrativos que não tenham vínculos com administração pública.</t>
  </si>
  <si>
    <t>3.5.3.2.1.00.00</t>
  </si>
  <si>
    <t>TRANSFERÊNCIAS A INSTITUIÇÕES PRIVADAS COM FINS LUCRATIVOS - CONSOLIDAÇÃO</t>
  </si>
  <si>
    <t>3.5.4.0.0.00.00</t>
  </si>
  <si>
    <t>TRANSFERÊNCIAS A INSTITUIÇÕES MULTIGOVERNAMENTAIS</t>
  </si>
  <si>
    <t>Compreende as variações patrimoniais diminutivas decorrentes das transferências a instituições multigovernamentais, da quais o ente transferidor não participe.</t>
  </si>
  <si>
    <t>3.5.4.0.1.00.00</t>
  </si>
  <si>
    <t>TRANSFERÊNCIAS A INSTITUIÇÕES MULTIGOVERNAMENTAIS - CONSOLIDAÇÃO</t>
  </si>
  <si>
    <t>3.5.5.0.0.00.00</t>
  </si>
  <si>
    <t>TRANSFERÊNCIAS A CONSÓRCIOS PÚBLICOS</t>
  </si>
  <si>
    <t>Compreende as variações patrimoniais diminutivas decorrentes das transferências a consórcios públicos, dos quais o ente transferidor participe.</t>
  </si>
  <si>
    <t>3.5.5.0.1.00.00</t>
  </si>
  <si>
    <t>TRANSFERÊNCIAS A CONSÓRCIOS PÚBLICOS - CONSOLIDAÇÃO</t>
  </si>
  <si>
    <t>3.5.6.0.0.00.00</t>
  </si>
  <si>
    <t>TRANSFERÊNCIAS AO EXTERIOR</t>
  </si>
  <si>
    <t>Compreende as variações patrimoniais diminutivas decorrentes de transferências a organismos e fundos internacionais, de governos estrangeiros e instituições privadas com ou sem fins lucrativos no exterior.</t>
  </si>
  <si>
    <t>3.5.6.0.1.00.00</t>
  </si>
  <si>
    <t>TRANSFERÊNCIAS AO EXTERIOR - CONSOLIDAÇÃO</t>
  </si>
  <si>
    <t>3.5.7.0.0.00.00</t>
  </si>
  <si>
    <t>EXECUÇÃO ORÇAMENTÁRIA DELEGADA</t>
  </si>
  <si>
    <t>Compreende as variações patrimoniais diminutivas decorrentes de transferência de recursos financeiros, decorrentes de delegação ou descentralização aos Entes (União, Estados, Distrito Federal ou Municípios) ou Consórcios Públicos para execução de ações de responsabilidade exclusiva do delegante.</t>
  </si>
  <si>
    <t>3.5.7.1.0.00.00</t>
  </si>
  <si>
    <t>EXECUÇÃO ORÇAMENTÁRIA DELEGADA A ENTES</t>
  </si>
  <si>
    <t>3.5.7.1.3.00.00</t>
  </si>
  <si>
    <t>EXECUÇÃO ORÇAMENTÁRIA DELEGADA A ENTES – INTER OFSS - UNIÃO</t>
  </si>
  <si>
    <t>3.5.7.1.4.00.00</t>
  </si>
  <si>
    <t>EXECUÇÃO ORÇAMENTÁRIA DELEGADA A ENTES – INTER OFSS - ESTADO</t>
  </si>
  <si>
    <t>3.5.7.1.5.00.00</t>
  </si>
  <si>
    <t>EXECUÇÃO ORÇAMENTÁRIA DELEGADA A ENTES – INTER OFSS - MUNICÍPIO</t>
  </si>
  <si>
    <t>3.5.7.2.0.00.00</t>
  </si>
  <si>
    <t>EXECUÇÃO ORÇAMENTÁRIA DELEGADA A CONSÓRCIOS</t>
  </si>
  <si>
    <t>Compreende as variações patrimoniais diminutivas decorrentes de transferência de recursos financeiros, decorrentes de delegação ou descentralização aos Consórcios Públicos para execução de ações de responsabilidade exclusiva do delegante.</t>
  </si>
  <si>
    <t>3.5.7.2.1.00.00</t>
  </si>
  <si>
    <t>EXECUÇÃO ORÇAMENTÁRIA DELEGADA A CONSÓRCIOS - CONSOLIDAÇÃO</t>
  </si>
  <si>
    <t>3.6.0.0.0.00.00</t>
  </si>
  <si>
    <t>3.6.1.0.0.00.00</t>
  </si>
  <si>
    <t>3.6.1.1.0.00.00</t>
  </si>
  <si>
    <t>REDUÇÃO A VALOR RECUPERÁVEL DE INVESTIMENTOS</t>
  </si>
  <si>
    <t>3.6.1.1.1.00.00</t>
  </si>
  <si>
    <t>REDUÇÃO A VALOR RECUPERÁVEL DE INVESTIMENTOS - CONSOLIDAÇÃO</t>
  </si>
  <si>
    <t>REDUÇÃO A VALOR RECUPERÁVEL DE INVESTIMENTOS - INTRA OFSS</t>
  </si>
  <si>
    <t>REDUÇÃO A VALOR RECUPERÁVEL DE INVESTIMENTOS - INTER OFSS - UNIÃO</t>
  </si>
  <si>
    <t>REDUÇÃO A VALOR RECUPERÁVEL DE INVESTIMENTOS - INTER OFSS - ESTADO</t>
  </si>
  <si>
    <t>REDUÇÃO A VALOR RECUPERÁVEL DE INVESTIMENTOS - INTER OFSS - MUNICÍPIO</t>
  </si>
  <si>
    <t>3.6.1.2.0.00.00</t>
  </si>
  <si>
    <t>REDUÇÃO A VALOR RECUPERÁVEL DE IMOBILIZADO</t>
  </si>
  <si>
    <t>3.6.1.2.1.00.00</t>
  </si>
  <si>
    <t>REDUÇÃO A VALOR RECUPERÁVEL DE IMOBILIZADO - CONSOLIDAÇÃO</t>
  </si>
  <si>
    <t>3.6.1.3.0.00.00</t>
  </si>
  <si>
    <t>REDUÇÃO A VALOR RECUPERÁVEL DE INTANGÍVEIS</t>
  </si>
  <si>
    <t>3.6.1.3.1.00.00</t>
  </si>
  <si>
    <t>REDUÇÃO A VALOR RECUPERÁVEL DE INTANGÍVEIS - CONSOLIDAÇÃO</t>
  </si>
  <si>
    <t>3.6.1.4.0.00.00</t>
  </si>
  <si>
    <t>3.6.1.4.1.00.00</t>
  </si>
  <si>
    <t>3.6.1.4.2.00.00</t>
  </si>
  <si>
    <t>3.6.1.4.3.00.00</t>
  </si>
  <si>
    <t>3.6.1.4.4.00.00</t>
  </si>
  <si>
    <t>3.6.1.4.5.00.00</t>
  </si>
  <si>
    <t>VARIAÇÃO PATRIMONIAL DIMINUTIVA COM AJUSTE DE PERDAS DE ESTOQUES</t>
  </si>
  <si>
    <t>Compreende a variação patrimonial diminutiva com ajuste para redução a valor de mercado de estoques.</t>
  </si>
  <si>
    <t>3.6.1.5.1.00.00</t>
  </si>
  <si>
    <t>VARIAÇÃO PATRIMONIAL DIMINUTIVA COM AJUSTE DE PERDAS DE ESTOQUES - CONSOLIDAÇÃO</t>
  </si>
  <si>
    <t>3.6.2.0.0.00.00</t>
  </si>
  <si>
    <t>Compreende a perda com alienação de ativos, ou seja, quando o valor alienado do ativo e menor que o seu valor contábil, de maneira que a diferença compreende a perda.</t>
  </si>
  <si>
    <t>3.6.2.1.0.00.00</t>
  </si>
  <si>
    <t>PERDAS COM ALIENAÇÃO DE INVESTIMENTOS</t>
  </si>
  <si>
    <t>Compreende a perda com alienação de investimentos, ou seja, quando o valor alienado do ativo e menor que o seu valor contábil, de maneira que a diferença compreende a perda.</t>
  </si>
  <si>
    <t>3.6.2.1.1.00.00</t>
  </si>
  <si>
    <t>PERDAS COM ALIENAÇÃO DE INVESTIMENTOS - CONSOLIDAÇÃO</t>
  </si>
  <si>
    <t>3.6.2.2.0.00.00</t>
  </si>
  <si>
    <t>PERDAS COM ALIENAÇÃO DE IMOBILIZADO</t>
  </si>
  <si>
    <t>Compreende a perda com alienação de ativos imobilizados, ou seja, quando o valor alienado do ativo e menor que o seu valor contábil, de maneira que a diferença compreende a perda.</t>
  </si>
  <si>
    <t>3.6.2.2.1.00.00</t>
  </si>
  <si>
    <t>PERDAS COM ALIENAÇÃO DE IMOBILIZADO - CONSOLIDAÇÃO</t>
  </si>
  <si>
    <t>3.6.2.3.0.00.00</t>
  </si>
  <si>
    <t>PERDAS COM ALIENAÇÃO DE INTANGÍVEIS</t>
  </si>
  <si>
    <t>Compreende a perda com alienação de ativos intangíveis, ou seja, quando o valor alienado do ativo e menor que o seu valor contábil, de maneira que a diferença compreende a perda.</t>
  </si>
  <si>
    <t>3.6.2.3.1.00.00</t>
  </si>
  <si>
    <t>PERDAS COM ALIENAÇÃO DE INTANGÍVEIS - CONSOLIDAÇÃO</t>
  </si>
  <si>
    <t>3.6.3.0.0.00.00</t>
  </si>
  <si>
    <t>PERDAS INVOLUNTÁRIAS</t>
  </si>
  <si>
    <t>Compreendem o desfazimento físico involuntário do bem, como o que resulta de sinistros como incêndio e inundações.</t>
  </si>
  <si>
    <t>3.6.3.1.0.00.00</t>
  </si>
  <si>
    <t>PERDAS INVOLUNTÁRIAS COM IMOBILIZADO</t>
  </si>
  <si>
    <t>Compreendem o desfazimento físico involuntário de bem do ativo imobilizado, como o que resulta de sinistros como incêndio e inundações.</t>
  </si>
  <si>
    <t>3.6.3.1.1.00.00</t>
  </si>
  <si>
    <t>PERDAS INVOLUNTÁRIAS COM IMOBILIZADO - CONSOLIDAÇÃO</t>
  </si>
  <si>
    <t>3.6.3.2.0.00.00</t>
  </si>
  <si>
    <t>PERDAS INVOLUNTÁRIAS COM INTANGÍVEIS</t>
  </si>
  <si>
    <t>Compreendem o desfazimento físico involuntário de bem do ativo intangível, como o que resulta de sinistros como incêndio e inundações.</t>
  </si>
  <si>
    <t>3.6.3.2.1.00.00</t>
  </si>
  <si>
    <t>PERDAS INVOLUNTÁRIAS COM INTANGÍVEIS - CONSOLIDAÇÃO</t>
  </si>
  <si>
    <t>3.6.3.3.0.00.00</t>
  </si>
  <si>
    <t>PERDAS INVOLUNTÁRIAS COM ESTOQUES</t>
  </si>
  <si>
    <t>Compreendem o desfazimento físico involuntário de bem do estoque, como o que resulta de sinistros como incêndio e inundações.</t>
  </si>
  <si>
    <t>3.6.3.3.1.00.00</t>
  </si>
  <si>
    <t>PERDAS INVOLUNTÁRIAS COM ESTOQUES - CONSOLIDAÇÃO</t>
  </si>
  <si>
    <t>3.6.3.9.0.00.00</t>
  </si>
  <si>
    <t>OUTRAS PERDAS INVOLUNTÁRIAS</t>
  </si>
  <si>
    <t>Compreendem o desfazimento físico involuntário de outros bens, como as que resultam de sinistros como incêndio e inundações.</t>
  </si>
  <si>
    <t>3.6.3.9.1.00.00</t>
  </si>
  <si>
    <t>OUTRAS PERDAS INVOLUNTÁRIAS - CONSOLIDAÇÃO</t>
  </si>
  <si>
    <t>3.7.0.0.0.00.00</t>
  </si>
  <si>
    <t>TRIBUTÁRIAS</t>
  </si>
  <si>
    <t>Compreendem as variações patrimoniais diminutivas relativas aos impostos, taxas, contribuições de melhoria, contribuições sociais, contribuições econômicas e contribuições especiais.</t>
  </si>
  <si>
    <t>3.7.1.0.0.00.00</t>
  </si>
  <si>
    <t>IMPOSTOS, TAXAS E CONTRIBUIÇÕES DE MELHORIA</t>
  </si>
  <si>
    <t>Compreendem as variações patrimoniais diminutivas relativas às obrigações relativas às prestações pecuniárias compulsórias, em moeda ou cujo valor nela possa se exprimir, que não constitua sanção de ato ilícito, instituída em lei e cobrada mediante atividade vinculada. Como: impostos, taxas e contribuições de melhoria.</t>
  </si>
  <si>
    <t>3.7.1.1.0.00.00</t>
  </si>
  <si>
    <t>IMPOSTOS</t>
  </si>
  <si>
    <t>Compreende as variações patrimoniais diminutivas com impostos, apurados no período de competência, e vinculados à atividade administrativa do contribuinte, definidos no CTN.</t>
  </si>
  <si>
    <t>3.7.1.1.1.00.00</t>
  </si>
  <si>
    <t>IMPOSTOS- CONSOLIDAÇÃO</t>
  </si>
  <si>
    <t>3.7.1.2.0.00.00</t>
  </si>
  <si>
    <t>TAXAS</t>
  </si>
  <si>
    <t>3.7.1.2.1.00.00</t>
  </si>
  <si>
    <t>TAXAS - CONSOLIDAÇÃO</t>
  </si>
  <si>
    <t>3.7.1.3.0.00.00</t>
  </si>
  <si>
    <t>CONTRIBUIÇÕES DE MELHORIA</t>
  </si>
  <si>
    <t>3.7.1.3.1.00.00</t>
  </si>
  <si>
    <t>CONTRIBUIÇÕES DE MELHORIA - CONSOLIDAÇÃO</t>
  </si>
  <si>
    <t>3.7.2.0.0.00.00</t>
  </si>
  <si>
    <t>CONTRIBUIÇÕES</t>
  </si>
  <si>
    <t>3.7.2.1.0.00.00</t>
  </si>
  <si>
    <t>CONTRIBUIÇÕES SOCIAIS</t>
  </si>
  <si>
    <t>Compreende a variação patrimonial diminutiva com contribuições sociais constituídas por ordem social e profissional, instituídas pelo estado, entre elas o PIS/PASEP, CSLL e COFINS, etc.</t>
  </si>
  <si>
    <t>3.7.2.1.1.00.00</t>
  </si>
  <si>
    <t>CONTRIBUIÇÕES SOCIAIS - CONSOLIDAÇÃO</t>
  </si>
  <si>
    <t>3.7.2.1.2.00.00</t>
  </si>
  <si>
    <t>CONTRIBUIÇÕES SOCIAIS - INTRA OFSS</t>
  </si>
  <si>
    <t>3.7.2.1.3.00.00</t>
  </si>
  <si>
    <t>CONTRIBUIÇÕES SOCIAIS - INTER OFSS - UNIÃO</t>
  </si>
  <si>
    <t>3.7.2.1.4.00.00</t>
  </si>
  <si>
    <t>CONTRIBUIÇÕES SOCIAIS - INTER OFSS - ESTADO</t>
  </si>
  <si>
    <t>3.7.2.1.5.00.00</t>
  </si>
  <si>
    <t>CONTRIBUIÇÕES SOCIAIS - INTER OFSS - MUNICÍPIO</t>
  </si>
  <si>
    <t>3.7.2.2.0.00.00</t>
  </si>
  <si>
    <t>CONTRIBUIÇÕES DE INTERVENÇÃO NO DOMÍNIO ECONÔMICO</t>
  </si>
  <si>
    <t>Compreende a variação patrimonial diminutiva com contribuições de intervenção no domínio econômico.</t>
  </si>
  <si>
    <t>3.7.2.2.1.00.00</t>
  </si>
  <si>
    <t>CONTRIBUIÇÕES DE INTERVENÇÃO NO DOMÍNIO ECONÔMICO - CONSOLIDAÇÃO</t>
  </si>
  <si>
    <t>3.7.2.3.0.00.00</t>
  </si>
  <si>
    <t>CONTRIBUIÇÃO PARA O CUSTEIO DO SERVIÇO DE ILUMINAÇÃO PÚBLICA - COSIP</t>
  </si>
  <si>
    <t>Compreende o valor da variação patrimonial diminutiva com a contribuição para custeio do serviço de iluminação pública (art.149-a da C.F.)</t>
  </si>
  <si>
    <t>3.7.2.3.1.00.00</t>
  </si>
  <si>
    <t>CONTRIBUIÇÃO PARA O CUSTEIO DO SERVIÇO DE ILUMINAÇÃO PÚBLICA - COSIP - CONSOLIDAÇÃO</t>
  </si>
  <si>
    <t>3.7.2.9.0.00.00</t>
  </si>
  <si>
    <t>OUTRAS CONTRIBUIÇÕES</t>
  </si>
  <si>
    <t>Compreende a variação patrimonial diminutiva com contribuições que não se enquadram na condição de sociais e econômicas.</t>
  </si>
  <si>
    <t>3.7.2.9.1.00.00</t>
  </si>
  <si>
    <t>OUTRAS CONTRIBUIÇÕES - CONSOLIDAÇÃO</t>
  </si>
  <si>
    <t>3.9.0.0.0.00.00</t>
  </si>
  <si>
    <t>OUTRAS VARIAÇÕES PATRIMONIAIS DIMINUTIVAS</t>
  </si>
  <si>
    <t>Compreende o somatório das variações patrimoniais diminutivas não incluídas nos grupos anteriores. Compreende: premiações, incentivos, equalizações de preços e taxas, participações e contribuições, resultado negativo com participações, dentre outros.</t>
  </si>
  <si>
    <t>3.9.1.0.0.00.00</t>
  </si>
  <si>
    <t>PREMIAÇÕES</t>
  </si>
  <si>
    <t>Compreende as aquisições de prêmios, condecorações, medalhas, troféus, etc., bem como com o pagamento de prêmios em pecúnia, inclusive decorrentes de sorteios lotéricos.</t>
  </si>
  <si>
    <t>3.9.1.1.0.00.00</t>
  </si>
  <si>
    <t>PREMIAÇÕES CULTURAIS</t>
  </si>
  <si>
    <t>Compreende o valor gasto com prêmios, condecorações, medalhas, troféus, etc., de caráter cultural.</t>
  </si>
  <si>
    <t>3.9.1.1.1.00.00</t>
  </si>
  <si>
    <t>PREMIAÇÕES CULTURAIS - CONSOLIDAÇÃO</t>
  </si>
  <si>
    <t>3.9.1.2.0.00.00</t>
  </si>
  <si>
    <t>PREMIAÇÕES ARTÍSTICAS</t>
  </si>
  <si>
    <t>Compreende o valor gasto com prêmios, condecorações, medalhas, troféus, etc., de caráter artístico.</t>
  </si>
  <si>
    <t>3.9.1.2.1.00.00</t>
  </si>
  <si>
    <t>PREMIAÇÕES ARTÍSTICAS - CONSOLIDAÇÃO</t>
  </si>
  <si>
    <t>3.9.1.3.0.00.00</t>
  </si>
  <si>
    <t>PREMIAÇÕES CIENTIFICAS</t>
  </si>
  <si>
    <t>Compreende o valor gasto com prêmios, condecorações, medalhas, troféus, etc., de caráter cientifico.</t>
  </si>
  <si>
    <t>3.9.1.3.1.00.00</t>
  </si>
  <si>
    <t>PREMIAÇÕES CIENTIFICAS - CONSOLIDAÇÃO</t>
  </si>
  <si>
    <t>3.9.1.4.0.00.00</t>
  </si>
  <si>
    <t>PREMIAÇÕES DESPORTIVAS</t>
  </si>
  <si>
    <t>Compreende o valor gasto com prêmios, condecorações, medalhas, troféus, etc., de caráter desportivo.</t>
  </si>
  <si>
    <t>3.9.1.4.1.00.00</t>
  </si>
  <si>
    <t>PREMIAÇÕES DESPORTIVAS - CONSOLIDAÇÃO</t>
  </si>
  <si>
    <t>3.9.1.5.0.00.00</t>
  </si>
  <si>
    <t>ORDENS HONORIFICAS</t>
  </si>
  <si>
    <t>Compreende o valor gasto com prêmios, condecorações, medalhas, troféus, insígnias etc., relativo a ordens honorificas.</t>
  </si>
  <si>
    <t>3.9.1.5.1.00.00</t>
  </si>
  <si>
    <t>ORDENS HONORIFICAS - CONSOLIDAÇÃO</t>
  </si>
  <si>
    <t>3.9.1.9.0.00.00</t>
  </si>
  <si>
    <t>OUTRAS PREMIAÇÕES</t>
  </si>
  <si>
    <t>Compreende o valor gasto com prêmios, condecorações, medalhas, troféus, etc., para finalidades diferentes das previstas nos detalhamentos anteriores.</t>
  </si>
  <si>
    <t>3.9.1.9.1.00.00</t>
  </si>
  <si>
    <t>OUTRAS PREMIAÇÕES - CONSOLIDAÇÃO</t>
  </si>
  <si>
    <t>3.9.2.0.0.00.00</t>
  </si>
  <si>
    <t>RESULTADO NEGATIVO DE PARTICIPAÇÕES</t>
  </si>
  <si>
    <t>Compreende a apropriação do resultado negativo de participações, oriundo de prejuízos apurados nas empresas controladas e coligadas, dentre outros.</t>
  </si>
  <si>
    <t>3.9.2.1.0.00.00</t>
  </si>
  <si>
    <t>RESULTADO NEGATIVO DE EQUIVALÊNCIA PATRIMONIAL</t>
  </si>
  <si>
    <t>Compreende a apropriação do resultado negativo da equivalência patrimonial, oriundo de prejuízos apurados nas empresas controladas e coligadas, dentre outros.</t>
  </si>
  <si>
    <t>3.9.2.1.1.00.00</t>
  </si>
  <si>
    <t>RESULTADO NEGATIVO DE EQUIVALÊNCIA PATRIMONIAL - CONSOLIDAÇÃO</t>
  </si>
  <si>
    <t>3.9.2.1.2.00.00</t>
  </si>
  <si>
    <t>RESULTADO NEGATIVO DE EQUIVALÊNCIA PATRIMONIAL - INTRA OFSS</t>
  </si>
  <si>
    <t>3.9.2.1.3.00.00</t>
  </si>
  <si>
    <t>RESULTADO NEGATIVO DE EQUIVALÊNCIA PATRIMONIAL - INTER OFSS - UNIÃO</t>
  </si>
  <si>
    <t>3.9.2.1.4.00.00</t>
  </si>
  <si>
    <t>RESULTADO NEGATIVO DE EQUIVALÊNCIA PATRIMONIAL - INTER OFSS - ESTADO</t>
  </si>
  <si>
    <t>3.9.2.1.5.00.00</t>
  </si>
  <si>
    <t>RESULTADO NEGATIVO DE EQUIVALÊNCIA PATRIMONIAL - INTER OFSS - MUNICÍPIO</t>
  </si>
  <si>
    <t>3.9.4.0.0.00.00</t>
  </si>
  <si>
    <t>INCENTIVOS</t>
  </si>
  <si>
    <t>Compreende os incentivos financeiros concedidos relativos à educação, a ciência e a cultura</t>
  </si>
  <si>
    <t>3.9.4.1.0.00.00</t>
  </si>
  <si>
    <t>INCENTIVOS A EDUCAÇÃO</t>
  </si>
  <si>
    <t>Compreende a ajuda financeira concedida pelo estado a estudantes comprovadamente carentes, e concessão de auxílio para o desenvolvimento de estudos e pesquisas de natureza cientifica realizadas por pessoas físicas na condição de estudante.</t>
  </si>
  <si>
    <t>3.9.4.1.1.00.00</t>
  </si>
  <si>
    <t>INCENTIVOS A EDUCAÇÃO - CONSOLIDAÇÃO</t>
  </si>
  <si>
    <t>3.9.4.2.0.00.00</t>
  </si>
  <si>
    <t>INCENTIVOS A CIÊNCIA</t>
  </si>
  <si>
    <t>Compreende o apoio financeiro concedido a pesquisadores, individual ou coletivamente, exceto na condição de estudante, no desenvolvimento de pesquisas cientificas e tecnológicas, nas suas mais diversas modalidades.</t>
  </si>
  <si>
    <t>3.9.4.2.1.00.00</t>
  </si>
  <si>
    <t>INCENTIVOS A CIÊNCIA - CONSOLIDAÇÃO</t>
  </si>
  <si>
    <t>3.9.4.3.0.00.00</t>
  </si>
  <si>
    <t>INCENTIVOS A CULTURA</t>
  </si>
  <si>
    <t>Compreende os incentivos financeiros concedidos, visando à promoção da cultura.</t>
  </si>
  <si>
    <t>3.9.4.3.1.00.00</t>
  </si>
  <si>
    <t>INCENTIVOS A CULTURA - CONSOLIDAÇÃO</t>
  </si>
  <si>
    <t>3.9.4.4.0.00.00</t>
  </si>
  <si>
    <t>INCENTIVOS AO ESPORTE</t>
  </si>
  <si>
    <t>Compreende os incentivos financeiros concedidos, visando à promoção do esporte.</t>
  </si>
  <si>
    <t>3.9.4.4.1.00.00</t>
  </si>
  <si>
    <t>INCENTIVOS AO ESPORTE - CONSOLIDAÇÃO</t>
  </si>
  <si>
    <t>3.9.4.9.0.00.00</t>
  </si>
  <si>
    <t>OUTROS INCENTIVOS</t>
  </si>
  <si>
    <t>Compreende outros incentivos financeiros concedidos.</t>
  </si>
  <si>
    <t>3.9.4.9.1.00.00</t>
  </si>
  <si>
    <t>OUTROS INCENTIVOS - CONSOLIDAÇÃO</t>
  </si>
  <si>
    <t>3.9.5.0.0.00.00</t>
  </si>
  <si>
    <t>SUBVENÇÕES ECONÔMICAS</t>
  </si>
  <si>
    <t>3.9.5.0.1.00.00</t>
  </si>
  <si>
    <t>SUBVENÇÕES ECONÔMICAS - CONSOLIDAÇÃO</t>
  </si>
  <si>
    <t>3.9.6.0.0.00.00</t>
  </si>
  <si>
    <t>PARTICIPAÇÕES E CONTRIBUIÇÕES</t>
  </si>
  <si>
    <t>Compreende as participações de terceiros nos lucros, não relativas ao investimento dos acionistas, tais como: participações de debêntures, empregados, administradores e partes beneficiárias, mesmo na forma de instrumentos financeiros, além da contribuição a instituições ou fundos de assistência ou previdência de empregados.</t>
  </si>
  <si>
    <t>3.9.6.1.0.00.00</t>
  </si>
  <si>
    <t>PARTICIPAÇÕES DE DEBÊNTURES</t>
  </si>
  <si>
    <t>3.9.6.1.1.00.00</t>
  </si>
  <si>
    <t>PARTICIPAÇÕES DE DEBÊNTURES - CONSOLIDAÇÃO</t>
  </si>
  <si>
    <t>3.9.6.2.0.00.00</t>
  </si>
  <si>
    <t>PARTICIPAÇÕES DE EMPREGADOS</t>
  </si>
  <si>
    <t>3.9.6.2.1.00.00</t>
  </si>
  <si>
    <t>PARTICIPAÇÕES DE EMPREGADOS - CONSOLIDAÇÃO</t>
  </si>
  <si>
    <t>3.9.6.3.0.00.00</t>
  </si>
  <si>
    <t>PARTICIPAÇÕES DE ADMINISTRADORES</t>
  </si>
  <si>
    <t>3.9.6.3.1.00.00</t>
  </si>
  <si>
    <t>PARTICIPAÇÕES DE ADMINISTRADORES - CONSOLIDAÇÃO</t>
  </si>
  <si>
    <t>3.9.6.4.0.00.00</t>
  </si>
  <si>
    <t>PARTICIPAÇÕES DE PARTES BENEFICIARIAS</t>
  </si>
  <si>
    <t>3.9.6.4.1.00.00</t>
  </si>
  <si>
    <t>PARTICIPAÇÕES DE PARTES BENEFICIARIAS - CONSOLIDAÇÃO</t>
  </si>
  <si>
    <t>3.9.6.5.0.00.00</t>
  </si>
  <si>
    <t>PARTICIPAÇÕES DE INSTITUIÇÕES OU FUNDOS DE ASSISTÊNCIA OU PREVIDÊNCIA DE EMPREGADOS</t>
  </si>
  <si>
    <t>3.9.6.5.1.00.00</t>
  </si>
  <si>
    <t>PARTICIPAÇÕES DE INSTITUIÇÕES OU FUNDOS DE ASSISTÊNCIA OU PREVIDÊNCIA DE EMPREGADOS - CONSOLIDAÇÃO</t>
  </si>
  <si>
    <t>3.9.7.0.0.00.00</t>
  </si>
  <si>
    <t>VPD DE CONSTITUIÇÃO DE PROVISÕES</t>
  </si>
  <si>
    <t>3.9.7.1.0.00.00</t>
  </si>
  <si>
    <t>VPD DE PROVISÃO PARA RISCOS TRABALHISTAS</t>
  </si>
  <si>
    <t>3.9.7.1.1.00.00</t>
  </si>
  <si>
    <t>VPD DE PROVISÃO PARA RISCOS TRABALHISTAS - CONSOLIDAÇÃO</t>
  </si>
  <si>
    <t>3.9.7.2.0.00.00</t>
  </si>
  <si>
    <t xml:space="preserve"> VPD DE PROVISÕES MATEMÁTICAS PREVIDÊNCIÁRIAS A LONGO PRAZO</t>
  </si>
  <si>
    <t>3.9.7.2.1.00.00</t>
  </si>
  <si>
    <t xml:space="preserve"> VPD DE PROVISÕES MATEMÁTICAS PREVIDÊNCIÁRIAS A LONGO PRAZO - CONSOLIDAÇÃO</t>
  </si>
  <si>
    <t>3.9.7.3.0.00.00</t>
  </si>
  <si>
    <t>VPD DE PROVISÕES PARA RISCOS FISCAIS</t>
  </si>
  <si>
    <t>Compreende a constituição de provisões de passivos de prazo ou de valor incertos, relacionados ao pagamento de autuações fiscais.</t>
  </si>
  <si>
    <t>3.9.7.3.1.00.00</t>
  </si>
  <si>
    <t>VPD DE PROVISÕES PARA RISCOS FISCAIS – CONSOLIDAÇÃO</t>
  </si>
  <si>
    <t>3.9.7.4.0.00.00</t>
  </si>
  <si>
    <t>VPD DE PROVISÃO PARA RISCOS CÍVEIS</t>
  </si>
  <si>
    <t>Compreende a constituição de provisões de passivos de prazo ou de valor incertos, relacionados a pagamento de indenizações a fornecedores e clientes.</t>
  </si>
  <si>
    <t>3.9.7.4.1.00.00</t>
  </si>
  <si>
    <t>VPD DE PROVISÃO PARA RISCOS CÍVEIS – CONSOLIDAÇÃO</t>
  </si>
  <si>
    <t>3.9.7.5.0.00.00</t>
  </si>
  <si>
    <t>VPD DE PROVISÃO PARA REPARTIÇÃO DE CRÉDITOS</t>
  </si>
  <si>
    <t>3.9.7.5.5.00.00</t>
  </si>
  <si>
    <t>VPD DE PROVISÃO PARA REPARTIÇÃO DE CRÉDITOS - INTER OFSS - MUNICÍPIO</t>
  </si>
  <si>
    <t>3.9.7.6.0.00.00</t>
  </si>
  <si>
    <t xml:space="preserve">VPD DE PROVISÃO PARA RISCOS DECORRENTES DE CONTRATOS DE PPP </t>
  </si>
  <si>
    <t>3.9.7.6.1.00.00</t>
  </si>
  <si>
    <t>VPD DE PROVISÃO PARA RISCOS DECORRENTES DE CONTRATOS DE PPP - CONSOLIDAÇÃO</t>
  </si>
  <si>
    <t>3.9.7.9.0.00.00</t>
  </si>
  <si>
    <t xml:space="preserve">VPD DE OUTRAS PROVISÕES </t>
  </si>
  <si>
    <t>3.9.7.9.1.00.00</t>
  </si>
  <si>
    <t xml:space="preserve">VPD DE OUTRAS PROVISÕES - CONSOLIDAÇÃO </t>
  </si>
  <si>
    <t>3.9.9.0.0.00.00</t>
  </si>
  <si>
    <t>DIVERSAS VARIAÇÕES PATRIMONIAIS DIMINUTIVAS</t>
  </si>
  <si>
    <t>Compreende outras variações patrimoniais diminutivas não classificadas em itens específicos.</t>
  </si>
  <si>
    <t>3.9.9.1.0.00.00</t>
  </si>
  <si>
    <t>COMPENSAÇÃO FINANCEIRA ENTRE RGPS/RPPS</t>
  </si>
  <si>
    <t>Compreende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t>
  </si>
  <si>
    <t>COMPENSAÇÃO FINANCEIRA ENTRE RGPS/RPPS - INTRA OFSS</t>
  </si>
  <si>
    <t>3.9.9.1.3.00.00</t>
  </si>
  <si>
    <t>COMPENSAÇÃO FINANCEIRA ENTRE RGPS/RPPS - INTER OFSS - UNIÃO</t>
  </si>
  <si>
    <t>3.9.9.1.4.00.00</t>
  </si>
  <si>
    <t>COMPENSAÇÃO FINANCEIRA ENTRE RGPS/RPPS - INTER OFSS - ESTADO</t>
  </si>
  <si>
    <t>3.9.9.1.5.00.00</t>
  </si>
  <si>
    <t>COMPENSAÇÃO FINANCEIRA ENTRE RGPS/RPPS - INTER OFSS - MUNICÍPIO</t>
  </si>
  <si>
    <t>3.9.9.2.0.00.00</t>
  </si>
  <si>
    <t>COMPENSAÇÃO FINANCEIRA ENTRE REGIMES PRÓPRIOS</t>
  </si>
  <si>
    <t>Compreende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t>
  </si>
  <si>
    <t>3.9.9.2.3.00.00</t>
  </si>
  <si>
    <t>COMPENSAÇÃO FINANCEIRA ENTRE REGIMES PRÓPRIOS - INTER OFSS - UNIÃO</t>
  </si>
  <si>
    <t>3.9.9.2.4.00.00</t>
  </si>
  <si>
    <t>COMPENSAÇÃO FINANCEIRA ENTRE REGIMES PRÓPRIOS - INTER OFSS - ESTADO</t>
  </si>
  <si>
    <t>3.9.9.2.5.00.00</t>
  </si>
  <si>
    <t>COMPENSAÇÃO FINANCEIRA ENTRE REGIMES PRÓPRIOS - INTER OFSS - MUNICÍPIO</t>
  </si>
  <si>
    <t>3.9.9.3.0.00.00</t>
  </si>
  <si>
    <t>VARIAÇÃO PATRIMONIAL DIMINUTIVA COM BONIFICAÇÕES</t>
  </si>
  <si>
    <t>3.9.9.3.1.00.00</t>
  </si>
  <si>
    <t>VARIAÇÃO PATRIMONIAL DIMINUTIVA COM BONIFICAÇÕES - CONSOLIDAÇÃO</t>
  </si>
  <si>
    <t>3.9.9.4.0.00.00</t>
  </si>
  <si>
    <t>AMORTIZAÇÃO DE ÁGIO EM INVESTIMENTOS</t>
  </si>
  <si>
    <t>Compreende as variações patrimoniais diminutivas provenientes de amortização de ágio em investimentos.</t>
  </si>
  <si>
    <t>3.9.9.4.1.00.00</t>
  </si>
  <si>
    <t>AMORTIZAÇÃO DE ÁGIO EM INVESTIMENTOS - CONSOLIDAÇÃO</t>
  </si>
  <si>
    <t>3.9.9.4.2.00.00</t>
  </si>
  <si>
    <t>AMORTIZAÇÃO DE ÁGIO EM INVESTIMENTOS - INTRA OFSS</t>
  </si>
  <si>
    <t>3.9.9.4.3.00.00</t>
  </si>
  <si>
    <t>AMORTIZAÇÃO DE ÁGIO EM INVESTIMENTOS - INTER OFSS - UNIÃO</t>
  </si>
  <si>
    <t>3.9.9.4.4.00.00</t>
  </si>
  <si>
    <t>AMORTIZAÇÃO DE ÁGIO EM INVESTIMENTOS - INTER OFSS - ESTADO</t>
  </si>
  <si>
    <t>3.9.9.4.5.00.00</t>
  </si>
  <si>
    <t>AMORTIZAÇÃO DE ÁGIO EM INVESTIMENTOS - INTER OFSS - MUNICÍPIO</t>
  </si>
  <si>
    <t>3.9.9.9.0.00.00</t>
  </si>
  <si>
    <t>VARIAÇÕES PATRIMONIAIS DIMINUTIVAS DECORRENTES DE FATOS GERADORES DIVERSOS</t>
  </si>
  <si>
    <t>Compreende as variações patrimoniais diminutivas decorrentes de fatos geradores diversos.</t>
  </si>
  <si>
    <t>3.9.9.9.1.00.00</t>
  </si>
  <si>
    <t>VARIAÇÕES PATRIMONIAIS DIMINUTIVAS DECORRENTES DE FATOS GERADORES DIVERSOS - CONSOLIDAÇÃO</t>
  </si>
  <si>
    <t>4.0.0.0.0.00.00</t>
  </si>
  <si>
    <t>VARIAÇÃO PATRIMONIAL AUMENTATIVA</t>
  </si>
  <si>
    <t>4.1.0.0.0.00.00</t>
  </si>
  <si>
    <t>Compreende toda prestação pecuniária compulsória, em moeda ou cujo valor nela se possa exprimir, que não constitua sanção de ato ilícito, instituída em lei e cobrada mediante atividade administrativa plenamente vinculada. Como: impostos, taxas e contribuições de melhoria.</t>
  </si>
  <si>
    <t>4.1.1.0.0.00.00</t>
  </si>
  <si>
    <t>Compreende como imposto o tributo cuja obrigação tem por fato gerador uma situação independente de qualquer atividade estatal especifica, relativa ao contribuinte.</t>
  </si>
  <si>
    <t>4.1.1.1.0.00.00</t>
  </si>
  <si>
    <t>IMPOSTOS SOBRE COMERCIO EXTERIOR</t>
  </si>
  <si>
    <t>Compreende os impostos sobre operações de comercio exterior, como por exemplo: impostos sobre a importação e imposto sobre a exportação.</t>
  </si>
  <si>
    <t>4.1.1.1.1.00.00</t>
  </si>
  <si>
    <t>IMPOSTOS SOBRE COMERCIO EXTERIOR - CONSOLIDAÇÃO</t>
  </si>
  <si>
    <t>4.1.1.2.0.00.00</t>
  </si>
  <si>
    <t>IMPOSTOS SOBRE PATRIMÔNIO E A RENDA</t>
  </si>
  <si>
    <t>Compreende os impostos sobre patrimônio e a renda, como por exemplo: imposto sobre a propriedade territorial rural, imposto sobre a propriedade predial e territorial urbana, imposto sobre a transmissão de bens imóveis e de direitos a eles relativos e impostos sobre a renda e proventos de qualquer natureza.</t>
  </si>
  <si>
    <t>4.1.1.2.1.00.00</t>
  </si>
  <si>
    <t>IMPOSTOS SOBRE PATRIMÔNIO E A RENDA - CONSOLIDAÇÃO</t>
  </si>
  <si>
    <t>4.1.1.3.0.00.00</t>
  </si>
  <si>
    <t>IMPOSTOS SOBRE A PRODUÇÃO E A CIRCULAÇÃO</t>
  </si>
  <si>
    <t>4.1.1.3.1.00.00</t>
  </si>
  <si>
    <t>IMPOSTOS SOBRE A PRODUÇÃO E A CIRCULAÇÃO - CONSOLIDAÇÃO</t>
  </si>
  <si>
    <t>4.1.1.4.0.00.00</t>
  </si>
  <si>
    <t>IMPOSTOS EXTRAORDINÁRIOS</t>
  </si>
  <si>
    <t>4.1.1.4.1.00.00</t>
  </si>
  <si>
    <t>IMPOSTOS EXTRAORDINÁRIOS - CONSOLIDAÇÃO</t>
  </si>
  <si>
    <t>4.1.1.9.0.00.00</t>
  </si>
  <si>
    <t>OUTROS IMPOSTOS</t>
  </si>
  <si>
    <t>Compreende os demais impostos não classificados nos grupos anteriores.</t>
  </si>
  <si>
    <t>4.1.1.9.1.00.00</t>
  </si>
  <si>
    <t>OUTROS IMPOSTOS - CONSOLIDAÇÃO</t>
  </si>
  <si>
    <t>4.1.2.0.0.00.00</t>
  </si>
  <si>
    <t>4.1.2.1.0.00.00</t>
  </si>
  <si>
    <t>TAXAS PELO EXERCÍCIO DO PODER DE POLICIA</t>
  </si>
  <si>
    <t>4.1.2.1.1.00.00</t>
  </si>
  <si>
    <t>TAXAS PELO EXERCÍCIO DO PODER DE POLICIA - CONSOLIDAÇÃO</t>
  </si>
  <si>
    <t>4.1.2.2.0.00.00</t>
  </si>
  <si>
    <t>TAXAS PELA PRESTAÇÃO DE SERVIÇOS</t>
  </si>
  <si>
    <t>Compreende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t>
  </si>
  <si>
    <t>4.1.2.2.1.00.00</t>
  </si>
  <si>
    <t>TAXAS PELA PRESTAÇÃO DE SERVIÇOS - CONSOLIDAÇÃO</t>
  </si>
  <si>
    <t>4.1.3.0.0.00.00</t>
  </si>
  <si>
    <t>Compreende como contribuição de melhoria o tributo cobrado pela União, pelos estados, pelo distrito federal ou pelos municípios, no âmbito de suas respectivas atribuições, sendo instituída para fazer face ao custo de obras públicas de que decorra valorização imobiliária, tendo como limite total a despesa realizada e como limite individual o acréscimo de valor que da obra resultar para cada imóvel beneficiado.</t>
  </si>
  <si>
    <t>4.1.3.1.0.00.00</t>
  </si>
  <si>
    <t>CONTRIBUIÇÃO DE MELHORIA PELA EXPANSÃO DA REDE DE ÁGUA POTÁVEL E ESGOTO SANITÁRIO</t>
  </si>
  <si>
    <t>Compreende o valor da arrecadação de receita de contribuição de melhoria decorrente de valorização de propriedades em função da expansão da rede de água potável e esgoto sanitário.</t>
  </si>
  <si>
    <t>4.1.3.1.1.00.00</t>
  </si>
  <si>
    <t>CONTRIBUIÇÃO DE MELHORIA PELA EXPANSÃO DA REDE DE ÁGUA POTÁVEL E ESGOTO SANITÁRIO - CONSOLIDAÇÃO</t>
  </si>
  <si>
    <t>4.1.3.2.0.00.00</t>
  </si>
  <si>
    <t>CONTRIBUIÇÃO DE MELHORIA PELA EXPANSÃO DA REDE DE ILUMINAÇÃO PÚBLICA NA CIDADE</t>
  </si>
  <si>
    <t>Compreende o valor da arrecadação de receita de contribuição de melhoria decorrente de valorização de propriedades em função da expansão da rede de iluminação pública na cidade.</t>
  </si>
  <si>
    <t>4.1.3.2.1.00.00</t>
  </si>
  <si>
    <t>CONTRIBUIÇÃO DE MELHORIA PELA EXPANSÃO DA REDE DE ILUMINAÇÃO PÚBLICA NA CIDADE - CONSOLIDAÇÃO</t>
  </si>
  <si>
    <t>4.1.3.3.0.00.00</t>
  </si>
  <si>
    <t>CONTRIBUIÇÃO DE MELHORIA PELA EXPANSÃO DE REDE DE ILUMINAÇÃO PÚBLICA RURAL</t>
  </si>
  <si>
    <t>Compreende o valor da arrecadação de receita sobre a cobrança decorrente de valorização de propriedades em função da expansão da rede de iluminação pública rural.</t>
  </si>
  <si>
    <t>4.1.3.3.1.00.00</t>
  </si>
  <si>
    <t>CONTRIBUIÇÃO DE MELHORIA PELA EXPANSÃO DE REDE DE ILUMINAÇÃO PÚBLICA RURAL - CONSOLIDAÇÃO</t>
  </si>
  <si>
    <t>4.1.3.4.0.00.00</t>
  </si>
  <si>
    <t>CONTRIBUIÇÃO DE MELHORIA PELA PAVIMENTAÇÃO E OBRAS COMPLEMENTARES</t>
  </si>
  <si>
    <t>Compreende o valor da arrecadação de receita de contribuição de melhoria decorrente de valorização de propriedades em função da pavimentação asfáltica, bem como pela colocação de guias, sarjetas e calçamento.</t>
  </si>
  <si>
    <t>4.1.3.4.1.00.00</t>
  </si>
  <si>
    <t>CONTRIBUIÇÃO DE MELHORIA PELA PAVIMENTAÇÃO E OBRAS COMPLEMENTARES - CONSOLIDAÇÃO</t>
  </si>
  <si>
    <t>4.1.3.9.0.00.00</t>
  </si>
  <si>
    <t>OUTRAS CONTRIBUIÇÕES DE MELHORIA</t>
  </si>
  <si>
    <t>Compreende o valor de outras contribuições de melhorias, não classificadas em itens específicos.</t>
  </si>
  <si>
    <t>4.1.3.9.1.00.00</t>
  </si>
  <si>
    <t>OUTRAS CONTRIBUIÇÕES DE MELHORIA - CONSOLIDAÇÃO</t>
  </si>
  <si>
    <t>4.2.0.0.0.00.00</t>
  </si>
  <si>
    <t>Compreende toda prestação pecuniária compulsória, em moeda ou cujo valor nela se possa exprimir, que não constitua sanção de ato ilícito, instituída em lei e cobrada mediante atividade administrativa plenamente vinculada. Como: contribuições.</t>
  </si>
  <si>
    <t>4.2.1.0.0.00.00</t>
  </si>
  <si>
    <t>4.2.1.1.0.00.00</t>
  </si>
  <si>
    <t>CONTRIBUIÇÕES SOCIAIS - RPPS</t>
  </si>
  <si>
    <t>Compreende a contribuição patronal e a contribuição do segurado destinada ao custeio do regime próprio de previdência social.</t>
  </si>
  <si>
    <t>4.2.1.1.1.00.00</t>
  </si>
  <si>
    <t>CONTRIBUIÇÕES SOCIAIS - RPPS - CONSOLIDAÇÃO</t>
  </si>
  <si>
    <t>4.2.1.1.1.01.00</t>
  </si>
  <si>
    <t>4.2.1.1.1.02.00</t>
  </si>
  <si>
    <t>CONTRIBUIÇÃO DO SEGURADO AO RPPS</t>
  </si>
  <si>
    <t>4.2.1.1.1.03.00</t>
  </si>
  <si>
    <t>4.2.1.1.1.04.00</t>
  </si>
  <si>
    <t>4.2.1.1.1.97.00</t>
  </si>
  <si>
    <t>(-) DEDUÇÕES</t>
  </si>
  <si>
    <t>4.2.1.1.1.99.00</t>
  </si>
  <si>
    <t>4.2.1.1.2.00.00</t>
  </si>
  <si>
    <t>CONTRIBUIÇÕES SOCIAIS - RPPS - INTRA OFSS</t>
  </si>
  <si>
    <t>4.2.1.1.3.00.00</t>
  </si>
  <si>
    <t>CONTRIBUIÇÕES SOCIAIS - RPPS - INTER OFSS – UNIÃO</t>
  </si>
  <si>
    <t>4.2.1.1.4.00.00</t>
  </si>
  <si>
    <t>CONTRIBUIÇÕES SOCIAIS - RPPS - INTER OFSS - ESTADO</t>
  </si>
  <si>
    <t>4.2.1.1.5.00.00</t>
  </si>
  <si>
    <t>CONTRIBUIÇÕES SOCIAIS - RPPS - INTER OFSS - MUNICÍPIO</t>
  </si>
  <si>
    <t>4.2.1.2.0.00.00</t>
  </si>
  <si>
    <t>CONTRIBUIÇÕES SOCIAIS - RGPS</t>
  </si>
  <si>
    <t>Compreende a contribuição patronal e a contribuição do segurado destinada ao custeio do regime geral de previdência social.</t>
  </si>
  <si>
    <t>4.2.1.2.1.00.00</t>
  </si>
  <si>
    <t>CONTRIBUIÇÕES SOCIAIS - RGPS - CONSOLIDAÇÃO</t>
  </si>
  <si>
    <t>4.2.1.2.2.00.00</t>
  </si>
  <si>
    <t>CONTRIBUIÇÕES SOCIAIS - RGPS - INTRA OFSS</t>
  </si>
  <si>
    <t>4.2.1.2.3.00.00</t>
  </si>
  <si>
    <t>CONTRIBUIÇÕES SOCIAIS - RGPS - INTER OFSS - UNIÃO</t>
  </si>
  <si>
    <t>4.2.1.2.4.00.00</t>
  </si>
  <si>
    <t>CONTRIBUIÇÕES SOCIAIS - RGPS - INTER OFSS - ESTADO</t>
  </si>
  <si>
    <t>4.2.1.2.5.00.00</t>
  </si>
  <si>
    <t>CONTRIBUIÇÕES SOCIAIS - RGPS - INTER OFSS - MUNICÍPIO</t>
  </si>
  <si>
    <t>4.2.1.3.0.00.00</t>
  </si>
  <si>
    <t>CONTRIBUIÇÃO SOBRE A RECEITA OU O FATURAMENTO</t>
  </si>
  <si>
    <t>Compreende a contribuição do empregador, da empresa e da entidade a ela equiparada na forma da lei, incidentes sobre a receita ou o faturamento, como por exemplo: COFINS, PIS/PASEP.</t>
  </si>
  <si>
    <t>4.2.1.3.1.00.00</t>
  </si>
  <si>
    <t>CONTRIBUIÇÃO SOBRE A RECEITA OU O FATURAMENTO - CONSOLIDAÇÃO</t>
  </si>
  <si>
    <t>4.2.1.4.0.00.00</t>
  </si>
  <si>
    <t>CONTRIBUIÇÃO SOBRE O LUCRO</t>
  </si>
  <si>
    <t>Compreende a contribuição do empregador, da empresa e da entidade a ela equiparada na forma da lei, incidentes sobre o lucro, como por exemplo: CSLL.</t>
  </si>
  <si>
    <t>4.2.1.4.1.00.00</t>
  </si>
  <si>
    <t>CONTRIBUIÇÃO SOBRE O LUCRO - CONSOLIDAÇÃO</t>
  </si>
  <si>
    <t>4.2.1.5.0.00.00</t>
  </si>
  <si>
    <t>CONTRIBUIÇÃO SOBRE RECEITA DE CONCURSO DE PROGNOSTICO</t>
  </si>
  <si>
    <t>Compreende a contribuição sobre a receita de concursos de prognósticos, que são todos e quaisquer concursos de sorteios de números, loterias, apostas, inclusive as realizadas em reuniões hípicas, nos âmbitos federal, estadual, do Distrito Federal e municipais.</t>
  </si>
  <si>
    <t>4.2.1.5.1.00.00</t>
  </si>
  <si>
    <t>CONTRIBUIÇÃO SOBRE RECEITA DE CONCURSO DE PROGNOSTICO - CONSOLIDAÇÃO</t>
  </si>
  <si>
    <t>4.2.1.6.0.00.00</t>
  </si>
  <si>
    <t>CONTRIBUIÇÃO DO IMPORTADOR DE BENS OU SERVIÇOS DO EXTERIOR</t>
  </si>
  <si>
    <t>Compreende a contribuição social paga pelo importador de bens ou serviços do exterior, ou de quem a lei a ele equiparar.</t>
  </si>
  <si>
    <t>4.2.1.6.1.00.00</t>
  </si>
  <si>
    <t>CONTRIBUIÇÃO DO IMPORTADOR DE BENS OU SERVIÇOS DO EXTERIOR - CONSOLIDAÇÃO</t>
  </si>
  <si>
    <t>4.2.1.9.0.00.00</t>
  </si>
  <si>
    <t>OUTRAS CONTRIBUIÇÕES SOCIAIS</t>
  </si>
  <si>
    <t>Compreende o valor de outras contribuições sociais, não classificadas em itens específicos.</t>
  </si>
  <si>
    <t>4.2.1.9.1.00.00</t>
  </si>
  <si>
    <t>OUTRAS CONTRIBUIÇÕES SOCIAIS - CONSOLIDAÇÃO</t>
  </si>
  <si>
    <t>4.2.2.0.0.00.00</t>
  </si>
  <si>
    <t>Compreendem as contribuições de intervenção no domínio econômico, como por exemplo, a CIDE-combustível.</t>
  </si>
  <si>
    <t>4.2.2.0.1.00.00</t>
  </si>
  <si>
    <t>4.2.3.0.0.00.00</t>
  </si>
  <si>
    <t>CONTRIBUIÇÃO DE ILUMINAÇÃO PÚBLICA</t>
  </si>
  <si>
    <t>Compreende as contribuições de iluminação pública, nos termos do artigo 149-a da constituição federal, acrescentado pela emenda constitucional n.ºª 39/02, sendo facultada a cobrança da contribuição na fatura de consumo de energia elétrica.</t>
  </si>
  <si>
    <t>4.2.3.0.1.00.00</t>
  </si>
  <si>
    <t>CONTRIBUIÇÃO DE ILUMINAÇÃO PÚBLICA - CONSOLIDAÇÃO</t>
  </si>
  <si>
    <t>4.2.4.0.0.00.00</t>
  </si>
  <si>
    <t>CONTRIBUIÇÕES DE INTERESSE DAS CATÉGORIAS PROFISSIONAIS</t>
  </si>
  <si>
    <t>Compreende as variações patrimoniais aumentativas provenientes de contribuições de interesse das categorias profissionais.</t>
  </si>
  <si>
    <t>4.2.4.0.1.00.00</t>
  </si>
  <si>
    <t>CONTRIBUIÇÕES DE INTERESSE DAS CATEGORIAS PROFISSIONAIS - CONSOLIDAÇÃO</t>
  </si>
  <si>
    <t>4.3.0.0.0.00.00</t>
  </si>
  <si>
    <t>EXPLORAÇÃO E VENDA DE BENS, SERVIÇOS E DIREITOS</t>
  </si>
  <si>
    <t>4.3.1.0.0.00.00</t>
  </si>
  <si>
    <t>VENDA DE MERCADORIAS</t>
  </si>
  <si>
    <t>4.3.1.1.0.00.00</t>
  </si>
  <si>
    <t>VENDA BRUTA DE MERCADORIAS</t>
  </si>
  <si>
    <t>4.3.1.1.1.00.00</t>
  </si>
  <si>
    <t>VENDA BRUTA DE MERCADORIAS - CONSOLIDAÇÃO</t>
  </si>
  <si>
    <t>4.3.1.9.0.00.00</t>
  </si>
  <si>
    <t>(-) DEDUÇÕES DA VENDA BRUTA DE MERCADORIAS</t>
  </si>
  <si>
    <t>Compreende as deduções das vendas de mercadorias, como devoluções, abatimentos e descontos comerciais concedidos.</t>
  </si>
  <si>
    <t>4.3.1.9.1.00.00</t>
  </si>
  <si>
    <t>(-) DEDUÇÕES DA VENDA BRUTA DE MERCADORIAS - CONSOLIDAÇÃO</t>
  </si>
  <si>
    <t>4.3.2.0.0.00.00</t>
  </si>
  <si>
    <t>VENDA DE PRODUTOS</t>
  </si>
  <si>
    <t>4.3.2.1.0.00.00</t>
  </si>
  <si>
    <t>VENDA BRUTA DE PRODUTOS</t>
  </si>
  <si>
    <t>4.3.2.1.1.00.00</t>
  </si>
  <si>
    <t>VENDA BRUTA DE PRODUTOS - CONSOLIDAÇÃO</t>
  </si>
  <si>
    <t>4.3.2.9.0.00.00</t>
  </si>
  <si>
    <t>(-) DEDUÇÕES DE VENDA BRUTA DE PRODUTOS</t>
  </si>
  <si>
    <t>Compreende as deduções das vendas de produtos, como devoluções, abatimentos e descontos comerciais concedidos.</t>
  </si>
  <si>
    <t>4.3.2.9.1.00.00</t>
  </si>
  <si>
    <t>(-) DEDUÇÕES DA VENDA BRUTA DE PRODUTOS - CONSOLIDAÇÃO</t>
  </si>
  <si>
    <t>4.3.3.0.0.00.00</t>
  </si>
  <si>
    <t>EXPLORAÇÃO DE BENS E DIREITOS E PRESTAÇÃO DE SERVIÇOS</t>
  </si>
  <si>
    <t>4.3.3.1.0.00.00</t>
  </si>
  <si>
    <t>VALOR BRUTO DE EXPLORAÇÃO DE BENS E DIREITOS E PRESTAÇÃO DE SERVIÇOS</t>
  </si>
  <si>
    <t>4.3.3.1.1.00.00</t>
  </si>
  <si>
    <t>VALOR BRUTO DE EXPLORAÇÃO DE BENS, DIREITOS E PRESTAÇÃO DE SERVIÇOS - CONSOLIDAÇÃO</t>
  </si>
  <si>
    <t>4.3.3.9.0.00.00</t>
  </si>
  <si>
    <t>(-) DEDUÇÕES DO VALOR BRUTO DE EXPLORAÇÃO DE BENS, DIREITOS E PRESTAÇÃO DE SERVIÇOS</t>
  </si>
  <si>
    <t>Compreende as deduções das prestações de serviços, como devoluções, abatimentos e descontos comerciais concedidos.</t>
  </si>
  <si>
    <t>4.3.3.9.1.00.00</t>
  </si>
  <si>
    <t>(-) DEDUÇÕES DO VALOR BRUTO DE EXPLORAÇÃO DE BENS, DIREITOS E PRESTAÇÃO DE SERVIÇOS - CONSOLIDAÇÃO</t>
  </si>
  <si>
    <t>4.4.0.0.0.00.00</t>
  </si>
  <si>
    <t>VARIAÇÕES PATRIMONIAIS AUMENTATIVAS FINANCEIRAS</t>
  </si>
  <si>
    <t>Compreende o somatório das variações patrimoniais aumentativas com operações financeiras. Compreende: descontos obtidos, juros auferidos, prêmio de resgate de títulos e debêntures, entre outros.</t>
  </si>
  <si>
    <t>4.4.1.0.0.00.00</t>
  </si>
  <si>
    <t>JUROS E ENCARGOS DE EMPRÉSTIMOS E FINANCIAMENTOS CONCEDIDOS</t>
  </si>
  <si>
    <t>Compreende as variações patrimoniais aumentativas provenientes de juros e encargos de empréstimos e financiamentos concedidos.</t>
  </si>
  <si>
    <t>4.4.1.1.0.00.00</t>
  </si>
  <si>
    <t>JUROS E ENCARGOS DE EMPRÉSTIMOS INTERNOS CONCEDIDOS</t>
  </si>
  <si>
    <t>Compreende as variações patrimoniais aumentativas relativas à aplicação das taxas de juros aplicadas a empréstimos internos concedidos.</t>
  </si>
  <si>
    <t>4.4.1.1.1.00.00</t>
  </si>
  <si>
    <t>JUROS E ENCARGOS DE EMPRÉSTIMOS INTERNOS CONCEDIDOS - CONSOLIDAÇÃO</t>
  </si>
  <si>
    <t>4.4.1.1.3.00.00</t>
  </si>
  <si>
    <t>JUROS E ENCARGOS DE EMPRÉSTIMOS INTERNOS CONCEDIDOS - INTER OFSS - UNIÃO</t>
  </si>
  <si>
    <t>4.4.1.1.4.00.00</t>
  </si>
  <si>
    <t>JUROS E ENCARGOS DE EMPRÉSTIMOS INTERNOS CONCEDIDOS - INTER OFSS -ESTADO</t>
  </si>
  <si>
    <t>4.4.1.1.5.00.00</t>
  </si>
  <si>
    <t>JUROS E ENCARGOS DE EMPRÉSTIMOS INTERNOS CONCEDIDOS - INTER OFSS - MUNICÍPIO</t>
  </si>
  <si>
    <t>4.4.1.2.0.00.00</t>
  </si>
  <si>
    <t>JUROS E ENCARGOS DE EMPRÉSTIMOS EXTERNOS CONCEDIDOS</t>
  </si>
  <si>
    <t>Compreende as variações patrimoniais aumentativas relativas à aplicação das taxas de juros aplicadas a empréstimos externos concedidos.</t>
  </si>
  <si>
    <t>4.4.1.2.1.00.00</t>
  </si>
  <si>
    <t>JUROS E ENCARGOS DE EMPRÉSTIMOS EXTERNOS CONCEDIDOS - CONSOLIDAÇÃO</t>
  </si>
  <si>
    <t>4.4.1.3.0.00.00</t>
  </si>
  <si>
    <t>JUROS E ENCARGOS DE FINANCIAMENTOS INTERNOS CONCEDIDOS</t>
  </si>
  <si>
    <t>Compreende as variações patrimoniais aumentativas relativas a juros sobre os valores de financiamentos internos concedidos pela União, entidades e instituições, por autorizações legais ou vinculações a contratos e acordos.</t>
  </si>
  <si>
    <t>4.4.1.3.1.00.00</t>
  </si>
  <si>
    <t>JUROS E ENCARGOS DE FINANCIAMENTOS INTERNOS CONCEDIDOS - CONSOLIDAÇÃO</t>
  </si>
  <si>
    <t>4.4.1.3.3.00.00</t>
  </si>
  <si>
    <t>JUROS E ENCARGOS DE FINANCIAMENTOS INTERNOS CONCEDIDOS - INTER OFSS - UNIÃO</t>
  </si>
  <si>
    <t>4.4.1.3.4.00.00</t>
  </si>
  <si>
    <t>JUROS E ENCARGOS DE FINANCIAMENTOS INTERNOS CONCEDIDOS - INTER OFSS - ESTADO</t>
  </si>
  <si>
    <t>4.4.1.3.5.00.00</t>
  </si>
  <si>
    <t>JUROS E ENCARGOS DE FINANCIAMENTOS INTERNOS CONCEDIDOS - INTER OFSS - MUNICÍPIO</t>
  </si>
  <si>
    <t>4.4.1.4.0.00.00</t>
  </si>
  <si>
    <t>JUROS E ENCARGOS DE FINANCIAMENTOS EXTERNOS CONCEDIDOS</t>
  </si>
  <si>
    <t>Compreende as variações patrimoniais aumentativas relativas a juros sobre os valores de financiamentos externos concedidos pela União, entidades e instituições, por autorizações legais ou vinculações a contratos e acordos.</t>
  </si>
  <si>
    <t>4.4.1.4.1.00.00</t>
  </si>
  <si>
    <t>JUROS E ENCARGOS DE FINANCIAMENTOS EXTERNOS CONCEDIDOS - CONSOLIDAÇÃO</t>
  </si>
  <si>
    <t>4.4.2.0.0.00.00</t>
  </si>
  <si>
    <t>Compreende as variações patrimoniais aumentativas com penalidades pecuniárias decorrentes da inobservância de normas e com rendimentos destinados a indenização pelo atraso no cumprimento da obrigação representando o resultado das aplicações impostas ao contribuinte.</t>
  </si>
  <si>
    <t>4.4.2.1.0.00.00</t>
  </si>
  <si>
    <t>JUROS E ENCARGOS DE MORA SOBRE EMPRÉSTIMOS E FINANCIAMENTOS INTERNOS CONCEDIDOS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</si>
  <si>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t>
  </si>
  <si>
    <t>4.4.2.1.1.00.00</t>
  </si>
  <si>
    <t>JUROS E ENCARGOS DE MORA SOBRE EMPRÉSTIMOS E FINANCIAMENTOS INTERNOS CONCEDIDOS - CONSOLIDAÇÃO</t>
  </si>
  <si>
    <t>4.4.2.1.3.00.00</t>
  </si>
  <si>
    <t>JUROS E ENCARGOS DE MORA SOBRE EMPRÉSTIMOS E FINANCIAMENTOS INTERNOS CONCEDIDOS - INTER OFSS - UNIÃO</t>
  </si>
  <si>
    <t>4.4.2.1.4.00.00</t>
  </si>
  <si>
    <t>JUROS E ENCARGOS DE MORA SOBRE EMPRÉSTIMOS E FINANCIAMENTOS INTERNOS CONCEDIDOS - INTER OFSS - ESTADO</t>
  </si>
  <si>
    <t>4.4.2.1.5.00.00</t>
  </si>
  <si>
    <t>JUROS E ENCARGOS DE MORA SOBRE EMPRÉSTIMOS E FINANCIAMENTOS INTERNOS CONCEDIDOS - INTER OFSS - MUNICÍPIO</t>
  </si>
  <si>
    <t>4.4.2.2.0.00.00</t>
  </si>
  <si>
    <t>JUROS E ENCARGOS DE MORA SOBRE EMPRÉSTIMOS E FINANCIAMENTOS EXTERNOS CONCEDIDOS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</si>
  <si>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externos concedidos.</t>
  </si>
  <si>
    <t>4.4.2.2.1.00.00</t>
  </si>
  <si>
    <t>JUROS E ENCARGOS DE MORA SOBRE EMPRÉSTIMOS E FINANCIAMENTOS EXTERNOS CONCEDIDOS - CONSOLIDAÇÃO</t>
  </si>
  <si>
    <t>4.4.2.3.0.00.00</t>
  </si>
  <si>
    <t>JUROS E ENCARGOS DE MORA SOBRE FORNECIMENTOS DE BENS E SERVIÇOS</t>
  </si>
  <si>
    <t>Compreende as variações patrimoniais aumentativas decorrentes de juros e multas com penalidades pecuniárias decorrentes da inobservância de normas e com rendimentos destinados a indenização pelo atraso no cumprimento da obrigação relativa a fornecimento de bens e serviços.</t>
  </si>
  <si>
    <t>4.4.2.3.1.00.00</t>
  </si>
  <si>
    <t>JUROS E ENCARGOS DE MORA SOBRE FORNECIMENTOS DE BENS E SERVIÇOS - CONSOLIDAÇÃO</t>
  </si>
  <si>
    <t>4.4.2.4.0.00.00</t>
  </si>
  <si>
    <t>JUROS E ENCARGOS DE MORA SOBRE CRÉDITOS TRIBUTÁRIOS</t>
  </si>
  <si>
    <t>4.4.2.4.1.00.00</t>
  </si>
  <si>
    <t>JUROS E ENCARGOS DE MORA SOBRE CRÉDITOS TRIBUTÁRIOS - CONSOLIDAÇÃO</t>
  </si>
  <si>
    <t>4.4.2.9.0.00.00</t>
  </si>
  <si>
    <t>Compreende as outras variações patrimoniais aumentativas decorrentes de juros e multas com penalidades pecuniárias decorrentes da inobservância de normas e com rendimentos destinados a indenização pelo atraso no cumprimento da obrigação.</t>
  </si>
  <si>
    <t>4.4.2.9.1.00.00</t>
  </si>
  <si>
    <t>4.4.3.0.0.00.00</t>
  </si>
  <si>
    <t>Compreende a variação patrimonial aumentativa proveniente de variações da nossa própria moeda em relação aos índices ou coeficientes aplicáveis por dispositivo legal ou contratual e a variação do valor da nossa moeda em relação às moedas estrangeiras. Ressalte-se que será tratada como variação monetária apenas a correção monetária pós-fixada.</t>
  </si>
  <si>
    <t>4.4.3.1.0.00.00</t>
  </si>
  <si>
    <t>VARIAÇÕES MONETÁRIAS E CAMBIAIS DE EMPRÉSTIMOS INTERNOS CONCEDIDOS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</si>
  <si>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t>
  </si>
  <si>
    <t>4.4.3.1.1.00.00</t>
  </si>
  <si>
    <t>VARIAÇÕES MONETÁRIAS E CAMBIAIS DE EMPRÉSTIMOS INTERNOS CONCEDIDOS - CONSOLIDAÇÃO</t>
  </si>
  <si>
    <t>4.4.3.1.3.00.00</t>
  </si>
  <si>
    <t>VARIAÇÕES MONETÁRIAS E CAMBIAIS DE EMPRÉSTIMOS INTERNOS CONCEDIDOS - INTER OFSS - UNIÃO</t>
  </si>
  <si>
    <t>4.4.3.1.4.00.00</t>
  </si>
  <si>
    <t>VARIAÇÕES MONETÁRIAS E CAMBIAIS DE EMPRÉSTIMOS INTERNOS CONCEDIDOS - INTER OFSS - ESTADO</t>
  </si>
  <si>
    <t>4.4.3.1.5.00.00</t>
  </si>
  <si>
    <t>VARIAÇÕES MONETÁRIAS E CAMBIAIS DE EMPRÉSTIMOS INTERNOS CONCEDIDOS - INTER OFSS - MUNICÍPIO</t>
  </si>
  <si>
    <t>4.4.3.2.0.00.00</t>
  </si>
  <si>
    <t>VARIAÇÕES MONETÁRIAS E CAMBIAIS DE EMPRÉSTIMOS EXTERNOS CONCEDIDOS</t>
  </si>
  <si>
    <t>4.4.3.2.1.00.00</t>
  </si>
  <si>
    <t>VARIAÇÕES MONETÁRIAS E CAMBIAIS DE EMPRÉSTIMOS EXTERNOS CONCEDIDOS - CONSOLIDAÇÃO</t>
  </si>
  <si>
    <t>4.4.3.3.0.00.00</t>
  </si>
  <si>
    <t>VARIAÇÕES MONETÁRIAS E CAMBIAIS DE FINANCIAMENTOS INTERNOS CONCEDIDOS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</si>
  <si>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t>
  </si>
  <si>
    <t>4.4.3.3.1.00.00</t>
  </si>
  <si>
    <t>VARIAÇÕES MONETÁRIAS E CAMBIAIS DE FINANCIAMENTOS INTERNOS CONCEDIDOS - CONSOLIDAÇÃO</t>
  </si>
  <si>
    <t>4.4.3.3.3.00.00</t>
  </si>
  <si>
    <t>VARIAÇÕES MONETÁRIAS E CAMBIAIS DE FINANCIAMENTOS INTERNOS CONCEDIDOS - INTER OFSS - UNIÃO</t>
  </si>
  <si>
    <t>4.4.3.3.4.00.00</t>
  </si>
  <si>
    <t>VARIAÇÕES MONETÁRIAS E CAMBIAIS DE FINANCIAMENTOS INTERNOS CONCEDIDOS - INTER OFSS - ESTADO</t>
  </si>
  <si>
    <t>4.4.3.3.5.00.00</t>
  </si>
  <si>
    <t>VARIAÇÕES MONETÁRIAS E CAMBIAIS DE FINANCIAMENTOS INTERNOS CONCEDIDOS - INTER OFSS - MUNICÍPIO</t>
  </si>
  <si>
    <t>4.4.3.4.0.00.00</t>
  </si>
  <si>
    <t>VARIAÇÕES MONETÁRIAS E CAMBIAIS DE FINANCIAMENTOS EXTERNOS CONCEDIDOS</t>
  </si>
  <si>
    <t>4.4.3.4.1.00.00</t>
  </si>
  <si>
    <t>VARIAÇÕES MONETÁRIAS E CAMBIAIS DE FINANCIAMENTOS EXTERNOS CONCEDIDOS - CONSOLIDAÇÃO</t>
  </si>
  <si>
    <t>4.4.3.9.0.00.00</t>
  </si>
  <si>
    <t>4.4.3.9.1.00.00</t>
  </si>
  <si>
    <t>4.4.3.9.3.00.00</t>
  </si>
  <si>
    <t>4.4.3.9.4.00.00</t>
  </si>
  <si>
    <t>4.4.3.9.5.00.00</t>
  </si>
  <si>
    <t>4.4.4.0.0.00.00</t>
  </si>
  <si>
    <t>DESCONTOS FINANCEIROS OBTIDOS</t>
  </si>
  <si>
    <t>Compreende a variação patrimonial aumentativa decorrente de descontos financeiros obtidos em virtude de liquidação antecipada de obrigações.</t>
  </si>
  <si>
    <t>4.4.4.0.1.00.00</t>
  </si>
  <si>
    <t>DESCONTOS FINANCEIROS OBTIDOS - CONSOLIDAÇÃO</t>
  </si>
  <si>
    <t>4.4.5.0.0.00.00</t>
  </si>
  <si>
    <t>REMUNERAÇÃO DE DEPÓSITOS BANCÁRIOS E APLICAÇÕES FINANCEIRAS</t>
  </si>
  <si>
    <t>4.4.5.1.0.00.00</t>
  </si>
  <si>
    <t>REMUNERAÇÃO DE DEPÓSITOS BANCÁRIOS</t>
  </si>
  <si>
    <t>Compreende a variação patrimonial aumentativa decorrente da remuneração dos depósitos bancários do ente existentes no agente financeiro.</t>
  </si>
  <si>
    <t>4.4.5.1.1.00.00</t>
  </si>
  <si>
    <t>REMUNERAÇÃO DE DEPÓSITOS BANCÁRIOS - CONSOLIDAÇÃO</t>
  </si>
  <si>
    <t>4.4.5.2.0.00.00</t>
  </si>
  <si>
    <t>REMUNERAÇÃO DE APLICAÇÕES FINANCEIRAS</t>
  </si>
  <si>
    <t>Compreende a variação patrimonial aumentativa proveniente da remuneração de depósitos bancários, recursos oriundos de aplicações de entidades da administração pública no mercado financeiro, autorizadas por lei, em caderneta de poupança, fundo de investimento, contas remuneradas e outros.</t>
  </si>
  <si>
    <t>4.4.5.2.1.00.00</t>
  </si>
  <si>
    <t>REMUNERAÇÃO DE APLICAÇÕES FINANCEIRAS - CONSOLIDAÇÃO</t>
  </si>
  <si>
    <t>4.4.9.0.0.00.00</t>
  </si>
  <si>
    <t>OUTRAS VARIAÇÕES PATRIMONIAIS AUMENTATIVAS – FINANCEIRAS</t>
  </si>
  <si>
    <t>Compreende as variações patrimoniais aumentativas provenientes de operações financeiras não compreendidas nos subgrupos anteriores.</t>
  </si>
  <si>
    <t>4.4.9.0.1.00.00</t>
  </si>
  <si>
    <t>OUTRAS VARIAÇÕES PATRIMONIAIS AUMENTATIVAS – FINANCEIRAS - CONSOLIDAÇÃO</t>
  </si>
  <si>
    <t>4.5.0.0.0.00.00</t>
  </si>
  <si>
    <t>TRANSFERÊNCIAS E DELEGAÇÕES RECEBIDAS</t>
  </si>
  <si>
    <t>4.5.1.0.0.00.00</t>
  </si>
  <si>
    <t>Compreende as variações patrimoniais aumentativas decorrentes das transferências financeiras relativas à execução orçamentária, e de bens e valores, referentes às transações intragovernamentais.</t>
  </si>
  <si>
    <t>4.5.1.1.0.00.00</t>
  </si>
  <si>
    <t>TRANSFERÊNCIAS RECEBIDAS PARA A EXECUÇÃO ORÇAMENTÁRIA</t>
  </si>
  <si>
    <t>4.5.1.1.2.00.00</t>
  </si>
  <si>
    <t>TRANSFERÊNCIAS RECEBIDAS PARA A EXECUÇÃO ORÇAMENTÁRIA - INTRA OFSS</t>
  </si>
  <si>
    <t>4.5.1.2.0.00.00</t>
  </si>
  <si>
    <t>TRANSFERÊNCIAS RECEBIDAS INDEPENDENTES DE EXECUÇÃO ORÇAMENTÁRIA</t>
  </si>
  <si>
    <t>4.5.1.2.2.00.00</t>
  </si>
  <si>
    <t>TRANSFERÊNCIAS RECEBIDAS INDEPENDENTES DE EXECUÇÃO ORÇAMENTÁRIA - INTRA OFSS</t>
  </si>
  <si>
    <t>4.5.2.0.0.00.00</t>
  </si>
  <si>
    <t>4.5.2.1.0.00.00</t>
  </si>
  <si>
    <t>4.5.2.1.1.00.00</t>
  </si>
  <si>
    <t>4.5.2.1.3.00.00</t>
  </si>
  <si>
    <t>4.5.2.1.4.00.00</t>
  </si>
  <si>
    <t>4.5.2.2.0.00.00</t>
  </si>
  <si>
    <t>Compreendem as variações patrimoniais aumentativas decorrentes de transferências voluntárias da União, estados, Distrito Federal, municípios, inclusive das entidades vinculadas, bem como as demais entidades, de bens e/ou valores.</t>
  </si>
  <si>
    <t>TRANSFERÊNCIAS VOLUNTÁRIAS – INTER OFSS - ESTADO</t>
  </si>
  <si>
    <t>TRANSFERÊNCIAS VOLUNTÁRIAS - INTER OFSS - MUNICÍPIO</t>
  </si>
  <si>
    <t>4.5.2.3.0.00.00</t>
  </si>
  <si>
    <t>Compreendem as variações patrimoniais aumentativas decorrentes de demais transferências da união, estados, Distrito Federal, municípios, inclusive as entidades vinculadas, de bens e/ou valores.</t>
  </si>
  <si>
    <t>4.5.2.3.1.00.00</t>
  </si>
  <si>
    <t>4.5.2.3.3.00.00</t>
  </si>
  <si>
    <t>4.5.2.3.4.00.00</t>
  </si>
  <si>
    <t>4.5.2.3.5.00.00</t>
  </si>
  <si>
    <t>4.5.3.0.0.00.00</t>
  </si>
  <si>
    <t>TRANSFERÊNCIAS DAS INSTITUIÇÕES PRIVADAS</t>
  </si>
  <si>
    <t>Compreende as variações patrimoniais aumentativas decorrentes das transferências financeiras das instituições privadas, inclusive de bens e valores.</t>
  </si>
  <si>
    <t>4.5.3.1.0.00.00</t>
  </si>
  <si>
    <t>TRANSFERÊNCIAS DAS INSTITUIÇÕES PRIVADAS SEM FINS LUCRATIVOS</t>
  </si>
  <si>
    <t>Compreende as variações patrimoniais aumentativas decorrentes das transferências financeiras das instituições privadas sem fins lucrativos, inclusive de bens e valores. Exemplo: ONGs, OSCIPS e OS.</t>
  </si>
  <si>
    <t>4.5.3.1.1.00.00</t>
  </si>
  <si>
    <t>TRANSFERÊNCIAS DAS INSTITUIÇÕES PRIVADAS SEM FINS LUCRATIVOS - CONSOLIDAÇÃO</t>
  </si>
  <si>
    <t>4.5.3.2.0.00.00</t>
  </si>
  <si>
    <t>TRANSFERÊNCIAS DAS INSTITUIÇÕES PRIVADAS COM FINS LUCRATIVOS</t>
  </si>
  <si>
    <t>Compreende as variações patrimoniais aumentativas decorrentes das transferências financeiras das instituições privadas com fins lucrativos, inclusive de bens e valores.</t>
  </si>
  <si>
    <t>4.5.3.2.1.00.00</t>
  </si>
  <si>
    <t>TRANSFERÊNCIAS DAS INSTITUIÇÕES PRIVADAS COM FINS LUCRATIVOS - CONSOLIDAÇÃO</t>
  </si>
  <si>
    <t>4.5.4.0.0.00.00</t>
  </si>
  <si>
    <t>TRANSFERÊNCIAS DAS INSTITUIÇÕES MULTIGOVERNAMENTAIS</t>
  </si>
  <si>
    <t>Compreende as variações patrimoniais aumentativas decorrentes das transferências das instituições multigovernamentais, das quais o ente recebedor não participe.</t>
  </si>
  <si>
    <t>4.5.4.0.1.00.00</t>
  </si>
  <si>
    <t>TRANSFERÊNCIAS DAS INSTITUIÇÕES MULTIGOVERNAMENTAIS - CONSOLIDAÇÃO</t>
  </si>
  <si>
    <t>4.5.5.0.0.00.00</t>
  </si>
  <si>
    <t>TRANSFERÊNCIAS DE CONSÓRCIOS PÚBLICOS</t>
  </si>
  <si>
    <t>Compreende as variações patrimoniais aumentativas decorrentes das transferências de consórcios públicos, dos quais o ente recebedor participe.</t>
  </si>
  <si>
    <t>4.5.5.0.1.00.00</t>
  </si>
  <si>
    <t>TRANSFERÊNCIAS DE CONSÓRCIOS PÚBLICOS - CONSOLIDAÇÃO</t>
  </si>
  <si>
    <t>4.5.6.0.0.00.00</t>
  </si>
  <si>
    <t>TRANSFERÊNCIAS DO EXTERIOR</t>
  </si>
  <si>
    <t>Compreende as variações patrimoniais aumentativas decorrentes de transferências de organismos e fundos internacionais, de governos estrangeiros e instituições privadas com ou sem fins lucrativos no exterior.</t>
  </si>
  <si>
    <t>4.5.6.0.1.00.00</t>
  </si>
  <si>
    <t>TRANSFERÊNCIAS DO EXTERIOR - CONSOLIDAÇÃO</t>
  </si>
  <si>
    <t>4.5.7.0.0.00.00</t>
  </si>
  <si>
    <t>Compreende as variações patrimoniais aumentativas decorrentes de transferência de recursos financeiros, decorrentes de delegação ou descentralização dos Entes (União, Estados, Distrito Federal ou Municípios) ou Consórcios Públicos para execução de ações de responsabilidade exclusiva do delegante.</t>
  </si>
  <si>
    <t>4.5.7.1.0.00.00</t>
  </si>
  <si>
    <t>EXECUÇÃO ORÇAMENTÁRIA DELEGADA DE ENTES</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</si>
  <si>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t>
  </si>
  <si>
    <t>4.5.7.1.3.00.00</t>
  </si>
  <si>
    <t>EXECUÇÃO ORÇAMENTÁRIA DELEGADA DE ENTES – INTER OFSS - UNIÃO</t>
  </si>
  <si>
    <t>4.5.7.1.4.00.00</t>
  </si>
  <si>
    <t>EXECUÇÃO ORÇAMENTÁRIA DELEGADA DE ENTES – INTER OFSS - ESTADO</t>
  </si>
  <si>
    <t>4.5.7.1.5.00.00</t>
  </si>
  <si>
    <t>EXECUÇÃO ORÇAMENTÁRIA DELEGADA DE ENTES – INTER OFSS - MUNICÍPIO</t>
  </si>
  <si>
    <t>4.5.7.2.0.00.00</t>
  </si>
  <si>
    <t>EXECUÇÃO ORÇAMENTÁRIA DELEGADA DE CONSÓRCIOS</t>
  </si>
  <si>
    <t>Compreende as variações patrimoniais aumentativas decorrentes de transferência de recursos financeiros, decorrentes de delegação ou descentralização de Consórcios Públicos para execução de ações de responsabilidade exclusiva do delegante.</t>
  </si>
  <si>
    <t>4.5.7.2.1.00.00</t>
  </si>
  <si>
    <t>EXECUÇÃO ORÇAMENTÁRIA DELEGADA DE CONSÓRCIOS - CONSOLIDAÇÃO</t>
  </si>
  <si>
    <t>4.5.8.0.0.00.00</t>
  </si>
  <si>
    <t>TRANSFERÊNCIAS DE PESSOAS FÍSICAS</t>
  </si>
  <si>
    <t>Compreende as variações patrimoniais aumentativas decorrentes de contribuições e doações a governos e entidades da administração descentralizada realizadas por pessoas físicas.</t>
  </si>
  <si>
    <t>4.5.8.0.1.00.00</t>
  </si>
  <si>
    <t>TRANSFERÊNCIAS DE PESSOAS FÍSICAS - CONSOLIDAÇÃO</t>
  </si>
  <si>
    <t>4.6.0.0.0.00.00</t>
  </si>
  <si>
    <t>4.6.1.0.0.00.00</t>
  </si>
  <si>
    <t>REAVALIAÇÃO DE ATIVOS</t>
  </si>
  <si>
    <t>4.6.1.1.0.00.00</t>
  </si>
  <si>
    <t>REAVALIAÇÃO DE IMOBILIZADO</t>
  </si>
  <si>
    <t>4.6.1.1.1.00.00</t>
  </si>
  <si>
    <t>REAVALIAÇÃO DE IMOBILIZADO - CONSOLIDAÇÃO</t>
  </si>
  <si>
    <t>4.6.1.2.0.00.00</t>
  </si>
  <si>
    <t>REAVALIAÇÃO DE INTANGÍVEIS</t>
  </si>
  <si>
    <t>4.6.1.2.1.00.00</t>
  </si>
  <si>
    <t>REAVALIAÇÃO DE INTANGÍVEIS - CONSOLIDAÇÃO</t>
  </si>
  <si>
    <t>4.6.1.9.0.00.00</t>
  </si>
  <si>
    <t>REAVALIAÇÃO DE OUTROS ATIVOS</t>
  </si>
  <si>
    <t>4.6.1.9.1.00.00</t>
  </si>
  <si>
    <t>REAVALIAÇÃO DE OUTROS ATIVOS - CONSOLIDAÇÃO</t>
  </si>
  <si>
    <t>4.6.2.0.0.00.00</t>
  </si>
  <si>
    <t>GANHOS COM ALIENAÇÃO</t>
  </si>
  <si>
    <t>Compreende o ganho com alienação de ativos, ou seja, quando o valor alienado do ativo e maior que o seu valor contábil, de maneira que a diferença compreende o ganho.</t>
  </si>
  <si>
    <t>4.6.2.1.0.00.00</t>
  </si>
  <si>
    <t>GANHOS COM ALIENAÇÃO DE INVESTIMENTOS</t>
  </si>
  <si>
    <t>Compreende o ganho com alienação de investimentos, ou seja, quando o valor alienado do referido ativo e maior que o seu valor contábil, de maneira que a diferença compreende o ganho.</t>
  </si>
  <si>
    <t>4.6.2.1.1.00.00</t>
  </si>
  <si>
    <t>GANHOS COM ALIENAÇÃO DE INVESTIMENTOS - CONSOLIDAÇÃO</t>
  </si>
  <si>
    <t>4.6.2.2.0.00.00</t>
  </si>
  <si>
    <t>GANHOS COM ALIENAÇÃO DE IMOBILIZADO</t>
  </si>
  <si>
    <t>Compreende o ganho com alienação de ativo imobilizado, ou seja, quando o valor alienado do referido ativo e maior que o seu valor contábil, de maneira que a diferença compreende o ganho.</t>
  </si>
  <si>
    <t>4.6.2.2.1.00.00</t>
  </si>
  <si>
    <t>GANHOS COM ALIENAÇÃO DE IMOBILIZADO - CONSOLIDAÇÃO</t>
  </si>
  <si>
    <t>4.6.2.3.0.00.00</t>
  </si>
  <si>
    <t>GANHOS COM ALIENAÇÃO DE INTANGÍVEIS</t>
  </si>
  <si>
    <t>Compreende o ganho com alienação de ativos intangíveis, ou seja, quando o valor alienado do referido ativo e maior que o seu valor contábil, de maneira que a diferença compreende o ganho.</t>
  </si>
  <si>
    <t>4.6.2.3.1.00.00</t>
  </si>
  <si>
    <t>GANHOS COM ALIENAÇÃO DE INTANGÍVEIS - CONSOLIDAÇÃO</t>
  </si>
  <si>
    <t>4.6.3.0.0.00.00</t>
  </si>
  <si>
    <t>GANHOS COM INCORPORAÇÃO DE ATIVOS</t>
  </si>
  <si>
    <t>Compreende a contrapartida da incorporação de novos ativos descobertos, a contrapartida da incorporação de ativos semoventes nascidos, por exemplo.</t>
  </si>
  <si>
    <t>4.6.3.1.0.00.00</t>
  </si>
  <si>
    <t>GANHOS COM INCORPORAÇÃO DE ATIVOS POR DESCOBERTAS</t>
  </si>
  <si>
    <t>Compreende os ganhos com a incorporação de novos ativos descobertos, como por exemplo, descoberta de jazidas de recursos naturais.</t>
  </si>
  <si>
    <t>4.6.3.1.1.00.00</t>
  </si>
  <si>
    <t>GANHOS COM INCORPORAÇÃO DE ATIVOS POR DESCOBERTAS - CONSOLIDAÇÃO</t>
  </si>
  <si>
    <t>4.6.3.2.0.00.00</t>
  </si>
  <si>
    <t>GANHOS COM INCORPORAÇÃO DE ATIVOS POR NASCIMENTOS</t>
  </si>
  <si>
    <t>Compreende os ganhos com a incorporação de semoventes nascidos, como por exemplo, nascimento de bovinos e aves.</t>
  </si>
  <si>
    <t>4.6.3.2.1.00.00</t>
  </si>
  <si>
    <t>GANHOS COM INCORPORAÇÃO DE ATIVOS POR NASCIMENTOS - CONSOLIDAÇÃO</t>
  </si>
  <si>
    <t>4.6.3.3.0.00.00</t>
  </si>
  <si>
    <t>4.6.3.3.1.00.00</t>
  </si>
  <si>
    <t>GANHOS COM INCORPORAÇÃO DE ATIVOS APREENDIDOS - CONSOLIDAÇÃO</t>
  </si>
  <si>
    <t>4.6.3.9.0.00.00</t>
  </si>
  <si>
    <t>OUTROS GANHOS COM INCORPORAÇÃO DE ATIVOS</t>
  </si>
  <si>
    <t>Compreende a contrapartida da incorporação de outros novos ativos.</t>
  </si>
  <si>
    <t>4.6.3.9.1.00.00</t>
  </si>
  <si>
    <t>OUTROS GANHOS COM INCORPORAÇÃO DE ATIVOS - CONSOLIDAÇÃO</t>
  </si>
  <si>
    <t>4.9.0.0.0.00.00</t>
  </si>
  <si>
    <t>OUTRAS VARIAÇÕES PATRIMONIAIS AUMENTATIVAS</t>
  </si>
  <si>
    <t>Compreende o somatório das demais variações patrimoniais aumentativas não incluídas nos grupos anteriores, tais como: resultado positivo da equivalência patrimonial, dividendos.</t>
  </si>
  <si>
    <t>4.9.1.0.0.00.00</t>
  </si>
  <si>
    <t>VARIAÇÃO PATRIMONIAL AUMENTATIVA A CLASSIFICAR</t>
  </si>
  <si>
    <t>Compreende os recursos referentes à variação patrimonial aumentativa recebidas e não classificadas.</t>
  </si>
  <si>
    <t>4.9.1.0.1.00.00</t>
  </si>
  <si>
    <t>VARIAÇÃO PATRIMONIAL AUMENTATIVA A CLASSIFICAR - CONSOLIDAÇÃO</t>
  </si>
  <si>
    <t>4.9.2.0.0.00.00</t>
  </si>
  <si>
    <t>RESULTADO POSITIVO DE PARTICIPAÇÕES</t>
  </si>
  <si>
    <t>Compreende o resultado positivo das participações de caráter permanente no capital social de sociedades investidas.</t>
  </si>
  <si>
    <t>4.9.2.1.0.00.00</t>
  </si>
  <si>
    <t>RESULTADO POSITIVO DE EQUIVALÊNCIA PATRIMONIAL</t>
  </si>
  <si>
    <t>Compreende a apropriação do resultado positivo da equivalência patrimonial, oriundo de lucros apurados nas empresas controladas e coligadas, dentre outros.</t>
  </si>
  <si>
    <t>4.9.2.1.1.00.00</t>
  </si>
  <si>
    <t>RESULTADO POSITIVO DE EQUIVALÊNCIA PATRIMONIAL - CONSOLIDAÇÃO</t>
  </si>
  <si>
    <t>4.9.2.1.2.00.00</t>
  </si>
  <si>
    <t>RESULTADO POSITIVO DE EQUIVALÊNCIA PATRIMONIAL - INTRA OFSS</t>
  </si>
  <si>
    <t>4.9.2.1.3.00.00</t>
  </si>
  <si>
    <t>RESULTADO POSITIVO DE EQUIVALÊNCIA PATRIMONIAL - INTER OFSS - UNIÃO</t>
  </si>
  <si>
    <t>4.9.2.1.4.00.00</t>
  </si>
  <si>
    <t>RESULTADO POSITIVO DE EQUIVALÊNCIA PATRIMONIAL - INTER OFSS - ESTADO</t>
  </si>
  <si>
    <t>4.9.2.1.5.00.00</t>
  </si>
  <si>
    <t>RESULTADO POSITIVO DE EQUIVALÊNCIA PATRIMONIAL - INTER OFSS - MUNICÍPIO</t>
  </si>
  <si>
    <t>4.9.2.2.0.00.00</t>
  </si>
  <si>
    <t>DIVIDENDOS E RENDIMENTOS DE OUTROS INVESTIMENTOS</t>
  </si>
  <si>
    <t>Compreende as variações aumentativas oriundas de lucros apurados em outros investimentos não avaliados pelo método da equivalência patrimonial.</t>
  </si>
  <si>
    <t>4.9.2.2.1.00.00</t>
  </si>
  <si>
    <t>DIVIDENDOS E RENDIMENTOS DE OUTROS INVESTIMENTOS - CONSOLIDAÇÃO</t>
  </si>
  <si>
    <t>4.9.7.0.0.00.00</t>
  </si>
  <si>
    <t>REVERSÃO DE PROVISÕES E AJUSTES DE PERDAS</t>
  </si>
  <si>
    <t>Compreende as variações patrimoniais aumentativas provenientes de reversões de provisões e ajustes de perdas.</t>
  </si>
  <si>
    <t>4.9.7.1.0.00.00</t>
  </si>
  <si>
    <t>REVERSÃO DE PROVISÕES</t>
  </si>
  <si>
    <t>4.9.7.1.1.00.00</t>
  </si>
  <si>
    <t>REVERSÃO DE PROVISÕES – CONSOLIDAÇÃO</t>
  </si>
  <si>
    <t>4.9.7.1.3.00.00</t>
  </si>
  <si>
    <t>REVERSÃO DE PROVISÕES – INTER OFSS - UNIÃO</t>
  </si>
  <si>
    <t>4.9.7.1.4.00.00</t>
  </si>
  <si>
    <t>REVERSÃO DE PROVISÕES – INTER OFSS - ESTADOS</t>
  </si>
  <si>
    <t>4.9.7.1.5.00.00</t>
  </si>
  <si>
    <t>REVERSÃO DE PROVISÕES – INTER OFSS - MUNICÍPIOS</t>
  </si>
  <si>
    <t>4.9.7.2.0.00.00</t>
  </si>
  <si>
    <t>REVERSÃO DE AJUSTES DE PERDAS</t>
  </si>
  <si>
    <t>4.9.7.2.1.00.00</t>
  </si>
  <si>
    <t>REVERSÃO DE AJUSTES DE PERDAS – CONSOLIDAÇÃO</t>
  </si>
  <si>
    <t>4.9.7.2.2.00.00</t>
  </si>
  <si>
    <t xml:space="preserve">REVERSÃO DE AJUSTES DE PERDAS - INTRA OFSS </t>
  </si>
  <si>
    <t>4.9.7.2.3.00.00</t>
  </si>
  <si>
    <t>REVERSÃO DE AJUSTES DE PERDAS –INTER OFSS – UNIÃO</t>
  </si>
  <si>
    <t>4.9.7.2.4.00.00</t>
  </si>
  <si>
    <t>REVERSÃO DE AJUSTES DE PERDAS –INTER OFSS – ESTADO</t>
  </si>
  <si>
    <t>4.9.7.2.5.00.00</t>
  </si>
  <si>
    <t>REVERSÃO DE AJUSTES DE PERDAS –INTER OFSS - MUNICÍPIO</t>
  </si>
  <si>
    <t>4.9.9.0.0.00.00</t>
  </si>
  <si>
    <t>DIVERSAS VARIAÇÕES PATRIMONIAIS AUMENTATIVAS</t>
  </si>
  <si>
    <t>Compreende outras variações patrimoniais aumentativas não classificadas em itens específicos.</t>
  </si>
  <si>
    <t>4.9.9.1.0.00.00</t>
  </si>
  <si>
    <t>Compreende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t>
  </si>
  <si>
    <t>4.9.9.1.2.00.00</t>
  </si>
  <si>
    <t>4.9.9.1.3.00.00</t>
  </si>
  <si>
    <t>4.9.9.1.4.00.00</t>
  </si>
  <si>
    <t>4.9.9.1.5.00.00</t>
  </si>
  <si>
    <t>4.9.9.2.0.00.00</t>
  </si>
  <si>
    <t>Compreende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t>
  </si>
  <si>
    <t>4.9.9.2.3.00.00</t>
  </si>
  <si>
    <t>4.9.9.2.4.00.00</t>
  </si>
  <si>
    <t>4.9.9.2.5.00.00</t>
  </si>
  <si>
    <t>4.9.9.3.0.00.00</t>
  </si>
  <si>
    <t>VARIAÇÃO PATRIMONIAL AUMENTATIVA COM BONIFICAÇÕES</t>
  </si>
  <si>
    <t>Compreende as variações patrimoniais aumentativas provenientes de bonificações recebidas nas aquisições de mercadorias.</t>
  </si>
  <si>
    <t>4.9.9.3.1.00.00</t>
  </si>
  <si>
    <t>VARIAÇÃO PATRIMONIAL AUMENTATIVA COM BONIFICAÇÕES - CONSOLIDAÇÃO</t>
  </si>
  <si>
    <t>4.9.9.4.0.00.00</t>
  </si>
  <si>
    <t>AMORTIZAÇÃO DE DESÁGIO EM INVESTIMENTOS</t>
  </si>
  <si>
    <t>Compreende as variações patrimoniais aumentativas provenientes de amortização de deságio em investimentos.</t>
  </si>
  <si>
    <t>4.9.9.4.1.00.00</t>
  </si>
  <si>
    <t>AMORTIZAÇÃO DE DESÁGIO EM INVESTIMENTOS - CONSOLIDAÇÃO</t>
  </si>
  <si>
    <t>4.9.9.4.2.00.00</t>
  </si>
  <si>
    <t>AMORTIZAÇÃO DE DESÁGIO EM INVESTIMENTOS - INTRA OFSS</t>
  </si>
  <si>
    <t>4.9.9.4.3.00.00</t>
  </si>
  <si>
    <t>AMORTIZAÇÃO DE DESÁGIO EM INVESTIMENTOS - INTER OFSS - UNIÃO</t>
  </si>
  <si>
    <t>4.9.9.4.4.00.00</t>
  </si>
  <si>
    <t>AMORTIZAÇÃO DE DESÁGIO EM INVESTIMENTOS - INTER OFSS - ESTADO</t>
  </si>
  <si>
    <t>4.9.9.4.5.00.00</t>
  </si>
  <si>
    <t>AMORTIZAÇÃO DE DESÁGIO EM INVESTIMENTOS - INTER OFSS - MUNICÍPIO</t>
  </si>
  <si>
    <t>4.9.9.5.0.00.00</t>
  </si>
  <si>
    <t>MULTAS ADMINISTRATIVAS</t>
  </si>
  <si>
    <t>Compreende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por infrações a regulamentos.</t>
  </si>
  <si>
    <t>4.9.9.5.1.00.00</t>
  </si>
  <si>
    <t>MULTAS ADMINISTRATIVAS - CONSOLIDAÇÃO</t>
  </si>
  <si>
    <t>4.9.9.6.0.00.00</t>
  </si>
  <si>
    <t>4.9.9.6.1.00.00</t>
  </si>
  <si>
    <t>4.9.9.7.0.00.00</t>
  </si>
  <si>
    <t>VPA DECORRENTE ALIENAÇÃO BENS APREENDIDOS</t>
  </si>
  <si>
    <t>4.9.9.7.1.00.00</t>
  </si>
  <si>
    <t>VPA DECORRENTE ALIENAÇÃO BENS APREENDIDOS - CONSOLIDAÇÃO</t>
  </si>
  <si>
    <t>Compreende o somatório das variações patrimoniais aumentativas geradas pela alienação de mercadorias, objeto da pena de perdimento. O produto da arrecadação tem a seguinte destinação: 60% ao fundo especial de desenvolvimento e aperfeiçoamento das atividades de fiscalização - fundão e 40% ao fundo nacional de assistência social - Ministério da Previdência e Assistência Social ao fundo nacional antidroga - FUNAD, para aplicação conforme legislação em vigor, quando da apreensão de bens, direitos e valores objeto do crime de trafico ilícito de substancias entorpecentes ou drogas afins. (lei 6368 de 21/10/76, lei 7460 de 19/12/86 e lei 9804 de 30/06/99). Compreende os saldos que não serão excluídos nos demonstrativos consolidados do orçamento fiscal e da seguridade social (OFSS).</t>
  </si>
  <si>
    <t>4.9.9.9.0.00.00</t>
  </si>
  <si>
    <t>VARIAÇÕES PATRIMONIAIS AUMENTATIVAS DECORRENTES DE FATOS GERADORES DIVERSOS</t>
  </si>
  <si>
    <t>Compreende as variações patrimoniais aumentativas decorrentes de fatos geradores diversos.</t>
  </si>
  <si>
    <t>4.9.9.9.1.00.00</t>
  </si>
  <si>
    <t>VARIAÇÕES PATRIMONIAIS AUMENTATIVAS DECORRENTES DE FATOS GERADORES DIVERSOS - CONSOLIDAÇÃO</t>
  </si>
  <si>
    <t>5.0.0.0.0.00.00</t>
  </si>
  <si>
    <t>CONTROLES DA APROVAÇÃO DO PLANEJAMENTO E ORÇAMENTO</t>
  </si>
  <si>
    <t>5.1.0.0.0.00.00</t>
  </si>
  <si>
    <t>PLANEJAMENTO APROVADO</t>
  </si>
  <si>
    <t>Compreende o somatório dos valores monetários previstos para execução dos programas e ações (projetos, atividades e operações especiais) estabelecidos no plano plurianual e projeto de lei orçamentária anual.</t>
  </si>
  <si>
    <t>5.1.1.0.0.00.00</t>
  </si>
  <si>
    <t>PPA - APROVADO</t>
  </si>
  <si>
    <t>Compreende o somatório dos valores monetários previstos para a execução dos programas e ações (projetos, atividades e operações especiais) estabelecidos no plano plurianual.</t>
  </si>
  <si>
    <t>5.1.2.0.0.00.00</t>
  </si>
  <si>
    <t>PLOA</t>
  </si>
  <si>
    <t>Compreende o somatório dos valores monetários previstos para a execução dos programas e ações (projetos, atividades e operações especiais) estabelecidos no projeto de lei orçamentária anual.</t>
  </si>
  <si>
    <t>5.2.0.0.0.00.00</t>
  </si>
  <si>
    <t>ORÇAMENTO APROVADO</t>
  </si>
  <si>
    <t>5.2.1.0.0.00.00</t>
  </si>
  <si>
    <t>PREVISÃO DA RECEITA</t>
  </si>
  <si>
    <t>Compreende o somatório dos valores relativos à previsão da receita pública aprovada pela lei orçamentária anual e suas alterações.</t>
  </si>
  <si>
    <t>5.2.1.1.0.00.00</t>
  </si>
  <si>
    <t>PREVISÃO INICIAL DA RECEITA</t>
  </si>
  <si>
    <t>5.2.1.2.0.00.00</t>
  </si>
  <si>
    <t>ALTERAÇÃO DA PREVISÃO DA RECEITA</t>
  </si>
  <si>
    <t>5.2.1.2.1.00.00</t>
  </si>
  <si>
    <t>PREVISÃO ADICIONAL DA RECEITA</t>
  </si>
  <si>
    <t>5.2.1.2.9.00.00</t>
  </si>
  <si>
    <t>(-) ANULAÇÃO DA PREVISÃO DA RECEITA</t>
  </si>
  <si>
    <t>5.2.2.0.0.00.00</t>
  </si>
  <si>
    <t>FIXAÇÃO DA DESPESA</t>
  </si>
  <si>
    <t>Compreende o somatório dos valores relativos à fixação da despesa pública aprovada pela lei orçamentária e suas alterações.</t>
  </si>
  <si>
    <t>5.2.2.1.0.00.00</t>
  </si>
  <si>
    <t>DOTAÇÃO ORÇAMENTÁRIA</t>
  </si>
  <si>
    <t>Compreende o somatório dos valores monetários da dotação orçamentária inicial, adicional e seus cancelamentos.</t>
  </si>
  <si>
    <t>5.2.2.1.1.00.00</t>
  </si>
  <si>
    <t>DOTAÇÃO INICIAL</t>
  </si>
  <si>
    <t>Compreende a dotação inicial autorizada na lei orçamentária anual.</t>
  </si>
  <si>
    <t>5.2.2.1.2.00.00</t>
  </si>
  <si>
    <t>DOTAÇÃO ADICIONAL POR TIPO DE CREDITO</t>
  </si>
  <si>
    <t>Compreende o somatório dos valores monetários da dotação orçamentária decorrentes da abertura de créditos adicionais e seus cancelamentos.</t>
  </si>
  <si>
    <t>5.2.2.1.2.01.00</t>
  </si>
  <si>
    <t>CREDITO ADICIONAL – SUPLEMENTAR</t>
  </si>
  <si>
    <t>5.2.2.1.2.02.00</t>
  </si>
  <si>
    <t>CREDITO ADICIONAL - ESPECIAL</t>
  </si>
  <si>
    <t>Compreende o somatório dos valores dos créditos adicionais especiais destinados a atender programas não contemplados na lei orçamentária anual.</t>
  </si>
  <si>
    <t>5.2.2.1.2.02.01</t>
  </si>
  <si>
    <t>CRÉDITOS ESPECIAIS ABERTOS</t>
  </si>
  <si>
    <t>Registra os valores referentes à abertura de créditos especiais autorizados em lei especifica.</t>
  </si>
  <si>
    <t>5.2.2.1.2.02.02</t>
  </si>
  <si>
    <t>CRÉDITOS ESPECIAIS REABERTOS</t>
  </si>
  <si>
    <t>Registra os valores referentes à reabertura de créditos especiais cujo ato de autorização foi promulgado nos últimos quatro meses do exercício anterior.</t>
  </si>
  <si>
    <t>5.2.2.1.2.02.03</t>
  </si>
  <si>
    <t>CRÉDITOS ESPECIAIS REABERTOS - SUPLEMENTAÇÃO</t>
  </si>
  <si>
    <t>Registra os valores referentes à suplementação de créditos especiais reabertos nos termos do § 2º do art. 167 da C.F./88.</t>
  </si>
  <si>
    <t>5.2.2.1.2.03.00</t>
  </si>
  <si>
    <t>CREDITO ADICIONAL – EXTRAORDINÁRIO</t>
  </si>
  <si>
    <t>Compreende o somatório dos valores referentes à abertura de créditos adicionais extraordinários destinados a despesas imprevisíveis e urgentes como as decorrentes de guerra, comoção interna ou calamidade pública.</t>
  </si>
  <si>
    <t>5.2.2.1.2.03.01</t>
  </si>
  <si>
    <t>CRÉDITOS EXTRAORDINÁRIOS ABERTOS</t>
  </si>
  <si>
    <t>Registra os valores referentes aos créditos extraordinários abertos por decreto do poder executivo.</t>
  </si>
  <si>
    <t>5.2.2.1.2.03.02</t>
  </si>
  <si>
    <t>CRÉDITOS EXTRAORDINÁRIOS REABERTOS</t>
  </si>
  <si>
    <t>Registra os valores referentes à reabertura de créditos extraordinários cujo ato de autorização foi promulgado nos últimos quatro meses do exercício anterior.</t>
  </si>
  <si>
    <t>5.2.2.1.2.03.03</t>
  </si>
  <si>
    <t>CRÉDITOS EXTRAORDINÁRIOS REABERTOS - SUPLEMENTAÇÃO</t>
  </si>
  <si>
    <t>Registra os valores referentes à suplementação de créditos extraordinários reabertos nos termos do § 2º do art. 168 da C.F./88.</t>
  </si>
  <si>
    <t>5.2.2.1.3.00.00</t>
  </si>
  <si>
    <t>DOTAÇÃO ADICIONAL POR FONTE</t>
  </si>
  <si>
    <t>5.2.2.1.9.00.00</t>
  </si>
  <si>
    <t>CANCELAMENTO/REMANEJAMENTO DE DOTAÇÃO</t>
  </si>
  <si>
    <t>5.2.2.2.0.00.00</t>
  </si>
  <si>
    <t>MOVIMENTAÇÃO DE CRÉDITOS RECEBIDOS</t>
  </si>
  <si>
    <t>Compreende o somatório dos valores dos recebimentos de créditos orçamentários através de destaque, provisão ou por fusão, cisão ou extinção de unidades.</t>
  </si>
  <si>
    <t>5.2.2.2.1.00.00</t>
  </si>
  <si>
    <t>DESCENTRALIZAÇÃO INTERNA DE CRÉDITOS - PROVISÃO</t>
  </si>
  <si>
    <t>5.2.2.2.2.00.00</t>
  </si>
  <si>
    <t>DESCENTRALIZAÇÃO EXTERNA DE CRÉDITOS - DESTAQUE</t>
  </si>
  <si>
    <t>5.2.2.2.9.00.00</t>
  </si>
  <si>
    <t>OUTRAS DESCENTRALIZAÇÕES DE CRÉDITOS</t>
  </si>
  <si>
    <t>5.2.2.3.0.00.00</t>
  </si>
  <si>
    <t>DETALHAMENTO DE CREDITO</t>
  </si>
  <si>
    <t>Compreende o somatório relativos às dotações detalhadas relativas a cada ação orçamentária (projeto, atividade ou operações especiais).</t>
  </si>
  <si>
    <t>5.2.2.9.0.00.00</t>
  </si>
  <si>
    <t>OUTROS CONTROLES DA DESPESA ORÇAMENTÁRIA</t>
  </si>
  <si>
    <t>Compreende o somatório dos valores das despesas pré-empenhadas e empenhadas por detalhamento específico.</t>
  </si>
  <si>
    <t>5.3.0.0.0.00.00</t>
  </si>
  <si>
    <t>INSCRIÇÃO DE RESTOS A PAGAR</t>
  </si>
  <si>
    <t>Compreende o somatório relativo ao valor da inscrição das despesas empenhadas e não pagas.</t>
  </si>
  <si>
    <t>5.3.1.0.0.00.00</t>
  </si>
  <si>
    <t>INSCRIÇÃO DE RP NÃO PROCESSADOS</t>
  </si>
  <si>
    <t>Compreende o somatório dos valores inscritos em restos a pagar não-processados relativos às despesas empenhadas e não liquidadas.</t>
  </si>
  <si>
    <t>5.3.1.1.0.00.00</t>
  </si>
  <si>
    <t>RP NÃO PROCESSADOS INSCRITOS</t>
  </si>
  <si>
    <t>5.3.1.2.0.00.00</t>
  </si>
  <si>
    <t>RP NÃO PROCESSADOS - EXERCÍCIOS ANTERIORES</t>
  </si>
  <si>
    <t>5.3.1.3.0.00.00</t>
  </si>
  <si>
    <t>RP NÃO PROCESSADOS RESTABELECIDOS</t>
  </si>
  <si>
    <t>5.3.1.6.0.00.00</t>
  </si>
  <si>
    <t>RP NÃO PROCESSADOS RECEBIDOS POR TRANSFERÊNCIA</t>
  </si>
  <si>
    <t>5.3.1.7.0.00.00</t>
  </si>
  <si>
    <t>RP NÃO PROCESSADOS - INSCRIÇÃO NO EXERCÍCIO</t>
  </si>
  <si>
    <t>5.3.2.0.0.00.00</t>
  </si>
  <si>
    <t>INSCRIÇÃO DE RP PROCESSADOS</t>
  </si>
  <si>
    <t>Compreende o somatório dos valores inscritos em restos a pagar processados.</t>
  </si>
  <si>
    <t>5.3.2.1.0.00.00</t>
  </si>
  <si>
    <t>RP PROCESSADOS - INSCRITOS</t>
  </si>
  <si>
    <t>5.3.2.2.0.00.00</t>
  </si>
  <si>
    <t>RP PROCESSADOS - EXERCÍCIOS ANTERIORES</t>
  </si>
  <si>
    <t>5.3.2.6.0.00.00</t>
  </si>
  <si>
    <t>RP PROCESSADOS RECEBIDOS POR TRANSFERÊNCIA</t>
  </si>
  <si>
    <t>5.3.2.7.0.00.00</t>
  </si>
  <si>
    <t>RP PROCESSADOS - INSCRIÇÃO NO EXERCÍCIO</t>
  </si>
  <si>
    <t>6.0.0.0.0.00.00</t>
  </si>
  <si>
    <t>CONTROLES DA EXECUÇÃO DO PLANEJAMENTO E ORÇAMENTO</t>
  </si>
  <si>
    <t>6.1.0.0.0.00.00</t>
  </si>
  <si>
    <t>EXECUÇÃO DO PLANEJAMENTO</t>
  </si>
  <si>
    <t>Compreende o somatório dos valores monetários relativos à execução dos programas e ações (projetos, atividades e operações especiais) estabelecidos no plano plurianual e projeto de lei orçamentária anual.</t>
  </si>
  <si>
    <t>6.1.1.0.0.00.00</t>
  </si>
  <si>
    <t>EXECUÇÃO DO PPA</t>
  </si>
  <si>
    <t>Compreende o somatório dos valores monetários relativos à execução dos programas e ações (projetos, atividades e operações especiais) estabelecidos no plano plurianual.</t>
  </si>
  <si>
    <t>6.1.2.0.0.00.00</t>
  </si>
  <si>
    <t>EXECUÇÃO DO PLOA</t>
  </si>
  <si>
    <t>Compreende o somatório dos valores monetários de receitas e despesas previstos no projeto de lei orçamentária durante as suas fases de tramitação.</t>
  </si>
  <si>
    <t>6.2.0.0.0.00.00</t>
  </si>
  <si>
    <t>EXECUÇÃO DO ORÇAMENTO</t>
  </si>
  <si>
    <t>Compreende o somatório dos valores relativos à realização da receita, execução da despesa e suas alterações no orçamento geral da União durante o exercício financeiro.</t>
  </si>
  <si>
    <t>6.2.1.0.0.00.00</t>
  </si>
  <si>
    <t>EXECUÇÃO DA RECEITA</t>
  </si>
  <si>
    <t>Compreende o somatório dos valores relativos à realização da receita pública aprovada pela lei orçamentária anual e suas alterações.</t>
  </si>
  <si>
    <t>6.2.1.1.0.00.00</t>
  </si>
  <si>
    <t>RECEITA A REALIZAR</t>
  </si>
  <si>
    <t>6.2.1.2.0.00.00</t>
  </si>
  <si>
    <t>RECEITA REALIZADA</t>
  </si>
  <si>
    <t>6.2.1.3.0.00.00</t>
  </si>
  <si>
    <t>(-) DEDUÇÕES DA RECEITA ORÇAMENTÁRIA</t>
  </si>
  <si>
    <t>6.2.2.0.0.00.00</t>
  </si>
  <si>
    <t>EXECUÇÃO DA DESPESA</t>
  </si>
  <si>
    <t>Compreende o somatório da disponibilidade de credito orçamentário e da execução da despesa em suas diversas etapas.</t>
  </si>
  <si>
    <t>6.2.2.1.0.00.00</t>
  </si>
  <si>
    <t>DISPONIBILIDADES DE CREDITO</t>
  </si>
  <si>
    <t>Compreende o somatório da disponibilidade de credito orçamentário e suas alterações.</t>
  </si>
  <si>
    <t>6.2.2.1.1.00.00</t>
  </si>
  <si>
    <t>CREDITO DISPONÍVEL</t>
  </si>
  <si>
    <t>6.2.2.1.2.00.00</t>
  </si>
  <si>
    <t>CREDITO INDISPONÍVEL</t>
  </si>
  <si>
    <t>Compreende o valor da indisponibilidade de credito orçamentário pelo seu contingenciamento ou liberação pendentes de autorização legislativa.</t>
  </si>
  <si>
    <t>6.2.2.1.3.00.00</t>
  </si>
  <si>
    <t>CREDITO UTILIZADO</t>
  </si>
  <si>
    <t>Compreende o somatório dos valores referentes aos créditos orçamentários empenhados.</t>
  </si>
  <si>
    <t>6.2.2.1.3.01.00</t>
  </si>
  <si>
    <t>CREDITO EMPENHADO A LIQUIDAR</t>
  </si>
  <si>
    <t>Registra o valor da despesa empenhada a ser liquidada</t>
  </si>
  <si>
    <t>6.2.2.1.3.02.00</t>
  </si>
  <si>
    <t>CREDITO EMPENHADO EM LIQUIDAÇÃO</t>
  </si>
  <si>
    <t>Registra o valor da despesa cujo fato gerador já ocorreu, mas que ainda não foram conferidos o objeto, e o valor, ou seja, não houve a liquidação.</t>
  </si>
  <si>
    <t>6.2.2.1.3.03.00</t>
  </si>
  <si>
    <t>CREDITO EMPENHADO LIQUIDADO A PAGAR</t>
  </si>
  <si>
    <t>Registra o valor da apropriação das despesas empenhadas com posterior verificação de sua regularidade por constituição do direto do credor.</t>
  </si>
  <si>
    <t>6.2.2.1.3.04.00</t>
  </si>
  <si>
    <t>6.2.2.1.3.99.00</t>
  </si>
  <si>
    <t>(-) OUTROS CRÉDITOS UTILIZADOS</t>
  </si>
  <si>
    <t>6.2.2.2.0.00.00</t>
  </si>
  <si>
    <t>MOVIMENTAÇÃO DE CRÉDITOS CONCEDIDOS</t>
  </si>
  <si>
    <t>6.2.2.2.1.00.00</t>
  </si>
  <si>
    <t>6.2.2.2.2.00.00</t>
  </si>
  <si>
    <t>6.2.2.2.9.00.00</t>
  </si>
  <si>
    <t>6.2.2.3.0.00.00</t>
  </si>
  <si>
    <t>6.2.2.9.0.00.00</t>
  </si>
  <si>
    <t>Compreende o somatório dos valores executados das despesas pré-empenhadas e empenhadas por detalhamento específico.</t>
  </si>
  <si>
    <t>6.3.0.0.0.00.00</t>
  </si>
  <si>
    <t>EXECUÇÃO DE RESTOS A PAGAR</t>
  </si>
  <si>
    <t>Compreende o somatório dos valores relativos à transferência, liquidação e pagamento das despesas empenhadas e não pagas.</t>
  </si>
  <si>
    <t>6.3.1.0.0.00.00</t>
  </si>
  <si>
    <t>EXECUÇÃO DE RP NÃO PROCESSADOS</t>
  </si>
  <si>
    <t>Compreende o somatório dos valores relativos à transferência, liquidação e pagamento das despesas empenhadas, não liquidadas no exercício financeiro de sua inscrição e não pagas.</t>
  </si>
  <si>
    <t>6.3.1.1.0.00.00</t>
  </si>
  <si>
    <t>RP NÃO PROCESSADOS A LIQUIDAR</t>
  </si>
  <si>
    <t>6.3.1.2.0.00.00</t>
  </si>
  <si>
    <t>RP NÃO PROCESSADOS EM LIQUIDAÇÃO</t>
  </si>
  <si>
    <t>6.3.1.3.0.00.00</t>
  </si>
  <si>
    <t>RP NÃO PROCESSADOS LIQUIDADOS A PAGAR</t>
  </si>
  <si>
    <t>6.3.1.4.0.00.00</t>
  </si>
  <si>
    <t>RP NÃO PROCESSADOS PAGOS</t>
  </si>
  <si>
    <t>6.3.1.5.0.00.00</t>
  </si>
  <si>
    <t>RP NÃO PROCESSADOS A LIQUIDAR BLOQUEADOS</t>
  </si>
  <si>
    <t>6.3.1.6.0.00.00</t>
  </si>
  <si>
    <t>RP NÃO PROCESSADOS TRANSFERIDOS</t>
  </si>
  <si>
    <t>6.3.1.7.0.00.00</t>
  </si>
  <si>
    <t>6.3.1.9.0.00.00</t>
  </si>
  <si>
    <t>RP NÃO PROCESSADOS CANCELADOS</t>
  </si>
  <si>
    <t>Compreende o cancelamento de restos a pagar não processados por insuficiência de recursos, pela inscrição indevida ou para atender dispositivo legal.</t>
  </si>
  <si>
    <t>6.3.2.0.0.00.00</t>
  </si>
  <si>
    <t>EXECUÇÃO DE RP PROCESSADOS</t>
  </si>
  <si>
    <t>Compreende o somatório dos valores relativos à transferência, liquidação e pagamento das despesas empenhadas, liquidadas no exercício financeiro de sua inscrição e não pagas.</t>
  </si>
  <si>
    <t>6.3.2.1.0.00.00</t>
  </si>
  <si>
    <t>RP PROCESSADOS A PAGAR</t>
  </si>
  <si>
    <t>6.3.2.2.0.00.00</t>
  </si>
  <si>
    <t>RP PROCESSADOS PAGOS</t>
  </si>
  <si>
    <t>6.3.2.6.0.00.00</t>
  </si>
  <si>
    <t>RP PROCESSADOS TRANSFERIDOS</t>
  </si>
  <si>
    <t>6.3.2.7.0.00.00</t>
  </si>
  <si>
    <t>6.3.2.9.0.00.00</t>
  </si>
  <si>
    <t>RP PROCESSADOS CANCELADOS</t>
  </si>
  <si>
    <t>Compreende o cancelamento de restos a pagar processados por insuficiência de recursos, pela inscrição indevida ou para atender dispositivo legal.</t>
  </si>
  <si>
    <t>7.0.0.0.0.00.00</t>
  </si>
  <si>
    <t>CONTROLES DEVEDORES</t>
  </si>
  <si>
    <t>Compreende as contas em que são registrados atos potenciais e controles específicos.</t>
  </si>
  <si>
    <t>7.1.0.0.0.00.00</t>
  </si>
  <si>
    <t>ATOS POTENCIAIS</t>
  </si>
  <si>
    <t>7.1.1.0.0.00.00</t>
  </si>
  <si>
    <t>ATOS POTENCIAIS ATIVOS</t>
  </si>
  <si>
    <t>7.1.1.1.0.00.00</t>
  </si>
  <si>
    <t>GARANTIAS E CONTRAGARANTIAS RECEBIDAS</t>
  </si>
  <si>
    <t>7.1.1.2.0.00.00</t>
  </si>
  <si>
    <t>DIREITOS CONVENIADOS E OUTROS INSTRUMENTOS CONGÊNERES</t>
  </si>
  <si>
    <t>Compreende contas relacionadas ao registro, no convenente, dos convênios firmados entre entidades, objetivando o cumprimento de finalidades comuns.</t>
  </si>
  <si>
    <t>7.1.1.3.0.00.00</t>
  </si>
  <si>
    <t>DIREITOS CONTRATUAIS</t>
  </si>
  <si>
    <t>Compreende contas relacionadas ao registro dos valores de direitos contratuais, quando a administração pública participa como contratada.</t>
  </si>
  <si>
    <t>7.1.1.9.0.00.00</t>
  </si>
  <si>
    <t>OUTROS ATOS POTENCIAIS ATIVOS</t>
  </si>
  <si>
    <t>Compreende os atos potenciais ativos não contemplados em contas especificas.</t>
  </si>
  <si>
    <t>7.1.2.0.0.00.00</t>
  </si>
  <si>
    <t>ATOS POTENCIAIS PASSIVOS</t>
  </si>
  <si>
    <t>7.1.2.1.0.00.00</t>
  </si>
  <si>
    <t>GARANTIAS E CONTRAGARANTIAS CONCEDIDAS</t>
  </si>
  <si>
    <t>7.1.2.2.0.00.00</t>
  </si>
  <si>
    <t>OBRIGAÇÕES CONVENIADAS E OUTROS INSTRUMENTOS CONGÊNERES</t>
  </si>
  <si>
    <t>Compreende contas relacionadas ao registro, no concedente, do valor dos convênios firmados entre entidades, objetivando o cumprimento de finalidades comuns.</t>
  </si>
  <si>
    <t>7.1.2.3.0.00.00</t>
  </si>
  <si>
    <t>OBRIGAÇÕES CONTRATUAIS</t>
  </si>
  <si>
    <t>Compreende contas relacionadas ao registro dos valores de obrigações contratuais, quando a administração pública participa como contratante.</t>
  </si>
  <si>
    <t>7.1.2.9.0.00.00</t>
  </si>
  <si>
    <t>OUTROS ATOS POTENCIAIS PASSIVOS</t>
  </si>
  <si>
    <t>Compreende os atos potenciais passivos não contemplados em contas especificas.</t>
  </si>
  <si>
    <t>7.2.0.0.0.00.00</t>
  </si>
  <si>
    <t>ADMINISTRAÇÃO FINANCEIRA</t>
  </si>
  <si>
    <t>Compreende as contas de registro da programação financeira e de controle das disponibilidades.</t>
  </si>
  <si>
    <t>7.2.1.0.0.00.00</t>
  </si>
  <si>
    <t>DISPONIBILIDADES POR DESTINAÇÃO</t>
  </si>
  <si>
    <t>Compreende as contas que registram os controles sobre as disponibilidades por destinação de recursos.</t>
  </si>
  <si>
    <t>7.2.1.1.0.00.00</t>
  </si>
  <si>
    <t>CONTROLE DA DISPONIBILIDADE DE RECURSOS</t>
  </si>
  <si>
    <t>Compreende as contas que registram as disponibilidades de recursos recebidos.</t>
  </si>
  <si>
    <t>7.2.1.2.0.00.00</t>
  </si>
  <si>
    <t>LIMITE DE RESTOS A PAGAR POR DESTINAÇÃO</t>
  </si>
  <si>
    <t>Compreende as contas que controlam a inscrição do limite de restos a pagar, classificados por destinação de recursos</t>
  </si>
  <si>
    <t>7.2.1.3.0.00.00</t>
  </si>
  <si>
    <t>RECURSO DIFERIDO POR DESTINAÇÃO</t>
  </si>
  <si>
    <t>7.2.2.0.0.00.00</t>
  </si>
  <si>
    <t>PROGRAMAÇÃO FINANCEIRA</t>
  </si>
  <si>
    <t>Compreende as contas que registram as cotas, repasses e sub-repasses para atender a despesas orçamentárias, restos a pagar autorizados e demais dispêndios extra orçamentários.</t>
  </si>
  <si>
    <t>7.2.3.0.0.00.00</t>
  </si>
  <si>
    <t>INSCRIÇÃO DO LIMITE ORÇAMENTÁRIO</t>
  </si>
  <si>
    <t>Compreende as contas que controlam o limite de empenho e movimentação de créditos orçamentários, conforme estabelecidos em ato próprio dos poderes e ministério público.</t>
  </si>
  <si>
    <t>7.2.4.0.0.00.00</t>
  </si>
  <si>
    <t>CONTROLES DA ARRECADAÇÃO</t>
  </si>
  <si>
    <t>Compreende as contas que registram o valor da arrecadação liquida da receita orçamentária, por meio de documentos de arrecadação como DARF, GRU, DAR, entre outros.</t>
  </si>
  <si>
    <t>7.3.0.0.0.00.00</t>
  </si>
  <si>
    <t>7.3.1.0.0.00.00</t>
  </si>
  <si>
    <t>7.3.2.0.0.00.00</t>
  </si>
  <si>
    <t>7.4.0.0.0.00.00</t>
  </si>
  <si>
    <t>RISCOS FISCAIS</t>
  </si>
  <si>
    <t>Compreende as contas que controlam os riscos fiscais que não preencham os requisitos para reconhecimento como passivo, conforme identificados no anexo de riscos fiscais da lei de diretrizes orçamentárias.</t>
  </si>
  <si>
    <t>7.4.1.0.0.00.00</t>
  </si>
  <si>
    <t>CONTROLE DE PASSIVOS CONTINGENTES</t>
  </si>
  <si>
    <t>Compreende as contas que registram o controle dos riscos fiscais que não preencham os requisitos para reconhecimento como passivo classificados como passivos contingentes, conforme identificados no anexo de riscos fiscais da lei de diretrizes orçamentárias.</t>
  </si>
  <si>
    <t>7.4.2.0.0.00.00</t>
  </si>
  <si>
    <t>CONTROLE DOS DEMAIS RISCOS FISCAIS</t>
  </si>
  <si>
    <t>Compreende as contas que registram os riscos fiscais que não preencham os requisitos para reconhecimento como passivo, não classificados como passivos contingentes, conforme identificados no anexo de riscos fiscais da lei de diretrizes orçamentárias.</t>
  </si>
  <si>
    <t>7.8.0.0.0.00.00</t>
  </si>
  <si>
    <t>CUSTOS</t>
  </si>
  <si>
    <t>Compreende as contas que controlam os custos de bens e serviços produzidos.</t>
  </si>
  <si>
    <t>7.9.0.0.0.00.00</t>
  </si>
  <si>
    <t>OUTROS CONTROLES</t>
  </si>
  <si>
    <t>8.0.0.0.0.00.00</t>
  </si>
  <si>
    <t>CONTROLES CREDORES</t>
  </si>
  <si>
    <t>Compreende as contas em que são registradas a execução de atos potenciais e controles específicos.</t>
  </si>
  <si>
    <t>8.1.0.0.0.00.00</t>
  </si>
  <si>
    <t>EXECUÇÃO DOS ATOS POTENCIAIS</t>
  </si>
  <si>
    <t>Compreende contas relacionadas à execução de situações não compreendidas no patrimônio, mas que, direta ou indiretamente, possam vir à afeta-lo, exclusive as que dizem respeito a atos e fatos ligados a execução orçamentária e financeira e as contas com função precípua de controle.</t>
  </si>
  <si>
    <t>8.1.1.0.0.00.00</t>
  </si>
  <si>
    <t>EXECUÇÃO DOS ATOS POTENCIAIS ATIVOS</t>
  </si>
  <si>
    <t>8.1.1.1.0.00.00</t>
  </si>
  <si>
    <t>EXECUÇÃO DE GARANTIAS E CONTRAGARANTIAS RECEBIDAS</t>
  </si>
  <si>
    <t>8.1.1.2.0.00.00</t>
  </si>
  <si>
    <t>EXECUÇÃO DE DIREITOS CONVENIADOS E OUTROS INSTRUMENTOS CONGÊNERES</t>
  </si>
  <si>
    <t>Compreende contas relacionadas ao registro, no convenente, da execução dos convênios firmados entre entidades, objetivando o cumprimento de finalidades comuns.</t>
  </si>
  <si>
    <t>8.1.1.3.0.00.00</t>
  </si>
  <si>
    <t>EXECUÇÃO DE DIREITOS CONTRATUAIS</t>
  </si>
  <si>
    <t>Compreende contas relacionadas ao registro da execução dos valores de direitos contratuais, quando a administração pública participa como contratada.</t>
  </si>
  <si>
    <t>8.1.1.9.0.00.00</t>
  </si>
  <si>
    <t>EXECUÇÃO DE OUTROS ATOS POTENCIAIS ATIVOS</t>
  </si>
  <si>
    <t>Compreende a execução dos atos potenciais ativos não contemplados em contas especificas.</t>
  </si>
  <si>
    <t>8.1.2.0.0.00.00</t>
  </si>
  <si>
    <t>EXECUÇÃO DOS ATOS POTENCIAIS PASSIVOS</t>
  </si>
  <si>
    <t>8.1.2.1.0.00.00</t>
  </si>
  <si>
    <t>EXECUÇÃO DE GARANTIAS E CONTRAGARANTIAS CONCEDIDAS</t>
  </si>
  <si>
    <t>8.1.2.2.0.00.00</t>
  </si>
  <si>
    <t>EXECUÇÃO DE OBRIGAÇÕES CONVENIADAS E OUTROS INSTRUMENTOS CONGÊNERES</t>
  </si>
  <si>
    <t>Compreende contas relacionadas ao registro, no concedente, da execução do valor dos convênios e outros instrumentos congêneres firmados entre entidades, objetivando o cumprimento de finalidades comuns.</t>
  </si>
  <si>
    <t>8.1.2.3.0.00.00</t>
  </si>
  <si>
    <t>EXECUÇÃO DE OBRIGAÇÕES CONTRATUAIS</t>
  </si>
  <si>
    <t>Compreende contas relacionadas ao registro da execução dos valores de obrigações contratuais, quando a administração pública participa como contratante.</t>
  </si>
  <si>
    <t>8.1.2.9.0.00.00</t>
  </si>
  <si>
    <t>EXECUÇÃO DE OUTROS ATOS POTENCIAIS PASSIVOS</t>
  </si>
  <si>
    <t>Compreende a execução dos atos potenciais passivos não contemplados em contas especificas.</t>
  </si>
  <si>
    <t>8.2.0.0.0.00.00</t>
  </si>
  <si>
    <t>EXECUÇÃO DA ADMINISTRAÇÃO FINANCEIRA</t>
  </si>
  <si>
    <t>Compreende as contas de registro da execução da programação financeira e de controle das disponibilidades.</t>
  </si>
  <si>
    <t>8.2.1.0.0.00.00</t>
  </si>
  <si>
    <t>EXECUÇÃO DAS DISPONIBILIDADES POR DESTINAÇÃO</t>
  </si>
  <si>
    <t>Compreende as contas que registram a execução dos controles das disponibilidades por destinação de recursos.</t>
  </si>
  <si>
    <t>8.2.1.1.0.00.00</t>
  </si>
  <si>
    <t>EXECUÇÃO DA DISPONIBILIDADE DE RECURSOS</t>
  </si>
  <si>
    <t>Compreende as contas que registram a execução das disponibilidades de recursos a utilizar, comprometidas e utilizadas.</t>
  </si>
  <si>
    <t>8.2.1.1.1.00.00</t>
  </si>
  <si>
    <t>DISPONIBILIDADE POR DESTINAÇÃO DE RECURSOS</t>
  </si>
  <si>
    <t>8.2.1.1.2.00.00</t>
  </si>
  <si>
    <t>DISPONIBILIDADE POR DESTINAÇÃO DE RECURSOS COMPROMETIDA POR EMPENHO</t>
  </si>
  <si>
    <t>8.2.1.1.3.00.00</t>
  </si>
  <si>
    <t>DISPONIBILIDADE POR DESTINAÇÃO DE RECURSOS COMPROMETIDA POR LIQUIDAÇÃO E ENTRADAS COMPENSATÓRIAS</t>
  </si>
  <si>
    <t>8.2.1.1.4.00.00</t>
  </si>
  <si>
    <t>DISPONIBILIDADE POR DESTINAÇÃO DE RECURSOS UTILIZADA</t>
  </si>
  <si>
    <t>8.2.1.1.5.00.00</t>
  </si>
  <si>
    <t>8.2.1.2.0.00.00</t>
  </si>
  <si>
    <t>EXECUÇÃO FINANCEIRA DO LIMITE DE RESTOS A PAGAR</t>
  </si>
  <si>
    <t>8.2.1.3.0.00.00</t>
  </si>
  <si>
    <t>EXECUÇÃO DO RECURSO DIFERIDO POR DESTINAÇÃO</t>
  </si>
  <si>
    <t>8.2.2.0.0.00.00</t>
  </si>
  <si>
    <t>EXECUÇÃO DA PROGRAMAÇÃO FINANCEIRA</t>
  </si>
  <si>
    <t>Compreende as contas que registram a execução das cotas, repasses e sub-repasses para atender a despesas orçamentárias, restos a pagar autorizados e demais dispêndios extra orçamentários.</t>
  </si>
  <si>
    <t>8.2.3.0.0.00.00</t>
  </si>
  <si>
    <t>EXECUÇÃO DO LIMITE ORÇAMENTÁRIO</t>
  </si>
  <si>
    <t>Compreende as contas que controlam a execução do limite de empenho e movimentação de créditos orçamentários, conforme estabelecidos em ato próprio dos poderes e ministério público.</t>
  </si>
  <si>
    <t>8.2.4.0.0.00.00</t>
  </si>
  <si>
    <t>Compreende as contas que registram os valores discriminados da arrecadação da receita orçamentária, por meio de documentos de arrecadação como DARF, GRU, DAR, entre outros.</t>
  </si>
  <si>
    <t>8.3.0.0.0.00.00</t>
  </si>
  <si>
    <t>8.3.1.0.0.00.00</t>
  </si>
  <si>
    <t>8.3.1.1.0.00.00</t>
  </si>
  <si>
    <t>8.3.1.2.0.00.00</t>
  </si>
  <si>
    <t>8.3.1.3.0.00.00</t>
  </si>
  <si>
    <t>8.3.2.0.0.00.00</t>
  </si>
  <si>
    <t>8.3.2.1.0.00.00</t>
  </si>
  <si>
    <t>8.3.2.2.0.00.00</t>
  </si>
  <si>
    <t>8.3.2.3.0.00.00</t>
  </si>
  <si>
    <t>8.3.2.4.0.00.00</t>
  </si>
  <si>
    <t>8.3.2.5.0.00.00</t>
  </si>
  <si>
    <t>8.4.0.0.0.00.00</t>
  </si>
  <si>
    <t>EXECUÇÃO DOS RISCOS FISCAIS</t>
  </si>
  <si>
    <t>Compreende as contas que controlam a execução dos riscos fiscais que não preencham os requisitos para reconhecimento como passivo, conforme identificados no anexo de riscos fiscais da lei de diretrizes orçamentárias.</t>
  </si>
  <si>
    <t>8.4.1.0.0.00.00</t>
  </si>
  <si>
    <t>EXECUÇÃO DE PASSIVOS CONTINGENTES</t>
  </si>
  <si>
    <t>8.4.2.0.0.00.00</t>
  </si>
  <si>
    <t>EXECUÇÃO DOS DEMAIS RISCOS FISCAIS</t>
  </si>
  <si>
    <t>Compreende as contas que controlam a execução dos riscos fiscais que não preencham os requisitos para reconhecimento como passivo, não classificados como passivos contingentes, conforme identificados no anexo de riscos fiscais da lei de diretrizes orçamentárias.</t>
  </si>
  <si>
    <t>8.8.0.0.0.00.00</t>
  </si>
  <si>
    <t>APURAÇÃO DE CUSTOS</t>
  </si>
  <si>
    <t>Compreende as contas que controlam a execução dos custos dos bens e serviços produzidos.</t>
  </si>
  <si>
    <t>8.9.0.0.0.00.00</t>
  </si>
  <si>
    <t>Compreende as contas de controles da execução não especificados anteriormente nos grupos dessa classe.</t>
  </si>
  <si>
    <t>CONTRIBUIÇÕES PATRONAIS AO RPPS</t>
  </si>
  <si>
    <t>CONTRIBUIÇÃO PREVIDENCIÁRIA PARA AMORTIZAÇÃO DO DÉFICIT ATUARIAL</t>
  </si>
  <si>
    <t>CONTRIBUIÇÕES PARA CUSTEIO DAS PENSÕES MILITARES</t>
  </si>
  <si>
    <t>OUTRAS CONTRIBUIÇÕES SOCIAIS - RPPS</t>
  </si>
  <si>
    <t>CLASSE</t>
  </si>
  <si>
    <t>GRUPO</t>
  </si>
  <si>
    <t>SUBGRUPO</t>
  </si>
  <si>
    <t>SUBTÍTULO</t>
  </si>
  <si>
    <t>ÍTEM</t>
  </si>
  <si>
    <t>SUBÍTEM</t>
  </si>
  <si>
    <t>X</t>
  </si>
  <si>
    <t>F</t>
  </si>
  <si>
    <t>CLIENTES - CONSOLIDAÇÃO</t>
  </si>
  <si>
    <t>CONSÓRCIOS PÚBLICOS</t>
  </si>
  <si>
    <t>CRÉDITOS DE TRANSFERÊNCIAS A RECEBER - CONSOLIDAÇÃO</t>
  </si>
  <si>
    <t>1.1.2.5.1.00.00</t>
  </si>
  <si>
    <t>2.1.2.0.0.00.00</t>
  </si>
  <si>
    <t>2.1.4.2.1.00.00</t>
  </si>
  <si>
    <t>2.1.4.3.1.00.00</t>
  </si>
  <si>
    <t>OBRIGAÇÕES FISCAIS A CURTO PRAZO COM OS MUNICÍPIOS - CONSOLIDAÇÃO</t>
  </si>
  <si>
    <t>2.1.8.9.0.00.00</t>
  </si>
  <si>
    <t>OUTRAS OBRIGAÇÕES A CURTO PRAZO</t>
  </si>
  <si>
    <t>Compreende outras obrigações não classificáveis em grupos específicos deste plano de contas, com vencimento no curto prazo.</t>
  </si>
  <si>
    <t>2.1.8.9.1.00.00</t>
  </si>
  <si>
    <t>OUTRAS OBRIGAÇÕES A CURTO PRAZO - CONSOLIDAÇÃO</t>
  </si>
  <si>
    <t>2.1.8.9.2.00.00</t>
  </si>
  <si>
    <t>OUTRAS OBRIGAÇÕES A CURTO PRAZO-INTRA OFSS</t>
  </si>
  <si>
    <t>OBRIGAÇÕES TRABALHISTAS, PREVIDENCIÁRIAS E ASSISTENCIAIS A PAGAR A LONGO PRAZO</t>
  </si>
  <si>
    <t>Compreende as obrigações a longo prazo referentes a salários ou remunerações, bem como benefícios aos quais o empregado ou servidor tenha direito, quando pagos em data posterior a qual forem incorridos.</t>
  </si>
  <si>
    <t>PESSOAL A PAGAR- CONSOLIDAÇÃO</t>
  </si>
  <si>
    <t>Compreende as obrigações a longo prazo referentes a proventos de aposentadoria, reformas ou pensões aos quais o aposentado, reformado ou pensionista tenha direito, quando pagos em data posterior a qual forem incorridos.</t>
  </si>
  <si>
    <t>BENEFÍCIOS PREVIDENCIÁRIOS A PAGAR - CONSOLIDAÇÃO</t>
  </si>
  <si>
    <t>EMPRÉSTIMOS E FINANCIAMENTOS A LONGO PRAZO</t>
  </si>
  <si>
    <t>EMPRÉSTIMOS A LONGO PRAZO - INTERNO</t>
  </si>
  <si>
    <t>EMPRÉSTIMOS A LONGO PRAZO – INTERNO - CONSOLIDAÇÃO</t>
  </si>
  <si>
    <t>EMPRÉSTIMOS A LONGO PRAZO – INTERNO - INTER OFSS - UNIÃO</t>
  </si>
  <si>
    <t>EMPRÉSTIMOS A LONGO PRAZO - INTERNO - INTER OFSS - ESTADO</t>
  </si>
  <si>
    <t>EMPRÉSTIMOS A LONGO PRAZO - INTERNO-INTER OFSS - MUNICÍPIO</t>
  </si>
  <si>
    <t>JUROS</t>
  </si>
  <si>
    <t>3.5.1.3.0.00.00</t>
  </si>
  <si>
    <t>3.5.1.3.2.00.00</t>
  </si>
  <si>
    <t>TRANSFERÊNCIAS AO FUNDEB</t>
  </si>
  <si>
    <t>3.5.2.4.0.00.00</t>
  </si>
  <si>
    <t>3.5.2.4.1.00.00</t>
  </si>
  <si>
    <t>3.5.2.4.3.00.00</t>
  </si>
  <si>
    <t>3.5.2.4.4.00.00</t>
  </si>
  <si>
    <t>3.5.2.4.5.00.00</t>
  </si>
  <si>
    <t>4.5.1.3.2.00.00</t>
  </si>
  <si>
    <t>TRANSFERÊNCIAS DO FUNDEB</t>
  </si>
  <si>
    <t>4.5.2.4.0.00.00</t>
  </si>
  <si>
    <t>4.5.2.4.1.00.00</t>
  </si>
  <si>
    <t>4.5.2.4.3.00.00</t>
  </si>
  <si>
    <t>4.5.2.4.4.00.00</t>
  </si>
  <si>
    <t>4.5.2.4.5.00.00</t>
  </si>
  <si>
    <t>2.2.0.0.0.00.00</t>
  </si>
  <si>
    <t>PASSIVO NAO-CIRCULANTE</t>
  </si>
  <si>
    <t>Compreende as obrigações conhecidas e estimadas que não atendam a nenhum dos critérios para serem classificadas no passivo circulante.</t>
  </si>
  <si>
    <t>2.2.2.2.0.00.00</t>
  </si>
  <si>
    <t>EMPRÉSTIMOS A LONGO PRAZO - EXTERNO</t>
  </si>
  <si>
    <t>2.2.2.2.1.00.00</t>
  </si>
  <si>
    <t>EMPRÉSTIMOS A LONGO PRAZO- EXTERNO CONSOLIDAÇÃO</t>
  </si>
  <si>
    <t>2.2.2.3.0.00.00</t>
  </si>
  <si>
    <t>FINANCIAMENTOS A LONGO PRAZO - INTERNO</t>
  </si>
  <si>
    <t>2.2.2.3.1.00.00</t>
  </si>
  <si>
    <t>FINANCIAMENTOS A LONGO PRAZO- INTERNO - CONSOLIDAÇÃO</t>
  </si>
  <si>
    <t>2.2.2.3.3.00.00</t>
  </si>
  <si>
    <t>FINANCIAMENTOS A LONGO PRAZO- INTERNO -INTER OFSS - UNIÃO</t>
  </si>
  <si>
    <t>2.2.2.3.4.00.00</t>
  </si>
  <si>
    <t>FINANCIAMENTOS A LONGO PRAZO – INTERNO - INTER OFSS - ESTADO</t>
  </si>
  <si>
    <t>2.2.2.3.5.00.00</t>
  </si>
  <si>
    <t>FINANCIAMENTOS A LONGO PRAZO – INTERNO - INTER OFSS - MUNICÍPIO</t>
  </si>
  <si>
    <t>2.2.2.4.0.00.00</t>
  </si>
  <si>
    <t>FINANCIAMENTO A LONGO PRAZO - EXTERNO</t>
  </si>
  <si>
    <t>2.2.2.4.1.00.00</t>
  </si>
  <si>
    <t>FINANCIAMENTO A LONGO PRAZO - EXTERNO - CONSOLIDAÇÃO</t>
  </si>
  <si>
    <t>2.2.2.5.0.00.00</t>
  </si>
  <si>
    <t>JUROS E ENCARGOS A PAGAR DE EMPRÉSTIMOS E FINANCIAMENTOS A LONGO PRAZO - INTERNO</t>
  </si>
  <si>
    <t>2.2.2.5.1.00.00</t>
  </si>
  <si>
    <t>JUROS E ENCARGOS A PAGAR DE EMPRÉSTIMOS E FINANCIAMENTOS A LONGO PRAZO - INTERNO - CONSOLIDAÇÃO</t>
  </si>
  <si>
    <t>Compreende os valores a receber por demais transações realizáveis no curto prazo.</t>
  </si>
  <si>
    <t>Compreende os valores de depósitos e cauções efetuados e recebidos pela entidade para garantia de contratos, bem como para direito de uso, exploração temporária de bens ou de natureza judicial, depósitos compulsórios e demais recursos vinculados, realizáveis no curto prazo.</t>
  </si>
  <si>
    <t>Compreende os ativos que atendam a qualquer um dos seguintes critérios: sejam caixa ou equivalente de caixa; sejam realizáveis ou mantidos para venda ou consumo dentro do ciclo operacional da entidade; sejam mantidos primariamente para negociação; sejam realizáveis no curto prazo.</t>
  </si>
  <si>
    <t>Compreende as aplicações de recursos em metais preciosos, não destinados a negociação e que não façam parte das atividades operacionais da entidade, resgatáveis no curto prazo.</t>
  </si>
  <si>
    <t>Compreende pagamentos de variações patrimoniais diminutivas (VPD) antecipadas, cujos benefícios ou prestação de serviço a entidade ocorrerão no curto prazo.</t>
  </si>
  <si>
    <t>Compreende as obrigações decorrentes de aquisições efetuadas diretamente com o fornecedor ou instituição financeira assumidas no exterior e transacionadas, em regra, em moeda estrangeira, com vencimento no curto prazo.</t>
  </si>
  <si>
    <t>Compreende os juros e encargos financeiros referentes a empréstimos e financiamentos, reconhecidos pelo regime de competência e pagáveis a curto prazo, assumidos dentro do país e transacionados, em regra, em moeda nacional, com vencimento no curto prazo.</t>
  </si>
  <si>
    <t>Compreende os juros e encargos financeiros referentes a empréstimos e financiamentos, reconhecidos pelo regime de competência e pagáveis a curto prazo, assumidos no exterior e transacionados, em regra, em moeda estrangeira, com vencimento no curto prazo.</t>
  </si>
  <si>
    <t>Compreende as obrigações junto a fornecedores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inclusive os precatórios decorrentes dessas obrigações, com vencimento no curto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</si>
  <si>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</si>
  <si>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t>
  </si>
  <si>
    <t>Compreende as obrigações das entidades com o governo relativas a impostos, taxas e contribuições com vencimento no curto prazo.</t>
  </si>
  <si>
    <t>Compreende as obrigações das entidades com o governo federal relativas a impostos, taxas e contribuições, com vencimento no curto prazo.</t>
  </si>
  <si>
    <t>Compreende as obrigações das entidades com os tributos de competência estadual com vencimento no curto prazo.</t>
  </si>
  <si>
    <t>Compreende as obrigações das entidades com os tributos de competência municipal com vencimento no curto prazo.</t>
  </si>
  <si>
    <t>Compreende os bens, direitos e despesas antecipadas realizáveis no longo prazo.</t>
  </si>
  <si>
    <t>Compreende os valores a receber por fornecimento de bens, serviços, créditos tributários, dívida ativa, transferências e empréstimos e financiamentos concedidos e com vencimento no longo prazo.</t>
  </si>
  <si>
    <t>Compreende os valores a receber por fornecimento de bens, serviços, créditos tributários, dívida ativa, transferências e empréstimos e financiamentos concedidos com vencimento no longo prazo. Compreende os saldos que não serão excluídos nos demonstrativos consolidados do orçamento fiscal e da seguridade social (OFSS).</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</si>
  <si>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estado.</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</si>
  <si>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município.</t>
  </si>
  <si>
    <t>Compreende os valores a receber por demais transações, com vencimento no longo prazo.</t>
  </si>
  <si>
    <t>Compreende os valores a receber por demais transações, com vencimento no longo prazo. Compreende os saldos que não serão excluídos nos demonstrativos consolidados do orçamento fiscal e da seguridade social (OFSS).</t>
  </si>
  <si>
    <t>Compreende as aplicações de recursos em títulos, valores mobiliários e imobiliários, não destinadas à negociação e que não façam parte das atividades operacionais da entidade, resgatáveis no longo prazo.</t>
  </si>
  <si>
    <t>Compreende pagamentos de variações patrimoniais diminutivas (VPD) antecipadas, cujos benefícios ou prestação de serviço à entidade ocorrerão no longo prazo.</t>
  </si>
  <si>
    <t>Compreende pagamentos de variações patrimoniais diminutivas (VPD) antecipadas, cujos benefícios ou prestação de serviço a entidade ocorrerão no longo prazo. Compreende os saldos que não serão excluídos nos demonstrativos consolidados do orçamento fiscal e da seguridade social (OFSS).</t>
  </si>
  <si>
    <t>Compreende os empréstimos contratuais ou mobiliários assumidos no exterior e transacionados, em regra, em moeda estrangeira, com vencimento no longo prazo.</t>
  </si>
  <si>
    <t>Compreende as obrigações decorrentes de aquisições efetuadas diretamente com o fornecedor ou instituição financeira assumidas dentro do país e transacionadas, em regra, em moeda nacional, com vencimento no longo prazo.</t>
  </si>
  <si>
    <t>Compreende as obrigações decorrentes de aquisições efetuadas diretamente com o fornecedor ou instituição financeira assumidos no exterior e transacionados, em regra, em moeda estrangeira, com vencimento no longo prazo.</t>
  </si>
  <si>
    <t>Compreende os juros e encargos financeiros referentes a empréstimos e financiamentos, reconhecidos pelo regime de competência e pagáveis a longo prazo, assumidos dentro do país e transacionados, em regra, em moeda nacional, com vencimento no longo prazo.</t>
  </si>
  <si>
    <t>Compreende os juros e encargos financeiros referentes a empréstimos e financiamentos, reconhecidos pelo regime de competência e pagáveis a longo prazo, assumidos no exterior e transacionados, em regra, em moeda estrangeira, com vencimento no longo prazo.</t>
  </si>
  <si>
    <t>Compreende as obrigações junto a fornecedores estrangeiros de matérias primas, mercadorias e outros materiais utilizados nas atividades operacionais da entidade, com vencimento no longo prazo.</t>
  </si>
  <si>
    <t>Compreende as obrigações das entidades com o governo relativas a impostos, taxas e contribuições com vencimento no longo prazo.</t>
  </si>
  <si>
    <t>Compreende as obrigações das entidades com o governo federal relativas a impostos, taxas e contribuições, com vencimento no longo prazo.</t>
  </si>
  <si>
    <t>Compreende as obrigações das entidades com o governo estadual relativas a impostos, taxas e contribuições, com vencimento no longo prazo.</t>
  </si>
  <si>
    <t>Compreende as obrigações das entidades com o governo municipal relativas a impostos, taxas e contribuições, com vencimento no longo prazo.</t>
  </si>
  <si>
    <t>Compreende outras obrigações não classificáveis em grupos específicos deste plano de contas, com vencimento no longo prazo.</t>
  </si>
  <si>
    <t>1.2.1.1.2.03.00</t>
  </si>
  <si>
    <t>2.1.1.2.2.00.00</t>
  </si>
  <si>
    <t>BENEFÍCIOS PREVIDENCIÁRIOS A PAGAR- INTRA OFSS</t>
  </si>
  <si>
    <t>2.1.1.2.3.00.00</t>
  </si>
  <si>
    <t>2.1.1.2.4.00.00</t>
  </si>
  <si>
    <t>BENEFÍCIOS PREVIDENCIÁRIOS A PAGAR- INTER OFSS - ESTADO</t>
  </si>
  <si>
    <t>2.1.1.2.5.00.00</t>
  </si>
  <si>
    <t>BENEFÍCIOS PREVIDENCIÁRIOS A PAGAR- INTER OFSS - MUNICÍPIO</t>
  </si>
  <si>
    <t>2.1.4.1.1.00.00</t>
  </si>
  <si>
    <t>Compreende os passivos de prazo ou de valor incertos, com probabilidade de ocorrerem no curto prazo.</t>
  </si>
  <si>
    <t>Compreende os passivos de prazo ou de valor incertos, relacionados a pagamento de reclamações trabalhistas, com probabilidade de ocorrerem no curto prazo.</t>
  </si>
  <si>
    <t>Compreende os passivos de prazo ou de valor incertos, relacionados ao pagamento de autuações fiscais, com probabilidade de ocorrerem no curto prazo.</t>
  </si>
  <si>
    <t>Compreende os passivos de prazo ou de valor incertos, relacionados a pagamento de indenizações a fornecedores e clientes, com probabilidade de ocorrerem no curto prazo.</t>
  </si>
  <si>
    <t>Compreende os passivos de prazo ou de valor incertos, com probabilidade de ocorrerem no longo prazo.</t>
  </si>
  <si>
    <t>Compreende os passivos de prazo ou de valor incertos, relacionados a pagamento de reclamações trabalhistas, com probabilidade de ocorrerem no longo prazo.</t>
  </si>
  <si>
    <t>Compreende os passivos de prazo ou de valor incertos, relacionados a futuros benefícios previdenciários a serem pagos aos contribuintes, com probabilidade de ocorrerem no longo prazo.</t>
  </si>
  <si>
    <t>Compreende os passivos de prazo ou de valor incertos, relacionados ao pagamento de autuações fiscais, com probabilidade de ocorrerem no longo prazo.</t>
  </si>
  <si>
    <t>Compreende os passivos de prazo ou de valor incertos, relacionados a pagamento de indenizações a fornecedores e clientes, com probabilidade de ocorrerem no longo prazo.</t>
  </si>
  <si>
    <t>Compreende os valores realizáveis no curto prazo, provenientes de direitos oriundos de danos ao patrimônio, apurados em sindicância, prestação de contas, tomada de contas, processos judiciais e outros.</t>
  </si>
  <si>
    <t>Compreende os outros créditos e valores realizáveis no curto prazo, provenientes de direitos obtidos junto a diversos devedores.</t>
  </si>
  <si>
    <t>Compreende as obrigações conhecidas e estimadas que atendam a qualquer um dos seguintes critérios: tenham prazos estabelecidos ou esperados dentro do ciclo operacional da entidade; sejam mantidos primariamente para negociação; tenham prazos estabelecidos ou esperados no curto prazo; sejam valores de terceiros ou retenções em nome deles, quando a entidade do setor público for fiel depositaria, independentemente do prazo de exigibilidade.</t>
  </si>
  <si>
    <t>Compreende os valores exigíveis no curto prazo, provenientes de danos a terceiros.</t>
  </si>
  <si>
    <t>REMUNERAÇÃO A PESSOAL ATIVO CIVIL – ABRANGIDOS PELO RPPS</t>
  </si>
  <si>
    <t>REMUNERAÇÃO A PESSOAL ATIVO CIVIL – ABRANGIDOS PELO RPPS - CONSOLIDAÇÃO</t>
  </si>
  <si>
    <t>REMUNERAÇÃO A PESSOAL ATIVO CIVIL – ABRANGIDOS PELO RGPS - CONSOLIDAÇÃO</t>
  </si>
  <si>
    <t>3.5.2.3.0.00.00</t>
  </si>
  <si>
    <t>3.5.2.3.1.00.00</t>
  </si>
  <si>
    <t>3.5.2.3.5.00.00</t>
  </si>
  <si>
    <t>3.5.2.3.3.00.00</t>
  </si>
  <si>
    <t>3.5.2.3.4.00.00</t>
  </si>
  <si>
    <t>TRANSFERÊNCIAS CONSTITUCIONAIS E LEGAIS DE RECEITAS</t>
  </si>
  <si>
    <t>TRANSFERÊNCIAS CONSTITUCIONAIS E LEGAIS DE RECEITAS - INTER OFSS – UNIÃO</t>
  </si>
  <si>
    <t>TRANSFERÊNCIAS CONSTITUCIONAIS E LEGAIS DE RECEITAS - INTER OFSS - ESTADO</t>
  </si>
  <si>
    <t>CREDITO EMPENHADO LIQUIDADO PAGO</t>
  </si>
  <si>
    <t>6.2.2.1.3.05.00</t>
  </si>
  <si>
    <t>6.2.2.1.3.06.00</t>
  </si>
  <si>
    <t>6.2.2.1.3.07.00</t>
  </si>
  <si>
    <t>EMPENHOS A LIQUIDAR INSCRITOS EM RESTOS A PAGAR NAO PROCESSADOS</t>
  </si>
  <si>
    <t>EMPENHOS LIQUIDADOS INSCRITOS EM RESTOS A PAGAR PROCESSADOS</t>
  </si>
  <si>
    <t>Registra o montante dos valores liquidados inscritos em restos a pagar processados.</t>
  </si>
  <si>
    <t>5.2.2.1.3.01.00</t>
  </si>
  <si>
    <t>5.2.2.1.3.02.00</t>
  </si>
  <si>
    <t>5.2.2.1.3.03.00</t>
  </si>
  <si>
    <t>5.2.2.1.3.04.00</t>
  </si>
  <si>
    <t>5.2.2.1.3.05.00</t>
  </si>
  <si>
    <t>RESERVA DE CONTINGENCIA</t>
  </si>
  <si>
    <t>5.2.2.1.3.06.00</t>
  </si>
  <si>
    <t>5.2.2.1.3.07.00</t>
  </si>
  <si>
    <t>RECURSOS SEM DESPESAS CORRESPONDENTES</t>
  </si>
  <si>
    <t>5.2.2.1.3.09.00</t>
  </si>
  <si>
    <t>5.2.2.1.3.99.00</t>
  </si>
  <si>
    <t>6.3.1.7.1.00.00</t>
  </si>
  <si>
    <t>6.3.1.7.2.00.00</t>
  </si>
  <si>
    <t>1.2.1.1.2.01.00</t>
  </si>
  <si>
    <t>1.2.1.1.2.04.00</t>
  </si>
  <si>
    <t>1.2.1.1.3.01.00</t>
  </si>
  <si>
    <t>1.2.1.1.3.03.00</t>
  </si>
  <si>
    <t>1.2.1.1.3.04.00</t>
  </si>
  <si>
    <t>1.2.1.1.4.01.00</t>
  </si>
  <si>
    <t>1.2.1.1.4.04.00</t>
  </si>
  <si>
    <t>1.2.1.1.5.01.00</t>
  </si>
  <si>
    <t>1.2.1.1.5.04.00</t>
  </si>
  <si>
    <t>EXECUÇÃO DOS CONSÓRCIOS PÚBLICOS</t>
  </si>
  <si>
    <t>8.5.0.0.0.00.00</t>
  </si>
  <si>
    <t>7.5.0.0.0.00.00</t>
  </si>
  <si>
    <t>TRANSFERENCIAS CONCEDIDAS PARA APORTES DE RECURSOS PARA O RPPS – INTRA OFSS</t>
  </si>
  <si>
    <t>3.5.1.4.0.00.00</t>
  </si>
  <si>
    <t>TRANSFERÊNCIAS CONCEDIDAS PARA APORTES DE RECURSOS PARA O RGPS</t>
  </si>
  <si>
    <t>Compreende o valor das transferências para os aportes financeiros da União para a cobertura de déficits financeiros ou atuariais do RGPS.</t>
  </si>
  <si>
    <t>3.5.1.4.2.00.00</t>
  </si>
  <si>
    <t>TRANSFERENCIAS RECEBIDAS PARA APORTES DE RECURSOS PARA O RPPS</t>
  </si>
  <si>
    <t>TRANSFERENCIAS RECEBIDAS PARA APORTES DE RECURSOS PARA O RPPS – INTRA OFSS</t>
  </si>
  <si>
    <t>4.5.1.4.0.00.00</t>
  </si>
  <si>
    <t>4.5.1.4.2.00.00</t>
  </si>
  <si>
    <t>Compreende o valor das transferências para aportes financeiros do ente para cobertura de insuficiências financeiras, formação de reserva, e cobertura de déficits financeiros ou atuariais do RPPS e outros aportes, exceto os decorrentes de alíquota de contribuição suplementar.</t>
  </si>
  <si>
    <t>TRANSFERÊNCIAS RECEBIDAS PARA APORTES DE RECURSOS PARA O RGPS</t>
  </si>
  <si>
    <t>Compreende o valor das transferências recebidas para os aportes financeiros da União para a cobertura de déficits financeiros ou atuariais do RGPS.</t>
  </si>
  <si>
    <t>Compreende as contas que controlam a execução dos consórcios públicos (do ente consorciado e/ou do próprio consórcio), incluindo os controles do contrato de rateio, controle da prestação de contas, bem como as informações que serão consolidadas no ente consorciado para fins de elaboração dos demonstrativos dos consórcios, conforme Portaria STN 72/2012.</t>
  </si>
  <si>
    <t>1.1.2.1.2.00.00</t>
  </si>
  <si>
    <t>1.1.2.1.3.00.00</t>
  </si>
  <si>
    <t>1.1.2.1.4.00.00</t>
  </si>
  <si>
    <t>1.1.2.1.5.00.00</t>
  </si>
  <si>
    <t>1.1.2.4.3.00.00</t>
  </si>
  <si>
    <t>1.1.2.4.4.00.00</t>
  </si>
  <si>
    <t>1.1.2.4.5.00.00</t>
  </si>
  <si>
    <t>1.1.2.5.2.00.00</t>
  </si>
  <si>
    <t>1.2.1.1.1.05.00</t>
  </si>
  <si>
    <t>Compreende as variações patrimoniais diminutivas relativas a reavaliação, redução a valor recuperável e ajuste para perdas.</t>
  </si>
  <si>
    <t>REAVALIAÇÃO, REDUÇÃO A VALOR RECUPERÁVEL E AJUSTE PARA PERDAS</t>
  </si>
  <si>
    <t>3.6.1.5.0.00.00</t>
  </si>
  <si>
    <t>3.6.1.6.0.00.00</t>
  </si>
  <si>
    <t>3.6.1.6.1.00.00</t>
  </si>
  <si>
    <t>3.6.1.7.0.00.00</t>
  </si>
  <si>
    <t>3.6.1.7.1.00.00</t>
  </si>
  <si>
    <t>3.6.1.7.2.00.00</t>
  </si>
  <si>
    <t>3.6.1.7.3.00.00</t>
  </si>
  <si>
    <t>3.6.1.7.4.00.00</t>
  </si>
  <si>
    <t>3.6.1.7.5.00.00</t>
  </si>
  <si>
    <t>3.6.1.8.0.00.00</t>
  </si>
  <si>
    <t>3.6.1.8.1.00.00</t>
  </si>
  <si>
    <t>1.2.2.9.1.04.00</t>
  </si>
  <si>
    <t>2.3.7.1.5.04.00</t>
  </si>
  <si>
    <t>2.3.7.2.5.04.00</t>
  </si>
  <si>
    <t>2.3.7.2.5.05.00</t>
  </si>
  <si>
    <t>2.3.7.2.5.06.00</t>
  </si>
  <si>
    <t>INDENIZAÇÕES E RESTITUIÇÕES</t>
  </si>
  <si>
    <t>4.6.4.0.0.00.00</t>
  </si>
  <si>
    <t>Compreende a contrapartida da desincorporação de passivos, inclusive as baixas de passivo decorrentes do cancelamento de restos a pagar.</t>
  </si>
  <si>
    <t>4.6.4.0.1.00.00</t>
  </si>
  <si>
    <t>Compreende o valor da receita previsão inicial da receita aprovado na LOA.</t>
  </si>
  <si>
    <t>Registra o valor da despesa empenhada liquidada paga.</t>
  </si>
  <si>
    <t>Compreende o somatório dos valores dos créditos orçamentários concedidos através de destaque, provisão ou por fusão, cisão ou extinção de unidades.</t>
  </si>
  <si>
    <t>Compreende os atos e fatos que possam vir a aumentar o ativo da entidade governamental.</t>
  </si>
  <si>
    <t>Compreende a execução dos atos e fatos que possa vir a afetar o ativo da entidade governamental.</t>
  </si>
  <si>
    <t>2.2.8.8.1.00.00</t>
  </si>
  <si>
    <t>Compreende os valores de terceiros ou retenções em nome deles, quando a entidade do setor público for fiel depositaria, exigíveis no curto prazo.</t>
  </si>
  <si>
    <t>(-) DEPRECIAÇÃO ACUMULADA DE INVESTIMENTOS – CONSOLIDAÇÃO - PROPRIEDADES PARA INVESTIMENTO</t>
  </si>
  <si>
    <t>Compreende a remuneração do pessoal ativo civil ou militar, correspondente ao somatório das variações patrimoniais diminutivas com subsídios, vencimentos, soldos e vantagens pecuniárias fixas ou variáveis estabelecidas em lei decorrentes do pagamento pelo efetivo exercício do cargo, emprego ou função de confiança no setor público. Compreende ainda, obrigações trabalhistas de responsabilidade do empregador, incidentes sobre a folha de pagamento dos órgãos e demais entidades do setor público, contribuições a entidades fechadas de previdência e benefícios eventuais a pessoal civil e militar, destacados os custos de pessoal e encargos inerentes as mercadorias e produtos vendidos e serviços prestados.</t>
  </si>
  <si>
    <t>Compreende a variação patrimonial diminutiva com a redução nos benefícios econômicos futuros ou no potencial de serviços de um investimento, que reflete um declínio na sua utilidade além do reconhecimento sistemático por meio da depreciação.</t>
  </si>
  <si>
    <t>Compreende a variação patrimonial diminutiva com a redução nos benefícios econômicos futuros ou no potencial de serviços de um ativo imobilizado, que reflete um declínio na sua utilidade além do reconhecimento sistemático por meio da depreciação.</t>
  </si>
  <si>
    <t>Compreende a variação patrimonial diminutiva com a redução nos benefícios econômicos futuros ou no potencial de serviços de um ativo intangível, que reflete um declínio na sua utilidade além do reconhecimento sistemático por meio da depreciação.</t>
  </si>
  <si>
    <t>Compreende a constituição de provisões de passivos de prazo ou de valor incertos, relacionados a futuros benefícios previdenciários a serem pagos aos contribuintes.</t>
  </si>
  <si>
    <t>Compreende a constituição de provisões de passivos de prazo ou de valor incertos não classificadas anteriormente neste plano de contas.</t>
  </si>
  <si>
    <t>Compreende o valor das despesas empenhadas inscritas no exercício como restos a pagar não processados, a ser transferido no exercício seguinte para a conta 631100000 e 631200000.</t>
  </si>
  <si>
    <t>Compreende a remuneração do pessoal ativo militar, abrangidos por regime próprio dos militares ou não, correspondente ao somatório das variações patrimoniais diminutivas com soldos e vantagens pecuniárias fixas e variáveis estabelecidas em lei decorrentes do pagamento pelo efetivo exercício do cargo ou função de confiança no setor público.</t>
  </si>
  <si>
    <t>2.1.4.3.5.00.00</t>
  </si>
  <si>
    <t>2.1.4.3.2.00.00</t>
  </si>
  <si>
    <t>OBRIGAÇÕES FISCAIS A CURTO PRAZO COM OS ESTADOS - INTRA OFSS</t>
  </si>
  <si>
    <t>2.1.4.2.2.00.00</t>
  </si>
  <si>
    <t>2.1.4.2.4.00.00</t>
  </si>
  <si>
    <t>OBRIGAÇÕES FISCAIS A CURTO PRAZO COM OS ESTADOS - INTER OFSS - ESTADO</t>
  </si>
  <si>
    <t>2.1.4.1.2.00.00</t>
  </si>
  <si>
    <t>OBRIGAÇÕES FISCAIS A CURTO PRAZO COM A UNIÃO - INTRA OFSS</t>
  </si>
  <si>
    <t>OBRIGAÇÕES FISCAIS A CURTO PRAZO COM A UNIÃO - INTER OFSS - UNIÃO</t>
  </si>
  <si>
    <t>2.1.4.1.3.00.00</t>
  </si>
  <si>
    <t>2.2.4.2.4.00.00</t>
  </si>
  <si>
    <t>OBRIGAÇÕES FISCAIS A LONGO PRAZO COM OS ESTADOS - INTER OFSS - ESTADO</t>
  </si>
  <si>
    <t>2.2.4.3.5.00.00</t>
  </si>
  <si>
    <t>2.2.8.8.0.00.00</t>
  </si>
  <si>
    <t>3.9.9.1.2.00.00</t>
  </si>
  <si>
    <t>DESVALORIZAÇÃO E PERDA DE ATIVOS E INCORPORAÇÃO DE PASSIVOS</t>
  </si>
  <si>
    <t>3.6.4.0.0.00.00</t>
  </si>
  <si>
    <t>INCORPORAÇÃO DE PASSIVOS</t>
  </si>
  <si>
    <t>3.6.4.0.1.00.00</t>
  </si>
  <si>
    <t>INCORPORAÇÃO DE PASSIVOS - CONSOLIDAÇÃO</t>
  </si>
  <si>
    <t>Compreende a variação patrimonial aumentativa com reavaliação e ganhos de ativos, bem como com a desincorporação de passivos.</t>
  </si>
  <si>
    <t>VALORIZAÇÃO E GANHOS COM ATIVOS E DESINCORPORAÇÃO DE PASSIVOS</t>
  </si>
  <si>
    <t>BENEFÍCIOS EVENTUAIS EM CASO DE CALAMIDADE PÚBLICA - CONSOLIDAÇÃO</t>
  </si>
  <si>
    <t>6.2.1.8.0.00.00</t>
  </si>
  <si>
    <t>CORREÇÃO DE DIFERENÇAS RESULTANTES DE VARIAÇÃO CAMBIAL</t>
  </si>
  <si>
    <t>6.2.2.8.0.00.00</t>
  </si>
  <si>
    <t>Compreende valor para equilíbrio dos saldos das contas, quando estes apresentarem desequilíbrio decorrente de variação cambial. Conta de uso exclusivo pela União.</t>
  </si>
  <si>
    <t>6.3.8.0.0.00.00</t>
  </si>
  <si>
    <t>(-) ENCARGOS FINANCEIROS A APROPRIAR – INTERNO – INTER OFSS - ESTADO</t>
  </si>
  <si>
    <t>Registra a contrapartida de despesas realizadas pelas entidades ou órgão da administração direta/indireta que utilizam o SIAFI no modulo parcial.   Registra a contrapartida de despesas liquidadas na rotina de suprimento de fundos para evitar a emissão de lista de item (li) para reclassificação da despesa.</t>
  </si>
  <si>
    <t>(-) AJUSTE DE PERDAS DE INVESTIMENTOS E APLICAÇÕES TEMPORÁRIAS - CONSOLIDAÇÃO</t>
  </si>
  <si>
    <t>VARIAÇÃO PATRIMONIAL DIMINUTIVA COM AJUSTE DE PERDAS DE CRÉDITOS E DE INVESTIMENTOS E APLICAÇÕES TEMPORÁRIOS - INTER OFSS - UNIÃO</t>
  </si>
  <si>
    <t>VARIAÇÃO PATRIMONIAL DIMINUTIVA COM AJUSTE DE PERDAS DE CRÉDITOS E DE INVESTIMENTOS E APLICAÇÕES TEMPORÁRIOS - INTER OFSS - ESTADO</t>
  </si>
  <si>
    <t>Compreende a contrapartida de incorporação de passivo, como nos casos de extinção e fusão de entidades ou de restos a pagar com prescrição interrompida.</t>
  </si>
  <si>
    <t>3.6.5.0.0.00.00</t>
  </si>
  <si>
    <t>DESINCORPORAÇÃO DE ATIVOS</t>
  </si>
  <si>
    <t>3.6.5.0.1.00.00</t>
  </si>
  <si>
    <t>DESINCORPORAÇÃO DE ATIVOS - CONSOLIDAÇÃO</t>
  </si>
  <si>
    <t>DISPONIBILIDADE POR DESTINAÇÃO DE RECURSOS COMPROMETIDA POR PROGRAMAÇÃO FINANCEIRA OU ARRECADAÇÃO PRÓPRIA</t>
  </si>
  <si>
    <t>Compreende as antecipações recebidas por operações de fornecimento de bens ou prestação de serviços e que ensejem a devolução da quantia recebida, caso a operação não ocorra, nos termos do art. 29, inciso III da LC 101/2000.</t>
  </si>
  <si>
    <t>4.6.5.0.0.00.00</t>
  </si>
  <si>
    <t>REVERSÃO DE REDUÇÃO A VALOR RECUPERÁVEL</t>
  </si>
  <si>
    <t>REVERSÃO DE REDUÇÃO A VALOR RECUPERÁVEL DE INVESTIMENTOS</t>
  </si>
  <si>
    <t>REVERSÃO DE REDUÇÃO A VALOR RECUPERÁVEL DE INVESTIMENTOS - CONSOLIDAÇÃO</t>
  </si>
  <si>
    <t>REVERSÃO DE REDUÇÃO A VALOR RECUPERÁVEL DE INVESTIMENTOS - INTRA OFSS</t>
  </si>
  <si>
    <t>REVERSÃO DE REDUÇÃO A VALOR RECUPERÁVEL DE INVESTIMENTOS - INTER OFSS - UNIÃO</t>
  </si>
  <si>
    <t>REVERSÃO DE REDUÇÃO A VALOR RECUPERÁVEL DE INVESTIMENTOS - INTER OFSS - ESTADO</t>
  </si>
  <si>
    <t>REVERSÃO DE REDUÇÃO A VALOR RECUPERÁVEL DE INVESTIMENTOS - INTER OFSS - MUNICÍPIO</t>
  </si>
  <si>
    <t>REVERSÃO DE REDUÇÃO A VALOR RECUPERÁVEL DE IMOBILIZADO</t>
  </si>
  <si>
    <t>REVERSÃO DE REDUÇÃO A VALOR RECUPERÁVEL DE IMOBILIZADO - CONSOLIDAÇÃO</t>
  </si>
  <si>
    <t>REVERSÃO DE REDUÇÃO A VALOR RECUPERÁVEL DE INTANGÍVEIS</t>
  </si>
  <si>
    <t>REVERSÃO DE REDUÇÃO A VALOR RECUPERÁVEL DE INTANGÍVEIS - CONSOLIDAÇÃO</t>
  </si>
  <si>
    <t>Compreende a variação patrimonial aumentativa com a reversão de redução a valor recuperável de um investimento.</t>
  </si>
  <si>
    <t>Compreende a variação patrimonial aumentativa com a reversão de redução a valor recuperável de um ativo imobilizado.</t>
  </si>
  <si>
    <t>Compreende a variação patrimonial aumentativa com a reversão de redução a valor recuperável de um ativo intangível.</t>
  </si>
  <si>
    <t>1.1.2.2.2.00.00</t>
  </si>
  <si>
    <t>CLIENTES - INTRA OFSS</t>
  </si>
  <si>
    <t>1.1.2.4.2.00.00</t>
  </si>
  <si>
    <t>1.1.2.6.2.00.00</t>
  </si>
  <si>
    <t>1.1.2.6.3.00.00</t>
  </si>
  <si>
    <t>1.1.2.6.4.00.00</t>
  </si>
  <si>
    <t>1.1.2.6.5.00.00</t>
  </si>
  <si>
    <t>1.1.2.2.3.00.00</t>
  </si>
  <si>
    <t>1.1.2.2.4.00.00</t>
  </si>
  <si>
    <t>1.1.2.2.5.00.00</t>
  </si>
  <si>
    <t>CLIENTES - INTER OFSS - UNIÃO</t>
  </si>
  <si>
    <t>CLIENTES - INTER OFSS - ESTADO</t>
  </si>
  <si>
    <t>APLICAÇÕES EM SEGMENTO DE IMÓVEIS - CONSOLIDAÇÃO</t>
  </si>
  <si>
    <t>1.1.4.3.1.00.00</t>
  </si>
  <si>
    <t>1.1.4.3.0.00.00</t>
  </si>
  <si>
    <t>Compreende os investimentos de longo prazo realizados em segmento de imóveis, realizáveis no curto prazo.</t>
  </si>
  <si>
    <t>3.6.2.9.0.00.00</t>
  </si>
  <si>
    <t>3.6.2.9.1.00.00</t>
  </si>
  <si>
    <t>PERDAS COM ALIENAÇÃO DE DEMAIS ATIVOS</t>
  </si>
  <si>
    <t>PERDAS COM ALIENAÇÃO DE DEMAIS ATIVOS - CONSOLIDAÇÃO</t>
  </si>
  <si>
    <t>4.6.2.9.0.00.00</t>
  </si>
  <si>
    <t>4.6.2.9.1.00.00</t>
  </si>
  <si>
    <t>GANHOS COM ALIENAÇÃO DE DEMAIS ATIVOS</t>
  </si>
  <si>
    <t>GANHOS COM ALIENAÇÃO DE DEMAIS ATIVOS - CONSOLIDAÇÃO</t>
  </si>
  <si>
    <t>Compreende o ganho com alienação de demais ativos, não discriminados nas categorias anteriores, incluindo os investimentos do RPPS, quando o valor alienado do referido ativo seja maior que o seu valor contábil, de maneira que a diferença compreenda o ganho.</t>
  </si>
  <si>
    <t>Compreende a perda com alienação de demais ativos, não discriminados nas categorias anteriores, incluindo os investimentos do RPPS, quando o valor alienado do ativo e menor que o seu valor contábil, de maneira que a diferença compreende a perda.</t>
  </si>
  <si>
    <t>Compreende a variação patrimonial diminutiva com ajuste de perdas de créditos por inadimplência ou outros fatores que impossibilitam o recebimento de créditos. Por exemplo, a variação patrimonial diminutiva com ajuste para créditos de liquidação duvidosa e ajuste para créditos da dívida ativa. Compreende também a variação patrimonial diminutiva com ajuste de perdas em investimentos e aplicações temporários, não destinados à negociação e que não façam parte das atividades operacionais da entidade, resgatáveis no curto e no longo prazo.</t>
  </si>
  <si>
    <t>Compreende o controle dos créditos a serem inscritos em dívida ativa, dos que se encontram em processamento. Compreende as contas que controlam os créditos passiveis de serem encaminhados e inscritos em dívida ativa o de inscrição e a tramitação dos créditos inscritos.</t>
  </si>
  <si>
    <t>Compreende os valores passiveis de serem encaminhados e inscritos em dívida ativa.</t>
  </si>
  <si>
    <t>Compreende as contas que controlam os créditos passiveis de serem inscritos em dívida ativa pelo órgão responsável pela inscrição em dívida ativa.</t>
  </si>
  <si>
    <t>Compreende as contas que controlam a execução dos créditos passiveis de serem encaminhados e inscritos em dívida ativa.</t>
  </si>
  <si>
    <t>Compreende as contas que registram os valores a serem encaminhados e os já encaminhados para o órgão competente em inscrever em dívida ativa.</t>
  </si>
  <si>
    <t>Compreende os valores a serem encaminhados para o órgão competente em inscrever em dívida ativa.</t>
  </si>
  <si>
    <t>Compreende os valores encaminhados para o órgão competente em inscrever em dívida ativa.</t>
  </si>
  <si>
    <t>Compreende o cancelamento dos valores indevidamente encaminhados para o órgão competente em inscrever em dívida ativa.</t>
  </si>
  <si>
    <t>Compreende as contas que registram os valores a serem inscritos em dívida ativa pelo o órgão competente em inscrever em dívida ativa.</t>
  </si>
  <si>
    <t>Compreende os valores a serem inscritos em dívida ativa pelo o órgão competente em inscrever em dívida ativa.</t>
  </si>
  <si>
    <t>Compreende os valores a serem inscritos em dívida ativa que foram devolvidos pelo órgão competente, por incorreções na formalização do processo de encaminhamento.</t>
  </si>
  <si>
    <t>Compreende os valores inscritos em dívida ativa pelo o órgão competente em inscrever em dívida ativa.</t>
  </si>
  <si>
    <t>Compreende os valores recebidos relativos aos créditos anteriormente inscritos em dívida ativa.</t>
  </si>
  <si>
    <t>Compreende os valores relativos às baixas de créditos inscritos em dívida ativa.</t>
  </si>
  <si>
    <t>DÍVIDA ATIVA</t>
  </si>
  <si>
    <t>CONTROLE DO ENCAMINHAMENTO DE CRÉDITOS PARA INSCRIÇÃO EM DÍVIDA ATIVA</t>
  </si>
  <si>
    <t>CONTROLE DA INSCRIÇÃO DE CRÉDITOS EM DÍVIDA ATIVA</t>
  </si>
  <si>
    <t>EXECUÇÃO DA DÍVIDA ATIVA</t>
  </si>
  <si>
    <t>EXECUÇÃO DO ENCAMINHAMENTO DE CRÉDITOS PARA INSCRIÇÃO EM DÍVIDA ATIVA</t>
  </si>
  <si>
    <t>CRÉDITOS A ENCAMINHAR PARA A DÍVIDA ATIVA</t>
  </si>
  <si>
    <t>CRÉDITOS ENCAMINHADOS PARA A DÍVIDA ATIVA</t>
  </si>
  <si>
    <t>CANCELAMENTO DE CRÉDITOS ENCAMINHADOS PARA A DÍVIDA ATIVA</t>
  </si>
  <si>
    <t>EXECUÇÃO DA INSCRIÇÃO DE CRÉDITOS EM DÍVIDA ATIVA</t>
  </si>
  <si>
    <t>CRÉDITOS A INSCREVER EM DÍVIDA ATIVA</t>
  </si>
  <si>
    <t>CRÉDITOS A INSCREVER EM DÍVIDA ATIVA DEVOLVIDOS</t>
  </si>
  <si>
    <t>CRÉDITOS INSCRITOS EM DÍVIDA ATIVA A RECEBER</t>
  </si>
  <si>
    <t>CRÉDITOS INSCRITOS EM DÍVIDA ATIVA RECEBIDOS</t>
  </si>
  <si>
    <t>BAIXA DE CRÉDITOS INSCRITOS EM DÍVIDA ATIVA</t>
  </si>
  <si>
    <t>DÍVIDA ATIVA TRIBUTÁRIA</t>
  </si>
  <si>
    <t xml:space="preserve">DÍVIDA ATIVA TRIBUTÁRIA - INTRA OFSS </t>
  </si>
  <si>
    <t>DÍVIDA ATIVA TRIBUTÁRIA - INTER OFSS - UNIÃO</t>
  </si>
  <si>
    <t>DÍVIDA ATIVA TRIBUTÁRIA - INTER OFSS - ESTADO</t>
  </si>
  <si>
    <t>DÍVIDA ATIVA TRIBUTÁRIA - INTER OFSS - MUNICÍPIO</t>
  </si>
  <si>
    <t xml:space="preserve">DÍVIDA ATIVA NÃO TRIBUTÁRIA </t>
  </si>
  <si>
    <t>2.1.1.4.2.00.00</t>
  </si>
  <si>
    <t>3.5.9.0.0.00.00</t>
  </si>
  <si>
    <t>3.5.9.0.1.00.00</t>
  </si>
  <si>
    <t>OUTRAS TRANSFERÊNCIAS E DELEGAÇÕES CONCEDIDAS</t>
  </si>
  <si>
    <t>4.5.9.0.0.00.00</t>
  </si>
  <si>
    <t>4.5.9.0.1.00.00</t>
  </si>
  <si>
    <t>OUTRAS TRANSFERÊNCIAS E DELEGAÇÕES RECEBIDAS</t>
  </si>
  <si>
    <t>3.8.0.0.0.00.00</t>
  </si>
  <si>
    <t>CUSTO DAS MERCADORIAS VENDIDAS, DOS PRODUTOS VENDIDOS E DOS SERVIÇOS PRESTADOS</t>
  </si>
  <si>
    <t>Compreende as variações patrimoniais diminutivas relativas aos custos das mercadorias vendidas, dos produtos vendidos e dos serviços prestados.</t>
  </si>
  <si>
    <t>Compreende as variações patrimoniais diminutivas relativas aos custos apropriados às mercadorias, sendo registradas apenas no momento da venda destas.</t>
  </si>
  <si>
    <t>Compreende as variações patrimoniais diminutivas relativas aos custos apropriados aos produtos, sendo registradas apenas no momento da venda destes.</t>
  </si>
  <si>
    <t>3.8.2.0.1.00.00</t>
  </si>
  <si>
    <t>3.8.2.0.2.00.00</t>
  </si>
  <si>
    <t>3.8.2.0.3.00.00</t>
  </si>
  <si>
    <t>3.8.2.0.4.00.00</t>
  </si>
  <si>
    <t>3.8.2.0.5.00.00</t>
  </si>
  <si>
    <t>3.8.1.0.0.00.00</t>
  </si>
  <si>
    <t>3.8.1.0.1.00.00</t>
  </si>
  <si>
    <t>3.8.1.0.2.00.00</t>
  </si>
  <si>
    <t>3.8.1.0.3.00.00</t>
  </si>
  <si>
    <t>3.8.1.0.4.00.00</t>
  </si>
  <si>
    <t>3.8.1.0.5.00.00</t>
  </si>
  <si>
    <t>3.8.2.0.0.00.00</t>
  </si>
  <si>
    <t>3.8.3.0.0.00.00</t>
  </si>
  <si>
    <t>3.8.3.0.1.00.00</t>
  </si>
  <si>
    <t>3.8.3.0.2.00.00</t>
  </si>
  <si>
    <t>3.8.3.0.3.00.00</t>
  </si>
  <si>
    <t>3.8.3.0.4.00.00</t>
  </si>
  <si>
    <t>3.8.3.0.5.00.00</t>
  </si>
  <si>
    <t>2.3.5.8.0.00.00</t>
  </si>
  <si>
    <t>RESERVA ESPECIAL PARA DIVIDENDO OBRIGATÓRIO NÃO DISTRIBUÍDO</t>
  </si>
  <si>
    <t>Compreende os valores referentes ao dividendo obrigatório que deixar de ser distribuído no exercício por ser incompatível com a situação financeira da entidade.</t>
  </si>
  <si>
    <t>2.3.5.8.1.00.00</t>
  </si>
  <si>
    <t>RESERVA ESPECIAL PARA DIVIDENDO OBRIGATÓRIO NÃO DISTRIBUÍDO - CONSOLIDAÇÃO</t>
  </si>
  <si>
    <t>2.3.5.8.2.00.00</t>
  </si>
  <si>
    <t>RESERVA ESPECIAL PARA DIVIDENDO OBRIGATÓRIO NÃO DISTRIBUÍDO - INTRA OFSS</t>
  </si>
  <si>
    <t>2.3.5.8.3.00.00</t>
  </si>
  <si>
    <t>RESERVA ESPECIAL PARA DIVIDENDO OBRIGATÓRIO NÃO DISTRIBUÍDO - INTER OFSS - UNIÃO</t>
  </si>
  <si>
    <t>2.3.5.8.4.00.00</t>
  </si>
  <si>
    <t>RESERVA ESPECIAL PARA DIVIDENDO OBRIGATÓRIO NÃO DISTRIBUÍDO - INTER OFSS - ESTADO</t>
  </si>
  <si>
    <t>2.3.5.8.5.00.00</t>
  </si>
  <si>
    <t>RESERVA ESPECIAL PARA DIVIDENDO OBRIGATÓRIO NÃO DISTRIBUÍDO - INTER OFSS - MUNICÍPIO</t>
  </si>
  <si>
    <t xml:space="preserve">Compreende as variações patrimoniais aumentativas decorrentes de demais transferências e delegações recebidas não compreendidas nas contas anteriores. </t>
  </si>
  <si>
    <t>INDENIZAÇÕES E RESTITUIÇÕES - CONSOLIDAÇÃO</t>
  </si>
  <si>
    <t>CLIENTES - INTER OFSS - MUNICÍPIO</t>
  </si>
  <si>
    <t>FORNECEDORES E CONTAS A PAGAR A LONGO PRAZO</t>
  </si>
  <si>
    <t>8.3.1.4.0.00.00</t>
  </si>
  <si>
    <t>CRÉDITOS INSCRITOS EM DÍVIDA ATIVA</t>
  </si>
  <si>
    <t>1.2.5.0.0.00.00</t>
  </si>
  <si>
    <t>1.2.5.1.0.00.00</t>
  </si>
  <si>
    <t>1.2.5.1.1.00.00</t>
  </si>
  <si>
    <t>DIFERIDO</t>
  </si>
  <si>
    <t>GASTOS DE IMPLANTAÇÃO E PRÉ-OPERACIONAIS</t>
  </si>
  <si>
    <t>GASTOS DE IMPLANTAÇÃO E PRÉ-OPERACIONAIS - CONSOLIDAÇÃO</t>
  </si>
  <si>
    <t>1.2.5.2.0.00.00</t>
  </si>
  <si>
    <t>1.2.5.2.1.00.00</t>
  </si>
  <si>
    <t>GASTOS DE REORGANIZAÇÃO</t>
  </si>
  <si>
    <t>GASTOS DE REORGANIZAÇÃO - CONSOLIDAÇÃO</t>
  </si>
  <si>
    <t>(-) AMORTIZAÇÃO ACUMULADA - CONSOLIDAÇÃO</t>
  </si>
  <si>
    <t>1.2.5.9.1.01.00</t>
  </si>
  <si>
    <t>1.2.5.9.1.02.00</t>
  </si>
  <si>
    <t>(-) AMORTIZAÇÃO ACUMULADA - GASTOS DE IMPLANTAÇÃO E PRÉ-OPERACIONAIS</t>
  </si>
  <si>
    <t>(-) AMORTIZAÇÃO ACUMULADA - GASTOS DE REORGANIZAÇÃO</t>
  </si>
  <si>
    <t>Compreende os gastos com a reorganização, que contribuirão, efetivamente, para o aumento do resultado de mais de um exercício social, registrados até 2008 e que deverão ser integralmente amortizados até 2017.</t>
  </si>
  <si>
    <t>Registra a perda do valor do capital aplicado em despesas pré-operacionais.</t>
  </si>
  <si>
    <t>Registra a perda do valor do capital aplicado em gastos de reestruturação.</t>
  </si>
  <si>
    <t>3.9.9.6.0.00.00</t>
  </si>
  <si>
    <t>3.9.9.6.1.00.00</t>
  </si>
  <si>
    <t>Compreende as obrigações decorrentes de aquisições efetuadas diretamente com o fornecedor ou instituição financeira assumidas dentro do país e transacionadas, em regra, em moeda nacional, com vencimento no curto prazo.</t>
  </si>
  <si>
    <t>1.2.5.9.0.00.00</t>
  </si>
  <si>
    <t>1.2.5.9.1.00.00</t>
  </si>
  <si>
    <t>2.1.2.1.2.00.00</t>
  </si>
  <si>
    <t>GANHOS COM INCORPORAÇÃO DE ATIVOS APREENDIDOS</t>
  </si>
  <si>
    <t>OUTRAS TRANSFERÊNCIAS E DELEGAÇÕES RECEBIDAS - CONSOLIDAÇÃO</t>
  </si>
  <si>
    <t>2.1.1.4.1.00.00</t>
  </si>
  <si>
    <t>4.6.3.4.0.00.00</t>
  </si>
  <si>
    <t>4.6.3.4.1.00.00</t>
  </si>
  <si>
    <t>Compreende a contrapartida da incorporação de novos ativos por produção como, por exemplo, produção agrícola e laticínia.</t>
  </si>
  <si>
    <t>STATUS</t>
  </si>
  <si>
    <t>ATIVA</t>
  </si>
  <si>
    <t>INATIVA</t>
  </si>
  <si>
    <t>2.2.2.1.2.00.00</t>
  </si>
  <si>
    <t>EMPRÉSTIMOS A LONGO PRAZO – INTERNO - INTRA OFSS</t>
  </si>
  <si>
    <t>Compreende os valores a receber por fornecimento de bens, serviços, créditos tributários, dívida ativa, transferências e empréstimos e financiamentos concedidos realizáveis em até 12 meses da data das demonstrações.</t>
  </si>
  <si>
    <t>Compreende os valores dos créditos de dívida ativa tributária inscritos, realizáveis em até 12 meses da data das demonstrações.</t>
  </si>
  <si>
    <t>3.9.9.5.0.00.00</t>
  </si>
  <si>
    <t>COMPENSAÇÕES AO RGPS</t>
  </si>
  <si>
    <t>3.9.9.5.1.00.00</t>
  </si>
  <si>
    <t>COMPENSAÇÕES AO RGPS - CONSOLIDAÇÃO</t>
  </si>
  <si>
    <t>COMPENSAÇÕES AO RGPS - INTER OFSS - UNIÃO</t>
  </si>
  <si>
    <t> Compreende o somatório dos valores da dotação adicional por fonte de recursos.</t>
  </si>
  <si>
    <t>3.9.9.7.0.00.00</t>
  </si>
  <si>
    <t>3.9.9.7.1.00.00</t>
  </si>
  <si>
    <t>3.9.9.7.3.00.00</t>
  </si>
  <si>
    <t>3.9.3.0.0.00.00</t>
  </si>
  <si>
    <t>OPERAÇÕES DA AUTORIDADE MONETÁRIA</t>
  </si>
  <si>
    <t xml:space="preserve">Compreende as variações patrimoniais diminutivas do Banco Central do Brasil, na qualidade de autoridade monetária. Conta de uso exclusivo da União. </t>
  </si>
  <si>
    <t>3.9.3.1.0.00.00</t>
  </si>
  <si>
    <t>Compreende as variações patrimoniais diminutivas com juros do Banco Central do Brasil, na qualidade de autoridade monetária. Conta de uso exclusivo da União.</t>
  </si>
  <si>
    <t>3.9.3.1.1.00.00</t>
  </si>
  <si>
    <t>JUROS - CONSOLIDAÇÃO</t>
  </si>
  <si>
    <t>3.9.3.2.0.00.00</t>
  </si>
  <si>
    <t>POSIÇÃO DE NEGOCIAÇÃO</t>
  </si>
  <si>
    <t>3.9.3.2.1.00.00</t>
  </si>
  <si>
    <t>POSIÇÃO DE NEGOCIAÇÃO - CONSOLIDAÇÃO</t>
  </si>
  <si>
    <t>3.9.3.3.0.00.00</t>
  </si>
  <si>
    <t>POSIÇÃO DE INVESTIMENTOS</t>
  </si>
  <si>
    <t>Compreende as variações patrimoniais diminutivas com posição de investimentos do Banco Central do Brasil, na qualidade de autoridade monetária. Conta de uso exclusivo da União.</t>
  </si>
  <si>
    <t>3.9.3.3.1.00.00</t>
  </si>
  <si>
    <t>POSIÇÃO DE INVESTIMENTOS - CONSOLIDAÇÃO</t>
  </si>
  <si>
    <t>3.9.3.4.0.00.00</t>
  </si>
  <si>
    <t>CORREÇÃO CAMBIAL</t>
  </si>
  <si>
    <t>Compreende as variações patrimoniais diminutivas com correção cambial do Banco Central do Brasil, na qualidade de autoridade monetária. Conta de uso exclusivo da União.</t>
  </si>
  <si>
    <t>3.9.3.4.1.00.00</t>
  </si>
  <si>
    <t>CORREÇÃO CAMBIAL - CONSOLIDAÇÃO</t>
  </si>
  <si>
    <t>3.9.3.9.0.00.00</t>
  </si>
  <si>
    <t>OUTRAS VPD DE OPERAÇÕES DA AUTORIDADE MONETÁRIA</t>
  </si>
  <si>
    <t>Compreende as demais variações patrimoniais diminutivas do Banco Central do Brasil, na qualidade de autoridade monetária, não especificadas anteriormente. Conta de uso exclusivo da União.</t>
  </si>
  <si>
    <t>3.9.3.9.1.00.00</t>
  </si>
  <si>
    <t>OUTRAS VPD DE OPERAÇÕES DA AUTORIDADE MONETÁRIA - CONSOLIDAÇÃO</t>
  </si>
  <si>
    <t>4.9.3.0.0.00.00</t>
  </si>
  <si>
    <t xml:space="preserve">Compreende as variações patrimoniais aumentativas do Banco Central do Brasil, na qualidade de autoridade monetária. Conta de uso exclusivo da União. </t>
  </si>
  <si>
    <t>4.9.3.1.0.00.00</t>
  </si>
  <si>
    <t>Compreende as variações patrimoniais aumentativas com juros do Banco Central do Brasil, na qualidade de autoridade monetária. Conta de uso exclusivo da União.</t>
  </si>
  <si>
    <t>4.9.3.1.1.00.00</t>
  </si>
  <si>
    <t>4.9.3.2.0.00.00</t>
  </si>
  <si>
    <t>Compreende as variações patrimoniais aumentativas com posição de negociação do Banco Central do Brasil, na qualidade de autoridade monetária. Conta de uso exclusivo da União.</t>
  </si>
  <si>
    <t>4.9.3.2.1.00.00</t>
  </si>
  <si>
    <t>4.9.3.3.0.00.00</t>
  </si>
  <si>
    <t>Compreende as variações patrimoniais aumentativas com posição de investimentos do Banco Central do Brasil, na qualidade de autoridade monetária. Conta de uso exclusivo da União.</t>
  </si>
  <si>
    <t>4.9.3.3.1.00.00</t>
  </si>
  <si>
    <t>4.9.3.4.0.00.00</t>
  </si>
  <si>
    <t>Compreende as variações patrimoniais aumentativas com correção cambial do Banco Central do Brasil, na qualidade de autoridade monetária. Conta de uso exclusivo da União.</t>
  </si>
  <si>
    <t>4.9.3.4.1.00.00</t>
  </si>
  <si>
    <t>4.9.3.9.0.00.00</t>
  </si>
  <si>
    <t>Compreende as demais variações patrimoniais aumentativas do Banco Central do Brasil, na qualidade de autoridade monetária, não especificadas anteriormente. Conta de uso exclusivo da União.</t>
  </si>
  <si>
    <t>4.9.3.9.1.00.00</t>
  </si>
  <si>
    <t>Compreende os passivos de prazo ou de valores incertos relacionados aos créditos tributários e não tributários reconhecidos no lançamento por parte do agente arrecadador, a serem repartidos com outros entes da federação ou entidades, conforme previsão legal. Na arrecadação, esta provisão será revertida em conta específica de passivo.</t>
  </si>
  <si>
    <t>2.1.7.5.1.00.00</t>
  </si>
  <si>
    <t>GANHOS COM DESINCORPORAÇÃO DE PASSIVOS - CONSOLIDAÇÃO</t>
  </si>
  <si>
    <t>GANHOS COM DESINCORPORAÇÃO DE PASSIVOS</t>
  </si>
  <si>
    <t>3.1.2.1.1.00.00</t>
  </si>
  <si>
    <t>3.1.2.1.3.00.00</t>
  </si>
  <si>
    <t>3.1.2.1.4.00.00</t>
  </si>
  <si>
    <t>3.1.2.1.5.00.00</t>
  </si>
  <si>
    <t>ENCARGOS PATRONAIS - RPPS - INTER OFSS - UNIÃO</t>
  </si>
  <si>
    <t>ENCARGOS PATRONAIS - RPPS - CONSOLIDAÇÃO</t>
  </si>
  <si>
    <t>ENCARGOS PATRONAIS - RPPS - INTER OFSS - ESTADO</t>
  </si>
  <si>
    <t>ENCARGOS PATRONAIS - RPPS - INTER OFSS - MUNICÍPIO</t>
  </si>
  <si>
    <t>Compreende os demais passivos de prazo ou de valor incertos, com probabilidade de ocorrerem no longo prazo, não classificadas anteriormente neste plano de contas.</t>
  </si>
  <si>
    <t>Compreende os valores exigíveis no longo prazo, provenientes de danos a terceiros.</t>
  </si>
  <si>
    <t>FORNECEDORES NACIONAIS E CONTAS A PAGAR A LONGO PRAZO</t>
  </si>
  <si>
    <t>FORNECEDORES NACIONAIS E CONTAS A PAGAR A LONGO PRAZO - CONSOLIDAÇÃO</t>
  </si>
  <si>
    <t>DIVIDENDOS E JUROS SOBRE CAPITAL PRÓPRIO A PAGAR</t>
  </si>
  <si>
    <t>2.1.8.7.0.00.00</t>
  </si>
  <si>
    <t>2.1.8.7.1.00.00</t>
  </si>
  <si>
    <t>DEPÓSITOS DE INSTITUIÇÕES AUTORIZADAS A OPERAR PELO BACEN</t>
  </si>
  <si>
    <t>Compreende as disponibilidades mantidas no Bacen por diversas instituições, a exemplo das reservas bancárias e depósitos compulsórios. Conta de uso exclusivo da União.</t>
  </si>
  <si>
    <t>DEPÓSITOS DE INSTITUIÇÕES AUTORIZADAS A OPERAR PELO BACEN - CONSOLIDAÇÃO</t>
  </si>
  <si>
    <t>4.4.8.0.0.00.00</t>
  </si>
  <si>
    <t>4.4.8.1.0.00.00</t>
  </si>
  <si>
    <t>4.4.8.1.1.00.00</t>
  </si>
  <si>
    <t>APORTES DO BANCO CENTRAL</t>
  </si>
  <si>
    <t>Compreende os aportes de recursos do Banco Central do Brasil ao Tesouro Nacional. Conta de uso exclusivo da União.</t>
  </si>
  <si>
    <t>RESULTADO POSITIVO DO BANCO CENTRAL</t>
  </si>
  <si>
    <t xml:space="preserve">Compreende a incorporação do resultado positivo do Banco Central do Brasil, conforme art. 7º da Lei Complementar 101, de 4/5/2000. </t>
  </si>
  <si>
    <t>RESULTADO POSITIVO DO BANCO CENTRAL - CONSOLIDAÇÃO</t>
  </si>
  <si>
    <t>3.4.8.0.0.00.00</t>
  </si>
  <si>
    <t>3.4.8.1.0.00.00</t>
  </si>
  <si>
    <t>3.4.8.1.1.00.00</t>
  </si>
  <si>
    <t>3.4.8.2.0.00.00</t>
  </si>
  <si>
    <t>3.4.8.2.1.00.00</t>
  </si>
  <si>
    <t>APORTES AO BANCO CENTRAL</t>
  </si>
  <si>
    <t>Compreende os aportes de recursos do Tesouro Nacional ao Banco Central do Brasil. Conta de uso exclusivo da União.</t>
  </si>
  <si>
    <t>RESULTADO NEGATIVO DO BANCO CENTRAL</t>
  </si>
  <si>
    <t>RESULTADO NEGATIVO DO BANCO CENTRAL - CONSOLIDAÇÃO</t>
  </si>
  <si>
    <t>MANUTENÇÃO DA CARTEIRA DE TÍTULOS</t>
  </si>
  <si>
    <t>MANUTENÇÃO DA CARTEIRA DE TÍTULOS - CONSOLIDAÇÃO</t>
  </si>
  <si>
    <t xml:space="preserve">Compreende os aportes de títulos públicos para cobertura de resultado negativo do Banco Central do Brasil, conforme art. 7º da Lei Complementar 101, de 4/5/2000. </t>
  </si>
  <si>
    <t>Compreende os aportes de títulos públicos ao Banco Central do Brasil, para complementação de carteira, conforme disposto na Lei nº 10.179, de 6/2/2011.</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</si>
  <si>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</si>
  <si>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t>
  </si>
  <si>
    <t>Compreende a variação patrimonial diminutiva com juros e encargos da dívida pública externa derivada de obrigações assumidas com pessoas jurídicas de direito público ou privado com vistas à execução de obras, fornecimento de bens ou prestação de serviços, ou da celebração de contratos de financiamento.</t>
  </si>
  <si>
    <t>Compreende a variação patrimonial diminutiva com juros e encargos da dívida pública representada por títulos emitidos pelo governo. São considerados encargos da dívida mobiliaria: comissões, corretagens, seguros, deságio e outros.</t>
  </si>
  <si>
    <t>Compreende a variação patrimonial diminutiva com juros e encargos de empréstimos e financiamentos internos que não sejam referentes a dívida contratual, a dívida mobiliaria e a por antecipação de receita orçamentária.</t>
  </si>
  <si>
    <t>Compreende a variação patrimonial diminutiva com juros e encargos de empréstimos e financiamentos externos que não sejam referentes a dívida contratual, a dívida mobiliaria e a por antecipação de receita orçamentária.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</si>
  <si>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externa.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</si>
  <si>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t>
  </si>
  <si>
    <t xml:space="preserve">Compreende a perda do valor do capital aplicado em despesas pré-operacionais e gastos de reestruturação. </t>
  </si>
  <si>
    <t>Compreende o valor de restos a pagar não processados relativo a exercícios anteriores que não foram cancelados porque tiveram seu prazo de validade prorrogado.</t>
  </si>
  <si>
    <t>Compreende o valor por restabelecimento de empenho de restos a pagar já cancelados em exercícios anteriores com base em ato normativo específico.</t>
  </si>
  <si>
    <t>Compreende o valor da transferência de restos a pagar não processados decorrente de transformação, cisão, fusão e extinção de órgãos ou UG.</t>
  </si>
  <si>
    <t>Compreende o valor das despesas empenhadas inscritas no exercício como restos a pagar não processados, a ser transferido no exercício seguinte para a conta 531100000.</t>
  </si>
  <si>
    <t>Compreende o somatório dos valores inscritos em restos a pagar processados relativos às despesas empenhadas, liquidadas e não pagas no exercício financeiro em que foi empenhado.</t>
  </si>
  <si>
    <t>Compreende o valor da transferência de restos a pagar processados decorrente de transformação, cisão, fusão e extinção de órgãos ou UG.</t>
  </si>
  <si>
    <t>Compreende o valor das despesas empenhadas inscritas no exercício como restos a pagar processados, a ser transferido no exercício seguinte para a conta 532100000.</t>
  </si>
  <si>
    <t>Compreende o somatório dos valores relativos à receita pública aprovada pela lei orçamentária anual e suas alterações, detalhada por natureza da receita.</t>
  </si>
  <si>
    <t>Compreende o somatório dos valores relativos às receitas realizadas, detalhada por natureza de receita.</t>
  </si>
  <si>
    <t>Compreende o valor dos RP não processados ainda não liquidados.</t>
  </si>
  <si>
    <t>Compreende o valor dos RP não processados ainda não liquidados cujo fato gerador já ocorreu.</t>
  </si>
  <si>
    <t>Compreende o valor dos RP não processados, liquidados após sua inscrição e ainda não pagos.</t>
  </si>
  <si>
    <t>Compreende o valor dos RP não processados, liquidados após sua inscrição e pagos.</t>
  </si>
  <si>
    <t>Compreende o valor de restos a pagar não processados a liquidar, bloqueado por decreto.</t>
  </si>
  <si>
    <t>Compreende o valor da transferência de restos a pagar não processados pela desincorporação de saldos decorrentes de transformação, cisão, fusão e extinção de órgãos ou UG.</t>
  </si>
  <si>
    <t>Compreende o valor dos RP processados e não pagos.</t>
  </si>
  <si>
    <t>Compreende o valor dos RP processados pagos.</t>
  </si>
  <si>
    <t>Compreende o valor da transferência de restos a pagar pela desincorporação de saldos decorrente de transformação, cisão, fusão e extinção de órgãos ou UG.</t>
  </si>
  <si>
    <t>Compreende o valor das despesas empenhadas inscritas no exercício como restos a pagar processados, a ser transferido no exercício seguinte para a conta 632100000.</t>
  </si>
  <si>
    <t>Compreende os atos e fatos que possam vir a aumentar o passivo ou diminuir o ativo da entidade governamental.</t>
  </si>
  <si>
    <t>Compreende a execução dos atos e fatos que possa vir a afetar o passivo da entidade governamental.</t>
  </si>
  <si>
    <t>Registra os valores pertinentes aos créditos adicionais abertos cuja origem de recursos seja excesso de arrecadação.</t>
  </si>
  <si>
    <t>Registra os valores pertinentes aos créditos adicionais abertos cuja origem de recursos seja operações de credito autorizadas.</t>
  </si>
  <si>
    <t>Registra o cancelamento / remanejamento de dotações para abertura de créditos adicionais.</t>
  </si>
  <si>
    <t>Registra o valor das despesas empenhadas a liquidar inscritas no exercício como restos a pagar não processados, a ser transferido para o exercício seguinte para a conta 631100000.</t>
  </si>
  <si>
    <t>Registra o valor das despesas empenhadas em liquidação inscritas no exercício como restos a pagar não processados, a ser transferido para o exercício seguinte para a conta 631200000.</t>
  </si>
  <si>
    <t>ADIANTAMENTOS CONCEDIDOS - CONSOLIDAÇÃO</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</si>
  <si>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t>
  </si>
  <si>
    <t>DÍVIDA ATIVA TRIBUTÁRIA - CONSOLIDAÇÃO</t>
  </si>
  <si>
    <t>PROVISÃO PARA REPARTIÇÃO DE CRÉDITOS A CURTO PRAZO - CONSOLIDAÇÃO</t>
  </si>
  <si>
    <t>4.6.5.1.0.00.00</t>
  </si>
  <si>
    <t>4.6.5.1.1.00.00</t>
  </si>
  <si>
    <t>4.6.5.1.2.00.00</t>
  </si>
  <si>
    <t>4.6.5.1.3.00.00</t>
  </si>
  <si>
    <t>4.6.5.1.4.00.00</t>
  </si>
  <si>
    <t>4.6.5.1.5.00.00</t>
  </si>
  <si>
    <t>4.6.5.2.0.00.00</t>
  </si>
  <si>
    <t>4.6.5.2.1.00.00</t>
  </si>
  <si>
    <t>4.6.5.3.0.00.00</t>
  </si>
  <si>
    <t>4.6.5.3.1.00.00</t>
  </si>
  <si>
    <t>1.1.3.2.2.00.00</t>
  </si>
  <si>
    <t>TRIBUTOS A RECUPERAR/COMPENSAR - INTRA OFSS</t>
  </si>
  <si>
    <t>Compreende o somatório dos valores dos tributos a recuperar/compensar. Compreende os saldos que serão excluídos nos demonstrativos consolidados do orçamento fiscal e da seguridade social (OFSS) do ente.</t>
  </si>
  <si>
    <t>1.1.3.2.3.00.00</t>
  </si>
  <si>
    <t>TRIBUTOS A RECUPERAR/COMPENSAR - INTER OFSS - UNIÃO</t>
  </si>
  <si>
    <t>Compreende o somatório dos valores dos tributos a recuperar/compensar. Compreende os saldos que serão excluídos nos demonstrativos consolidados do Orçamento Fiscal e da Seguridade Social (OFSS) de entes públicos distintos, resultantes das transações entre o ente e a União.</t>
  </si>
  <si>
    <t>1.1.3.2.4.00.00</t>
  </si>
  <si>
    <t>TRIBUTOS A RECUPERAR/COMPENSAR - INTER OFSS - ESTADO</t>
  </si>
  <si>
    <t>Compreende o somatório dos valores dos tributos a recuperar/compensar. Compreende os saldos que serão excluídos nos demonstrativos consolidados do Orçamento Fiscal e da Seguridade Social (OFSS) de entes públicos distintos, resultantes das transações entre o ente e um estado.</t>
  </si>
  <si>
    <t>1.1.3.2.5.00.00</t>
  </si>
  <si>
    <t>TRIBUTOS A RECUPERAR/COMPENSAR - INTER OFSS - MUNICÍPIO</t>
  </si>
  <si>
    <t>Compreende o somatório dos valores dos tributos a recuperar/compensar. Compreende os saldos que serão excluídos nos demonstrativos consolidados do Orçamento Fiscal e da Seguridade Social (OFSS) de entes públicos distintos, resultantes das transações entre o ente e um município.</t>
  </si>
  <si>
    <t>2.1.7.7.0.00.00</t>
  </si>
  <si>
    <t>2.1.7.7.1.00.00</t>
  </si>
  <si>
    <t>Compreende os passivos de prazo ou de valores incertos relacionados a programas governamentais, como subsídios, auxílios, desonerações, assunção de obrigações ou outros.</t>
  </si>
  <si>
    <t>2.2.7.7.0.00.00</t>
  </si>
  <si>
    <t>2.2.7.7.1.00.00</t>
  </si>
  <si>
    <t>PROVISÃO PARA OBRIGAÇÕES DECORRENTES DA ATUAÇÃO GOVERNAMENTAL A LONGO PRAZO</t>
  </si>
  <si>
    <t>PROVISÃO PARA OBRIGAÇÕES DECORRENTES DA ATUAÇÃO GOVERNAMENTAL A LONGO PRAZO - CONSOLIDAÇÃO</t>
  </si>
  <si>
    <t>Compreende os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</si>
  <si>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PROVISÃO PARA OBRIGAÇÕES DECORRENTES DA ATUAÇÃO GOVERNAMENTAL A CURTO PRAZO</t>
  </si>
  <si>
    <t>PROVISÃO PARA OBRIGAÇÕES DECORRENTES DA ATUAÇÃO GOVERNAMENTAL A CURTO PRAZO – CONSOLIDAÇÃO</t>
  </si>
  <si>
    <t>Compreende/Registra os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</si>
  <si>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PESSOAL REQUISITADO DE OUTROS ORGAOS E ENTES - CONSOLIDAÇÃO</t>
  </si>
  <si>
    <t>1.1.3.6.0.00.00</t>
  </si>
  <si>
    <t>CRÉDITOS PREVIDENCIÁRIOS A RECEBER A CURTO PRAZO</t>
  </si>
  <si>
    <t>Compreende os valores relativos aos créditos previdenciários a receber, realizáveis no curto prazo.</t>
  </si>
  <si>
    <t>1.1.3.6.1.00.00</t>
  </si>
  <si>
    <t>CRÉDITOS PREVIDENCIÁRIOS A RECEBER A CURTO PRAZO - CONSOLIDAÇÃO</t>
  </si>
  <si>
    <t>Compreende os valores relativos aos créditos previdenciários a receber, realizáveis no curto prazo. Compreende os saldos que não serão excluídos nos demonstrativos consolidados do orçamento fiscal e da seguridade social (OFSS).</t>
  </si>
  <si>
    <t>1.1.3.6.2.00.00</t>
  </si>
  <si>
    <t>CRÉDITOS PREVIDENCIÁRIOS A RECEBER A CURTO PRAZO - INTRA OFSS</t>
  </si>
  <si>
    <t>Compreende os valores relativos aos créditos previdenciários a receber, realizáveis no curto prazo. Compreende os saldos que serão excluídos nos demonstrativos consolidados do orçamento fiscal e da seguridade social (OFSS) do ente.</t>
  </si>
  <si>
    <t>1.1.3.6.3.00.00</t>
  </si>
  <si>
    <t>CRÉDITOS PREVIDENCIÁRIOS A RECEBER A CURTO PRAZO -  INTER OFSS - UNIÃO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</si>
  <si>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a União.</t>
  </si>
  <si>
    <t>1.1.3.6.4.00.00</t>
  </si>
  <si>
    <t>CRÉDITOS PREVIDENCIÁRIOS A RECEBER A CURTO PRAZO - INTER OFSS – ESTADO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</si>
  <si>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um estado.</t>
  </si>
  <si>
    <t>1.1.3.6.5.00.00</t>
  </si>
  <si>
    <t>CRÉDITOS PREVIDENCIÁRIOS A RECEBER A CURTO PRAZO - INTER OFSS - MUNICÍPIO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</si>
  <si>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um município.</t>
  </si>
  <si>
    <t>Compreende os ajustes de perdas estimadas e redução a valor recuperável de investimentos e aplicações temporárias. Compreende os saldos que não serão excluídos nos demonstrativos consolidados do orçamento fiscal e da seguridade social (OFSS).</t>
  </si>
  <si>
    <t>Compreende as aplicações de recursos em títulos, valores mobiliários e imobiliários, não destinadas à negociação e que não façam parte das atividades operacionais da entidade, resgatáveis no longo prazo. Não inclui as aplicações dos recursos do RPPS. Compreende os saldos que não serão excluídos nos demonstrativos consolidados do orçamento fiscal e da seguridade social (OFSS).</t>
  </si>
  <si>
    <t>1.1.6.0.0.00.00</t>
  </si>
  <si>
    <t>1.1.6.1.0.00.00</t>
  </si>
  <si>
    <t>1.1.6.1.1.00.00</t>
  </si>
  <si>
    <t>Compreende os ativos não circulantes cuja recuperação esperada do seu valor contábil venha a ocorrer por meio de uma transação de venda em vez do uso contínuo, dentro de um prazo inferior a 12 meses.</t>
  </si>
  <si>
    <t>Compreende os ativos imobilizados mantidos para venda, segundo um plano de venda com prazo inferior a doze meses.</t>
  </si>
  <si>
    <t>Compreende os ativos imobilizados mantidos para venda, segundo um plano de venda com prazo inferior a doze meses. Compreende os saldos que não serão excluídos nos demonstrativos consolidados do orçamento fiscal e da seguridade social (OFSS).</t>
  </si>
  <si>
    <t>1.1.6.2.0.00.00</t>
  </si>
  <si>
    <t>1.1.6.2.1.00.00</t>
  </si>
  <si>
    <t>1.1.6.3.0.00.00</t>
  </si>
  <si>
    <t>1.1.6.3.1.00.00</t>
  </si>
  <si>
    <t>Compreende os ativos de investimentos mantidos para venda, segundo um plano de venda com prazo inferior a doze meses.</t>
  </si>
  <si>
    <t>Compreende os ativos de investimentos mantidos para venda, segundo um plano de venda com prazo inferior a doze meses. Compreende os saldos que não serão excluídos nos demonstrativos consolidados do orçamento fiscal e da seguridade social (OFSS).</t>
  </si>
  <si>
    <t>Compreende os ativos intangíveis mantidos para venda, segundo um plano de venda com prazo inferior a doze meses.</t>
  </si>
  <si>
    <t>Compreende os ativos intangíveis mantidos para venda, segundo um plano de venda com prazo inferior a doze meses. Compreende os saldos que não serão excluídos nos demonstrativos consolidados do orçamento fiscal e da seguridade social (OFSS).</t>
  </si>
  <si>
    <t>1.1.6.9.0.00.00</t>
  </si>
  <si>
    <t>1.1.6.9.1.00.00</t>
  </si>
  <si>
    <t>INVESTIMENTO MANTIDO PARA VENDA</t>
  </si>
  <si>
    <t>ATIVO NÃO CIRCULANTE MANTIDO PARA VENDA</t>
  </si>
  <si>
    <t>INVESTIMENTO MANTIDO PARA VENDA - CONSOLIDAÇÃO</t>
  </si>
  <si>
    <t>IMOBILIZADO MANTIDO PARA VENDA</t>
  </si>
  <si>
    <t>IMOBILIZADO MANTIDO PARA VENDA - CONSOLIDAÇÃO</t>
  </si>
  <si>
    <t>INTANGÍVEL MANTIDO PARA VENDA</t>
  </si>
  <si>
    <t>INTANGÍVEL MANTIDO PARA VENDA - CONSOLIDAÇÃO</t>
  </si>
  <si>
    <t>(-) REDUÇÃO A VALOR RECUPERÁVEL DE ATIVOS MANTIDOS PARA VENDA</t>
  </si>
  <si>
    <t>(-) REDUÇÃO A VALOR RECUPERÁVEL DE ATIVOS MANTIDOS PARA VENDA - CONSOLIDAÇÃO</t>
  </si>
  <si>
    <t>Compreende os valores lançados a título de redução a valor recuperável de ativos mantidos para venda, segundo um plano de venda com prazo inferior a doze meses. Compreende os saldos que não serão excluídos nos demonstrativos consolidados do orçamento fiscal e da seguridade social (OFSS).</t>
  </si>
  <si>
    <t>Compreende os valores lançados a título de redução a valor recuperável de ativos mantidos para venda, segundo um plano de venda com prazo inferior a doze meses.</t>
  </si>
  <si>
    <t>2.1.8.6.0.00.00</t>
  </si>
  <si>
    <t>OBRIGAÇÕES DECORRENTES DE CONTRATOS DE PPP</t>
  </si>
  <si>
    <t>2.1.8.6.1.00.00</t>
  </si>
  <si>
    <t>OBRIGAÇÕES DECORRENTES DE CONTRATOS DE PPP- CONSOLIDAÇÃO</t>
  </si>
  <si>
    <t>2.2.8.6.0.00.00</t>
  </si>
  <si>
    <t>OBRIGAÇÕES DECORRENTES DE CONTRATOS DE PPP- LONGO PRAZO</t>
  </si>
  <si>
    <t>Compreende os passivos decorrentes dos contratos de Parceria Público Privada - PPP. Deve abranger tanto a contraprestação referente à incorporação dos ativos quanto à referente à prestação dos serviços objeto do contrato, incluindo a parcela variável condicionada à qualidade do serviço.</t>
  </si>
  <si>
    <t>Compreende os passivos decorrentes dos contratos de Parceria Público Privada - PPP. Deve abranger tanto a contraprestação referente à incorporação dos ativos quanto à referente à prestação dos serviços objeto do contrato, incluindo a parcela variável condicionada à qualidade do serviço. Compreende os valores de operações efetuadas entre uma unidade pertencente ao orçamento fiscal e da seguridade social (OFSS) com pessoa ou unidade que não pertença ao OFSS de ente público, alem dos demais fatos que não compreendem transações entre partes.</t>
  </si>
  <si>
    <t>3.5.1.5.0.00.00</t>
  </si>
  <si>
    <t>3.5.1.5.2.00.00</t>
  </si>
  <si>
    <t>TRANSFERÊNCIAS CONCEDIDAS PARA APORTES DE RECURSOS PARA O SISTEMA DE PAGAMENTO DE PENSÕES MILITARES</t>
  </si>
  <si>
    <t>Compreende o valor das transferências para os aportes financeiros do ente para cobertura de insuficiências financeiras, formação de reserva e cobertura de déficits financeiros ou atuariais do regime dos militares e outros aportes, exceto os decorrentes de alíquota de contribuição suplementar.</t>
  </si>
  <si>
    <t>Compreende o valor das transferências para os aportes financeiros do ente para cobertura de insuficiências financeiras, formação de reserva e cobertura de déficits financeiros ou atuariais do regime dos militares e outros aportes, exceto os decorrentes de alíquota de contribuição suplementar. Compreende os saldos que serão excluídos nos demonstrativos consolidados do orçamento fiscal e da seguridade social (OFSS) do ente.</t>
  </si>
  <si>
    <t>4.5.1.5.0.00.00</t>
  </si>
  <si>
    <t>4.5.1.5.2.00.00</t>
  </si>
  <si>
    <t>TRANSFERÊNCIAS RECEBIDAS PARA APORTES DE RECURSOS PARA O SISTEMA DE PAGAMENTO DE PENSÕES MILITARES</t>
  </si>
  <si>
    <t>Compreende o valor das transferências recebidas para os aportes financeiros do ente para cobertura de insuficiências financeiras, formação de reserva e cobertura de déficits financeiros ou atuariais do regime dos militares e outros aportes, exceto os decorrentes de alíquota de contribuição suplementar.</t>
  </si>
  <si>
    <t>4.2.1.7.0.00.00</t>
  </si>
  <si>
    <t>CONTRIBUIÇÃO SOCIAL PARA O SISTEMA DE PAGAMENTO DE PENSÕES MILITARES</t>
  </si>
  <si>
    <t>4.2.1.7.2.00.00</t>
  </si>
  <si>
    <t>Compreende a contribuição social para custeio de pensões militares, efetivas por todos os militares, com valor correspondente a seu posto ou graduação, observando as exceções previstas na lei específica, de competência da União e dos estados.</t>
  </si>
  <si>
    <t>Compreende a contribuição social para custeio de pensões militares, efetivas por todos os militares, com valor correspondente a seu posto ou graduação, observando as exceções previstas na lei específica, de competência da União e dos estados. Compreende os saldos que serão excluídos nos demonstrativos consolidados do orçamento fiscal e da seguridade social (OFSS) do ente.</t>
  </si>
  <si>
    <t>1.1.6.1.2.00.00</t>
  </si>
  <si>
    <t>1.1.6.1.3.00.00</t>
  </si>
  <si>
    <t>1.1.6.1.4.00.00</t>
  </si>
  <si>
    <t>1.1.6.1.5.00.00</t>
  </si>
  <si>
    <t>INVESTIMENTO MANTIDO PARA VENDA - INTRA OFSS</t>
  </si>
  <si>
    <t>1.1.6.9.2.00.00</t>
  </si>
  <si>
    <t>1.1.6.9.3.00.00</t>
  </si>
  <si>
    <t>1.1.6.9.4.00.00</t>
  </si>
  <si>
    <t>1.1.6.9.5.00.00</t>
  </si>
  <si>
    <t>(-) REDUÇÃO A VALOR RECUPERÁVEL DE ATIVOS MANTIDOS PARA VENDA - INTRA OFSS</t>
  </si>
  <si>
    <t>(-) REDUÇÃO A VALOR RECUPERÁVEL DE ATIVOS MANTIDOS PARA VENDA - INTER OFSS - UNIÃO</t>
  </si>
  <si>
    <t>(-) REDUÇÃO A VALOR RECUPERÁVEL DE ATIVOS MANTIDOS PARA VENDA - INTER OFSS - ESTADO</t>
  </si>
  <si>
    <t>INVESTIMENTO MANTIDO PARA VENDA - INTER OFSS - UNIÃO</t>
  </si>
  <si>
    <t>INVESTIMENTO MANTIDO PARA VENDA - INTER OFSS - MUNICÍPIO</t>
  </si>
  <si>
    <t>INVESTIMENTO MANTIDO PARA VENDA - INTER OFSS - ESTADO</t>
  </si>
  <si>
    <t>(-) REDUÇÃO A VALOR RECUPERÁVEL DE ATIVOS MANTIDOS PARA VENDA - INTER OFSS - MUNICÍPIO</t>
  </si>
  <si>
    <t>Compreende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a União.</t>
  </si>
  <si>
    <t>Compreende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estado.</t>
  </si>
  <si>
    <t xml:space="preserve">Compreende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município. </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</si>
  <si>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a União.</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</si>
  <si>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estado.</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</si>
  <si>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município.</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</si>
  <si>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do ente.</t>
  </si>
  <si>
    <t>Compreende os ativos de investimentos mantidos para venda, segundo um plano de venda com prazo inferior a doze meses. Compreende os saldos que serão excluídos nos demonstrativos consolidados do orçamento fiscal e da seguridade social (OFSS) do ente.</t>
  </si>
  <si>
    <r>
      <t>NATUREZA DO SALDO</t>
    </r>
    <r>
      <rPr>
        <b/>
        <vertAlign val="superscript"/>
        <sz val="16"/>
        <color theme="1"/>
        <rFont val="Calibri"/>
        <family val="2"/>
        <scheme val="minor"/>
      </rPr>
      <t>[1]</t>
    </r>
  </si>
  <si>
    <r>
      <t>O/F</t>
    </r>
    <r>
      <rPr>
        <b/>
        <vertAlign val="superscript"/>
        <sz val="16"/>
        <color theme="1"/>
        <rFont val="Calibri"/>
        <family val="2"/>
        <scheme val="minor"/>
      </rPr>
      <t>[2]</t>
    </r>
  </si>
  <si>
    <t>ATIVO</t>
  </si>
  <si>
    <t>O</t>
  </si>
  <si>
    <t>Compreende/Registra o somatório dos valores de caixa e equivalentes de caixa em moeda nacional. Compreende os saldos que não serão excluídos nos demonstrativos consolidados do orçamento fiscal e da seguridade social (OFSS).</t>
  </si>
  <si>
    <t>Compreende/Registra o somatório dos valores de caixa e equivalentes de caixa em moeda nacional.   Compreende os saldos que serão excluídos nos demonstrativos consolidados do orçamento fiscal e da seguridade social (OFSS) do ente.</t>
  </si>
  <si>
    <t>Compreende/Registra o somatório dos valores de caixa e equivalentes de caixa em moeda estrangeira. Compreende os saldos que não serão excluídos nos demonstrativos consolidados do orçamento fiscal e da seguridade social (OFSS).</t>
  </si>
  <si>
    <t>Compreende/Registra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não serão excluídos nos demonstrativos consolidados do orçamento fiscal e da seguridade social (OFSS).</t>
  </si>
  <si>
    <t>Compreende/Registra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do ente.</t>
  </si>
  <si>
    <t>Compreende/Registra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a União.</t>
  </si>
  <si>
    <t>Compreende/Registra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um estado.</t>
  </si>
  <si>
    <t>Compreende/Registra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um município.</t>
  </si>
  <si>
    <t>Compreende/Registra os valores das faturas/duplicatas a receber decorrentes das vendas a prazo de mercadorias ou serviços que ocorrem no curso normal das operações da unidade, representando um direito a cobrar de seus clientes. Compreende os saldos que não serão excluídos nos demonstrativos consolidados do orçamento fiscal e da seguridade social (OFSS).</t>
  </si>
  <si>
    <t>Compreende/Registra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do ente.</t>
  </si>
  <si>
    <t>Compreende/Registra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a União.</t>
  </si>
  <si>
    <t>Compreende/Registra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um estado.</t>
  </si>
  <si>
    <t>Compreende/Registra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um município.</t>
  </si>
  <si>
    <t>Compreende os valores relativos a créditos a receber oriundos da variação patrimoniais aumentativas decorrentes de transferências da União, estados, Distrito Federal e municípios.</t>
  </si>
  <si>
    <t>Compreende/Registra os valores relativos a créditos a receber oriundos da variação patrimoniais aumentativas decorrentes de transferências da União, estados, Distrito Federal e municípios.  Compreende os saldos que não serão excluídos nos demonstrativos consolidados do orçamento fiscal e da seguridade social (OFSS).</t>
  </si>
  <si>
    <t>Compreende/Registra os valores relativos a créditos a receber oriundos da variação patrimoniais aumentativas decorrentes de transferências da União, estados, Distrito Federal e municípios.  Compreende os saldos que serão excluídos nos demonstrativos consolidados do Orçamento Fiscal e da Seguridade Social (OFSS) de entes públicos distintos, resultantes das transações entre o ente e a União.</t>
  </si>
  <si>
    <t>Compreende/Registra os valores relativos a créditos a receber oriundos da variação patrimoniais aumentativas decorrentes de transferências da União, estados, Distrito Federal e municípios. Compreende os saldos que serão excluídos nos demonstrativos consolidados do Orçamento Fiscal e da Seguridade Social (OFSS) de entes públicos distintos, resultantes das transações entre o ente e um estado.</t>
  </si>
  <si>
    <t>Compreende/Registra os valores relativos a créditos a receber oriundos da variação patrimoniais aumentativas decorrentes de transferências da União, estados, Distrito Federal e municípios. Compreende os saldos que serão excluídos nos demonstrativos consolidados do Orçamento Fiscal e da Seguridade Social (OFSS) de entes públicos distintos, resultantes das transações entre o ente e um município.</t>
  </si>
  <si>
    <t>EMPRÉSTIMOS E FINANCIAMENTOS CONCEDIDOS- CONSOLIDAÇÃO</t>
  </si>
  <si>
    <t>Compreende/Registra o somatório dos valores de empréstimos e financiamentos concedidos por autorizações legais ou vinculações a contratos e acordos. Compreende os saldos que não serão excluídos nos demonstrativos consolidados do orçamento fiscal e da seguridade social (OFSS).</t>
  </si>
  <si>
    <t>EMPRÉSTIMOS E FINANCIAMENTOS CONCEDIDOS – INTRA OFSS</t>
  </si>
  <si>
    <t>Compreende/Registra o somatório dos valores de empréstimos e financiamentos concedidos por autorizações legais ou vinculações a contratos e acordos. Compreende os saldos que serão excluídos nos demonstrativos consolidados do orçamento fiscal e da seguridade social (OFSS) do ente.</t>
  </si>
  <si>
    <t>Compreende/Registra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a União.</t>
  </si>
  <si>
    <t>Compreende/Registra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um estado.</t>
  </si>
  <si>
    <t>Compreende/Registra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um município.</t>
  </si>
  <si>
    <t>Compreende/Registra os valores dos créditos de dívida ativa tributária inscritos, realizáveis em até 12 meses da data das demonstrações. Compreende os saldos que não serão excluídos nos demonstrativos consolidados do orçamento fiscal e da seguridade social (OFSS).</t>
  </si>
  <si>
    <t>Compreende/Registra os valores dos créditos de dívida ativa tributária inscritos, realizáveis em até 12 meses da data das demonstrações. Compreende os saldos que serão excluídos nos demonstrativos consolidados do orçamento fiscal e da seguridade social (OFSS) do ente.</t>
  </si>
  <si>
    <t>Compreende/Registra os valores dos créditos de dívida ativa tributária inscritos, realizáveis no curso do em até 12 meses da data das demonstrações.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a União.</t>
  </si>
  <si>
    <t>Compreende/Registra os valores dos créditos de dívida ativa tributária inscritos, realizáveis no curso do em até 12 meses da data das demonstrações. Compreende os saldos que serão excluídos nos demonstrativos consolidados do Orçamento Fiscal e da Seguridade Social (OFSS) de entes públicos distintos, resultantes das transações entre o ente e um estado.</t>
  </si>
  <si>
    <t>Compreende/Registra os valores dos créditos de dívida ativa tributária inscritos, realizáveis em até 12 meses da data das demonstrações. Compreende os saldos que serão excluídos nos demonstrativos consolidados do Orçamento Fiscal e da Seguridade Social (OFSS) de entes públicos distintos, resultantes das transações entre o ente e um município.</t>
  </si>
  <si>
    <t>Compreende os valores dos créditos de dívida ativa não tributária inscritos, realizáveis no curto prazo.</t>
  </si>
  <si>
    <t>DÍVIDA ATIVA NÃO TRIBUTÁRIA CONSOLIDAÇÃO</t>
  </si>
  <si>
    <t>Compreende/Registra os valores dos créditos de dívida ativa não tributária inscritos, realizáveis em até 12 meses da data das demonstrações. Compreende os saldos que não serão excluídos nos demonstrativos consolidados do orçamento fiscal e da seguridade social (OFSS).</t>
  </si>
  <si>
    <t xml:space="preserve">DÍVIDA ATIVA NÃO TRIBUTÁRIA - INTRA OFSS </t>
  </si>
  <si>
    <t>Compreende/Registra os valores dos créditos de dívida ativa não tributária inscritos, realizáveis em até 12 meses da data das demonstrações. Compreende os saldos que serão excluídos nos demonstrativos consolidados do orçamento fiscal e da seguridade social (OFSS) do ente.</t>
  </si>
  <si>
    <t>DÍVIDA ATIVA NÃO TRIBUTÁRIA - INTER OFSS - UNIÃO</t>
  </si>
  <si>
    <t>Compreende/Registra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a União.</t>
  </si>
  <si>
    <t>DÍVIDA ATIVA NÃO TRIBUTÁRIA - INTER OFSS - ESTADO</t>
  </si>
  <si>
    <t>Compreende/Registra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um estado.</t>
  </si>
  <si>
    <t>DÍVIDA ATIVA NÃO TRIBUTÁRIA - INTER OFSS - MUNICÍPIO</t>
  </si>
  <si>
    <t>Compreende/Registra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um município.</t>
  </si>
  <si>
    <t>(-) AJUSTE DE PERDAS DE CRÉDITOS A CURTO PRAZO- CONSOLIDAÇÃO</t>
  </si>
  <si>
    <t>Compreende/Registra o ajuste para perdas estimadas com o não recebimento de valores referentes a créditos a curto prazo, por inadimplência de terceiros e outras. Compreende os saldos que não serão excluídos nos demonstrativos consolidados do orçamento fiscal e da seguridade social (OFSS).</t>
  </si>
  <si>
    <t>Compreende/Registra o ajuste para perdas estimadas com o não recebimento de valores referentes a créditos a curto prazo, por inadimplência de terceiros e outras. Compreende os saldos que serão excluídos nos demonstrativos consolidados do orçamento fiscal e da seguridade social (OFSS) do ente.</t>
  </si>
  <si>
    <t>(-) AJUSTE DE PERDAS DE CRÉDITOS A CURTO PRAZO - INTER OFSS – UNIÃO</t>
  </si>
  <si>
    <t>Compreende/Registra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a União.</t>
  </si>
  <si>
    <t>(-) AJUSTE DE PERDAS DE CRÉDITOS A CURTO PRAZO - INTER OFSS – ESTADO</t>
  </si>
  <si>
    <t>Compreende/Registra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um estado.</t>
  </si>
  <si>
    <t>Compreende/Registra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um município.</t>
  </si>
  <si>
    <t xml:space="preserve">ADIANTAMENTOS CONCEDIDOS </t>
  </si>
  <si>
    <t>TRIBUTOS A RECUPERAR / COMPENSAR</t>
  </si>
  <si>
    <t>Compreende o somatório dos valores dos tributos a recuperar/ compensar.</t>
  </si>
  <si>
    <t>TRIBUTOS A RECUPERAR / COMPENSAR - CONSOLIDAÇÃO</t>
  </si>
  <si>
    <t>Compreende/Registra o somatório dos valores dos tributos a recuperar /compensar. Compreende os saldos que não serão excluídos nos demonstrativos consolidados do orçamento fiscal e da seguridade social (OFSS).</t>
  </si>
  <si>
    <t>Compreende/Registra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não serão excluídos nos demonstrativos consolidados do orçamento fiscal e da seguridade social (OFSS).</t>
  </si>
  <si>
    <t>Compreende/Registra os valores realizáveis no curto prazo, provenientes de direitos oriundos de danos ao patrimônio, apurados em sindicância, prestação de contas, tomada de contas, processos judiciais e outros. Compreende os saldos que não serão excluídos nos demonstrativos consolidados do orçamento fiscal e da seguridade social (OFSS).</t>
  </si>
  <si>
    <t>DEPÓSITOS RESTITUÍVEIS E VALORES VINCULADOS- CONSOLIDAÇÃO</t>
  </si>
  <si>
    <t>Compreende/Registra os valores de depósitos e cauções efetuados e recebidos pela entidade para garantia de contratos, bem como para direito de uso, exploração temporária de bens ou de natureza judicial, depósitos compulsórios e demais recursos vinculados, realizáveis no curto prazo. Compreende os saldos que não serão excluídos nos demonstrativos consolidados do orçamento fiscal e da seguridade social (OFSS).</t>
  </si>
  <si>
    <t>Compreende/Registra os outros créditos e valores realizáveis no curto prazo, provenientes de direitos obtidos junto a diversos devedores. Compreende os saldos que não serão excluídos nos demonstrativos consolidados do orçamento fiscal e da seguridade social (OFSS).</t>
  </si>
  <si>
    <t>Compreende/Registra o ajuste de perdas estimadas com o não recebimento de valores referentes a demais créditos e valores a curto prazo, por inadimplência de terceiros e outras. Compreende os saldos que não serão excluídos nos demonstrativos consolidados do orçamento fiscal e da seguridade social (OFSS).</t>
  </si>
  <si>
    <t>Compreendem as aplicações de recursos em títulos e valores mobiliários, não destinadas à negociação e que não façam parte das atividades operacionais da entidade, resgatáveis no curto prazo, além das aplicações temporárias em metais preciosos.</t>
  </si>
  <si>
    <t xml:space="preserve">Compreendem as aplicações de recursos em títulos e valores mobiliários, não destinadas à negociação e que não façam parte das atividades operacionais da entidade, resgatáveis no curto prazo. </t>
  </si>
  <si>
    <t>Compreende/Registra as aplicações de recursos em títulos e valores mobiliários, não destinadas à negociação e que não façam parte das atividades operacionais da entidade, resgatáveis em até 12 meses da data das demonstrações. Compreende os saldos que não serão excluídos nos demonstrativos consolidados do orçamento fiscal e da seguridade social (OFSS).</t>
  </si>
  <si>
    <t>Compreende/Registra as aplicações de recursos em metais preciosos, não destinados a negociação e que não façam parte das atividades operacionais da entidade, resgatáveis no curto prazo. Compreende os saldos que não serão excluídos nos demonstrativos consolidados do orçamento fiscal e da seguridade social (OFSS).</t>
  </si>
  <si>
    <t>Compreende/Registra os investimentos de longo prazo realizados em segmento de imóveis, realizáveis no curto prazo. Compreende os saldos que não serão excluídos nos demonstrativos consolidados do orçamento fiscal e da seguridade social (OFSS).</t>
  </si>
  <si>
    <t>Compreende/Registra todos os produtos adquiridos de terceiros para revenda, que não sofrem nenhum processo de transformação na entidade. Compreende os saldos que não serão excluídos nos demonstrativos consolidados do orçamento fiscal e da seguridade social (OFSS).</t>
  </si>
  <si>
    <t>Compreende/Registra os produtos já terminados oriundos da própria produção da entidade e disponíveis para venda, estocados na fabrica, ou em depósitos, ou em filiais, ou ainda com terceiros em consignação e os serviços acabados. Compreende os saldos que não serão excluídos nos demonstrativos consolidados do orçamento fiscal e da seguridade social (OFSS).</t>
  </si>
  <si>
    <t>Compreende/Registra os produtos e serviços em andamento não concluídos na data do balanço. Compreende os saldos que não serão excluídos nos demonstrativos consolidados do orçamento fiscal e da seguridade social (OFSS).</t>
  </si>
  <si>
    <t xml:space="preserve">Compreende o estoque de matérias-primas, que será utilizado no processo produtivo. </t>
  </si>
  <si>
    <t>Compreende/Registra o estoque de matérias-primas, que será utilizado no processo produtivo.. Compreende os saldos que não serão excluídos nos demonstrativos consolidados do orçamento fiscal e da seguridade social (OFSS).</t>
  </si>
  <si>
    <t>MATÉRIAIS EM TRANSITO - CONSOLIDAÇÃO</t>
  </si>
  <si>
    <t>Compreende/Registra o valor dos materiais em processo de transferência para outras unidades da entidade. Compreende os saldos que não serão excluídos nos demonstrativos consolidados do orçamento fiscal e da seguridade social (OFSS).</t>
  </si>
  <si>
    <t>Compreende/Registra o valor dos materiais destinados ao consumo interno da unidade. Compreende os saldos que não serão excluídos nos demonstrativos consolidados do orçamento fiscal e da seguridade social (OFSS).</t>
  </si>
  <si>
    <t>Registra os adiantamentos efetuados pela entidade a fornecedores, vinculados a compras especificas de materiais que serão incorporados aos estoques quando de seu efetivo recebimento. Compreende os saldos que não serão excluídos nos demonstrativos consolidados do orçamento fiscal e da seguridade social (OFSS).</t>
  </si>
  <si>
    <t>Compreende/Registra o valor dos outros bens adquiridos, produzidos ou em processo de elaboração pela entidade com o objetivo de venda ou utilização própria no curso normal das atividades. Compreende os saldos que não serão excluídos nos demonstrativos consolidados do orçamento fiscal e da seguridade social (OFSS).</t>
  </si>
  <si>
    <t>Compreende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do ajuste de perdas para os estoques que tiverem o valor de mercado inferior ao seu custo.</t>
  </si>
  <si>
    <t>Compreende/Registra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do ajuste de perdas para os estoques que tiverem o valor de mercado inferior ao seu custo. Compreende os saldos que não serão excluídos nos demonstrativos consolidados do orçamento fiscal e da seguridade social (OFSS).</t>
  </si>
  <si>
    <t>Compreende os valores pagos a título de prêmios de seguro a apropriar.</t>
  </si>
  <si>
    <t>Compreende/Registra os valores pagos a título de prêmios de seguro a apropriar. Compreende os saldos que não serão excluídos nos demonstrativos consolidados do orçamento fiscal e da seguridade social (OFSS).</t>
  </si>
  <si>
    <t>Compreende/Registra os valores pagos, a título de VPD financeiras a apropriar. Compreende os saldos que não serão excluídos nos demonstrativos consolidados do orçamento fiscal e da seguridade social (OFSS).</t>
  </si>
  <si>
    <t>Compreende os valores pagos a título de assinaturas e anuidades a apropriar.</t>
  </si>
  <si>
    <t>Compreende/Registra os valores pagos a título de assinaturas e anuidades a apropriar. Compreende os saldos que não serão excluídos nos demonstrativos consolidados do orçamento fiscal e da seguridade social (OFSS).</t>
  </si>
  <si>
    <t>Compreende os valores pagos a título de aluguel a apropriar.</t>
  </si>
  <si>
    <t>Compreende/Registra os valores pagos a título de aluguel a apropriar. Compreende os saldos que não serão excluídos nos demonstrativos consolidados do orçamento fiscal e da seguridade social (OFSS).</t>
  </si>
  <si>
    <t>Compreende os valores pagos a título de tributos a apropriar.</t>
  </si>
  <si>
    <t>Compreende/Registra os valores pagos a título de tributos a apropriar. Compreende os saldos que não serão excluídos nos demonstrativos consolidados do orçamento fiscal e da seguridade social (OFSS).</t>
  </si>
  <si>
    <t>Compreende os valores pagos a título de contribuições confederativas a apropriar</t>
  </si>
  <si>
    <t>Compreende/Registra os valores pagos a título de contribuições confederativas a apropriar.  Compreende os saldos que não serão excluídos nos demonstrativos consolidados do orçamento fiscal e da seguridade social (OFSS).</t>
  </si>
  <si>
    <t>Compreende os valores pagos a título de benefício a pessoal a apropriar.</t>
  </si>
  <si>
    <t>Compreende/Registra os valores pagos a título de benefício a pessoal a apropriar. Compreende os saldos que não serão excluídos nos demonstrativos consolidados do orçamento fiscal e da seguridade social (OFSS).</t>
  </si>
  <si>
    <t>Compreende/Registra os demais valores pagos a apropriar.  Compreende os saldos que não serão excluídos nos demonstrativos consolidados do orçamento fiscal e da seguridade social (OFSS).</t>
  </si>
  <si>
    <t>Registra os valores relativos a créditos a receber com vencimento no longo prazo, oriundos das variações patrimoniais aumentativas tributárias. Os tributos são: impostos, taxas, contribuições de melhoria, contribuições e empréstimos compulsórios.</t>
  </si>
  <si>
    <t>Registra os valores das faturas/duplicatas a receber decorrentes das vendas a prazo de mercadorias ou serviços que ocorrem no curso normal das operações da entidade (com vencimento após doze meses da data das demonstrações), representando um direito a cobrar de seus clientes.</t>
  </si>
  <si>
    <t>Registra o somatório dos valores de empréstimos e financiamentos concedidos por autorizações legais ou vinculações a contratos e acordos.</t>
  </si>
  <si>
    <t>Registra os valores dos créditos de dívida ativa tributária inscritos, realizáveis após os doze meses seguintes a data de publicação dos demonstrativos contábeis.</t>
  </si>
  <si>
    <t>Registra os valores dos créditos de dívida ativa não tributária inscritos, realizáveis no longo prazo.</t>
  </si>
  <si>
    <t>Registra o ajuste de perdas estimadas com o não recebimento de valores referentes a créditos a longo prazo, por inadimplência de terceiros e outras.</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</si>
  <si>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do ente.</t>
  </si>
  <si>
    <t>Registra os valores relativos a créditos a receber com vencimento após doze meses da data das demonstrações, oriundos de variações patrimoniais aumentativas tributárias. Os tributos são: impostos, taxas, contribuições de melhoria, contribuições e empréstimos compulsórios.</t>
  </si>
  <si>
    <t>Registra os ajustes de perdas estimadas com o não recebimento de valores referentes a créditos a longo prazo, por inadimplência de terceiros e outras.</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</si>
  <si>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a União</t>
  </si>
  <si>
    <t>Registra os valores relativos a créditos a receber com vencimento após doze meses da data das demonstrações, oriundos da variação patrimonial aumentativa tributárias. Os tributos são: impostos, taxas, contribuições de melhoria, contribuições e empréstimos compulsório.</t>
  </si>
  <si>
    <t>Registra os ajustes de perdas estimadass com o não recebimento de valores referentes a créditos a longo prazo, por inadimplência de terceiros e outras.</t>
  </si>
  <si>
    <t>Registra os valores das faturas/duplicatas a receber decorrentes das vendas a prazo de mercadorias ou serviços que ocorrem no curso normal das operações da (com vencimento após doze meses da data das demonstrações), representando um direito a cobrar de seus clientes.</t>
  </si>
  <si>
    <t>Registra os ajustes de perdas estimadas s com o não recebimento de valores referentes a créditos a longo prazo, por inadimplência de terceiros e outras.</t>
  </si>
  <si>
    <t>Registra as antecipações concedidas à pessoal, tais como antecipações de salários e ordenados, adiantamentos de 13º salário, adiantamentos de férias e outros, além da entrega de numerário a terceiros sem vinculação especifica ao fornecimento de bens ou serviços.</t>
  </si>
  <si>
    <t>Registra o somatório dos valores dos tributos a recuperar / compensar.</t>
  </si>
  <si>
    <t>Registra os créditos a receber com realização após os doze meses seguintes a data de publicação das demonstrações contábeis, decorrentes da descentralização de serviços públicos, tanto por meio de outorga a entidades da administração indireta como por meio de delegação, nas formas de concessão, permissão ou autorização ao particular do direito de exploração de serviços públicos.</t>
  </si>
  <si>
    <t>Registra os valores realizáveis após os doze meses seguintes a data de publicação das demonstrações contábeis, provenientes de direitos oriundos de danos ao patrimônio, apurados em processos administrativos.</t>
  </si>
  <si>
    <t>Registra os valores realizáveis após os doze meses seguintes a data de publicação das demonstrações contábeis, provenientes de direitos oriundos de danos ao patrimônio, apurados em tomada de contas especial.</t>
  </si>
  <si>
    <t>Registra os valores de depósitos e cauções efetuados e recebidos pela entidade para garantia de contratos, bem como para direito de uso, exploração temporária de bens ou de natureza judicial, depósitos compulsórios e demais recursos vinculados, realizáveis após os doze meses seguintes a data de publicação das demonstrações contábeis.</t>
  </si>
  <si>
    <t>Registra os outros créditos e valores realizáveis após os doze meses seguintes a data da publicação das demonstrações contábeis, provenientes de direitos obtidos junto a diversos devedores.</t>
  </si>
  <si>
    <t>Registra o ajuste de perdas estimadas com o não recebimento de valores referentes a demais créditos a longo prazo, por inadimplência de terceiros e outras.</t>
  </si>
  <si>
    <t>Registra as aplicações de recursos em títulos e valores mobiliários, não destinadas à negociação e que não façam parte das atividades operacionais da entidade, resgatáveis após os doze meses seguintes a data da publicação das demonstrações contábeis.</t>
  </si>
  <si>
    <t>Registra as aplicações de recursos em metais preciosos, não destinados a negociação e que não façam parte das atividades operacionais da entidade, resgatáveis após os doze meses seguintes a data da publicação das demonstrações contábeis.</t>
  </si>
  <si>
    <t>Registra os investimentos de longo prazo realizados em segmento de imóveis, realizáveis no longo prazo.</t>
  </si>
  <si>
    <t>Registra a diferença entre o valor recuperável do ativo e seu valor contábil, quando o primeiro for menor.</t>
  </si>
  <si>
    <t>Compreende o valor dos bens adquiridos, produzidos ou em processo de elaboração pela entidade para utilização própria ou para venda, previstos para período posterior a 12 (doze) meses para a data da publicação das demonstrações contábeis.</t>
  </si>
  <si>
    <t>Compreende o valor dos bens adquiridos, produzidos ou em processo de elaboração pela entidade com o objetivo de venda ou utilização própria no curso normal das atividades.  Compreende os saldos que não serão excluídos nos demonstrativos consolidados do orçamento fiscal e da seguridade social (OFSS).</t>
  </si>
  <si>
    <t>Registra todos os produtos adquiridos de terceiros para revenda, que não sofrem nenhum processo de transformação na entidade.</t>
  </si>
  <si>
    <t xml:space="preserve">Registra os produtos já terminados e oriundos da própria produção da entidade e disponíveis para venda, estocados na fábrica, ou em depósitos, ou em filiais, ou ainda com terceiros em consignação e os serviços acabados. </t>
  </si>
  <si>
    <t>Registra os produtos e serviços em andamento que não serão concluídos até 12 (doze) meses para a data da publicação das demonstrações contábeis.</t>
  </si>
  <si>
    <t>Registra o estoque de matérias-primas que será utilizado no processo produtivo.</t>
  </si>
  <si>
    <t>Registra o valor dos materiais em processo de transferência para outras unidades da entidade.</t>
  </si>
  <si>
    <t xml:space="preserve">Registra o valor dos materiais destinados ao consumo interno da unidade. </t>
  </si>
  <si>
    <t>Registra os adiantamentos efetuados pela entidade a fornecedores, vinculados a compras especificas de materiais que serão incorporados aos estoques quando de seu efetivo recebimento.</t>
  </si>
  <si>
    <t>Registra o valor dos outros bens adquiridos, produzidos ou em processo de elaboração pela entidade com o objetivo de venda ou utilização própria no curso normal das atividades.</t>
  </si>
  <si>
    <t>Registra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de perdas estimadas para os estoques que tiverem o valor de mercado inferior ao seu custo. Conta a ser utilizada apenas para os estoques classificados no ativo realizável a longo prazo.</t>
  </si>
  <si>
    <t>Registra os valores pagos a título de prêmios de seguro a apropriar.</t>
  </si>
  <si>
    <t>Registra os valores pagos a título de VPD financeiras a apropriar.</t>
  </si>
  <si>
    <t>Registra os valores pagos a título de assinaturas e anuidades a apropriar.</t>
  </si>
  <si>
    <t>Registra os valores pagos a título de aluguel a apropriar.</t>
  </si>
  <si>
    <t>Registra os valores pagos a título de tributos a apropriar.</t>
  </si>
  <si>
    <t>Registra os valores pagos a título de contribuições confederativas a apropriar.</t>
  </si>
  <si>
    <t>Registra os valores pagos a título de benefício a pessoal a apropriar.</t>
  </si>
  <si>
    <t>Registra os demais valores pagos a apropriar.</t>
  </si>
  <si>
    <t>Registra as participações permanentes da unidade em outras entidades em forma de ações ou cotas, avaliadas pelo método de equivalência patrimonial.</t>
  </si>
  <si>
    <t>Registra as participações permanentes da unidade em outras sociedades em forma de ações ou cotas, avaliadas pelo método de custo.</t>
  </si>
  <si>
    <t>Compreende/Registra a propriedade (terreno ou edifício – ou parte de edifício – ou ambos) mantida (pelo proprietário ou pelo arrendatário em arrendamento financeiro) para auferir aluguel ou para valorização do capital ou para ambas, e não para: uso na produção ou fornecimento de bens ou serviços ou para finalidades administrativas; ou venda no curso ordinário do negócio. Compreende os saldos que não serão excluídos nos demonstrativos consolidados do orçamento fiscal e da seguridade social (OFSS).</t>
  </si>
  <si>
    <t>Compreende/Registra os investimentos realizados pelo Regime Próprio da Previdência Social, em conformidade com a legislação que trata das aplicações e investimentos dos RPPS. Compreende os saldos que não serão excluídos nos demonstrativos consolidados do orçamento fiscal e da seguridade social (OFSS).</t>
  </si>
  <si>
    <t>Compreende/Registra os demais direitos de qualquer natureza não classificáveis no ativo circulante nem no ativo realizável a longo prazo e que não se destinem a manutenção das atividades da entidade. Compreende os saldos que não serão excluídos nos demonstrativos consolidados do orçamento fiscal e da seguridade social (OFSS).</t>
  </si>
  <si>
    <t>Registra a diminuição do valor dos elementos do ativo investimento devido a desgaste pelo uso, ação da natureza ou obsolescência, quando couber, das propriedades mantidas para investimento.</t>
  </si>
  <si>
    <t xml:space="preserve">Compreende os valores de ajuste ao valor recuperável de investimentos, quando esse for inferior ao valor líquido contábil. </t>
  </si>
  <si>
    <t>Compreende os valores de ajuste ao valor recuperável de investimentos, quando esse for inferior ao valor líquido contábil. Compreende os saldos que não serão excluídos nos demonstrativos consolidados do orçamento fiscal e da seguridade social (OFSS).</t>
  </si>
  <si>
    <t xml:space="preserve">Registra os valores de ajuste ao valor recuperável de participações permanentes, quando esse for inferior ao valor líquido contábil. </t>
  </si>
  <si>
    <t>Registra os valores de ajuste ao valor recuperável de propriedades para investimento, quando esse for inferior ao valor líquido contábil.</t>
  </si>
  <si>
    <t>Registra os valores de ajuste ao valor recuperável de investimentos do RPPS, quando esse for inferior ao valor líquido contábil.</t>
  </si>
  <si>
    <t xml:space="preserve">Registra os valores de ajuste ao valor recuperável de demais investimentos permanentes, quando esse for inferior ao valor líquido contábil. </t>
  </si>
  <si>
    <t>Compreende os valores de ajuste ao valor recuperável de investimentos, quando esse for inferior ao valor líquido contábil. Compreende os saldos que serão excluídos nos demonstrativos consolidados do orçamento fiscal e da seguridade social (OFSS) do ente.</t>
  </si>
  <si>
    <t>Compreende os valores de ajuste ao valor recuperável de investimentos, quando esse for inferior ao valor líquido contábil. Compreende os saldos que serão excluídos nos demonstrativos consolidados do Orçamento Fiscal e da Seguridade Social (OFSS) de entes públicos distintos, resultantes das transações entre o ente e a União.</t>
  </si>
  <si>
    <t>Compreende os valores de ajuste ao valor recuperável de investimentos, quando esse for inferior ao valor líquido contábil. Compreende os saldos que serão excluídos nos demonstrativos consolidados do Orçamento Fiscal e da Seguridade Social (OFSS) de entes públicos distintos, resultantes das transações entre o ente e um estado.</t>
  </si>
  <si>
    <t>Compreende os valores de ajuste ao valor recuperável de investimentos, quando esse for inferior ao valor líquido contábil. Compreende os saldos que serão excluídos nos demonstrativos consolidados do Orçamento Fiscal e da Seguridade Social (OFSS) de entes públicos distintos, resultantes das transações entre o ente e um município.</t>
  </si>
  <si>
    <t>Compreende o valor da aquisição ou incorporação de bens corpóreos, que tem existência material e que podem ser transportados por movimento próprio ou removidos por forca alheia sem alteração da substancia ou da destinação econômico-social, que constituam meio para a produção de outros bens ou serviços.</t>
  </si>
  <si>
    <t>Compreende/Registra o valor da aquisição ou incorporação de bens corpóreos, que tem existência material e que podem ser transportados por movimento próprio ou removidos por forca alheia sem alteração da substancia ou da destinação econômico-social, que constituam meio para a produção de outros bens ou serviços. Compreende os saldos que não serão excluídos nos demonstrativos consolidados do orçamento fiscal e da seguridade social (OFSS).</t>
  </si>
  <si>
    <t>Compreende/Registra o valor dos bens imóveis, os quais são bens vinculados ao solo e que não podem ser retirados sem destruição ou dano, destinados ao uso e que a entidade não esteja explorando comercialmente. Compreende os saldos que não serão excluídos nos demonstrativos consolidados do orçamento fiscal e da seguridade social (OFSS).</t>
  </si>
  <si>
    <t>Registra a diminuição do valor dos elementos do ativo imobilizado, bens móveis, devido a desgaste pelo uso, ação da natureza ou obsolescência.</t>
  </si>
  <si>
    <t>Registra a diminuição do valor dos elementos do ativo imobilizado, bens imóveis, devido a desgaste pelo uso, ação da natureza ou obsolescência.</t>
  </si>
  <si>
    <t xml:space="preserve">Compreende os valores de ajuste ao valor recuperável do imobilizado, quando esse for inferior ao valor líquido contábil. </t>
  </si>
  <si>
    <t>Compreende os valores de ajuste ao valor recuperável do imobilizado, quando esse for inferior ao valor líquido contábil. Compreende os saldos que não serão excluídos nos demonstrativos consolidados do orçamento fiscal e da seguridade social (OFSS).</t>
  </si>
  <si>
    <t>Registra os valores de ajuste ao valor recuperável de bens moveis, quando esse for inferior ao valor líquido contábil.</t>
  </si>
  <si>
    <t>Registra os valores de ajuste ao valor recuperável de bens imóveis, quando esse for inferior ao valor líquido contábil.</t>
  </si>
  <si>
    <t xml:space="preserve">Compreende os valores dos softwares pertencentes à entidade e não integrantes a um hardware, englobando os valores referentes à sua construção, implementação e instalação. </t>
  </si>
  <si>
    <t>Compreende/Registra os valores dos softwares pertencentes à entidade e não integrantes a um hardware, englobando os valores referentes à sua construção, implementação e instalação. Compreende os saldos que não serão excluídos nos demonstrativos consolidados do orçamento fiscal e da seguridade social (OFSS).</t>
  </si>
  <si>
    <t>MARCAS, DIREITOS E PATÉNTES INDUSTRIAIS</t>
  </si>
  <si>
    <t>MARCAS, DIREITOS E PATÉNTES INDUSTRIAIS- CONSOLIDAÇÃO</t>
  </si>
  <si>
    <t>Compreende/Registra os valores pertinentes a bens intangíveis, englobando os gastos com registro de marca, nome, invenções próprias, direitos de uso de comunicação, direitos autorais e direitos sobre recursos naturais, além de desembolsos a terceiros por contratos de uso de marcas, patentes ou processos de fabricação (tecnologia). Compreende os saldos que não serão excluídos nos demonstrativos consolidados do orçamento fiscal e da seguridade social (OFSS).</t>
  </si>
  <si>
    <t>Compreende/Registra os valores pertinentes a bens intangíveis representados pela aquisição de direito de uso de imóveis. Compreende os saldos que não serão excluídos nos demonstrativos consolidados do orçamento fiscal e da seguridade social (OFSS).</t>
  </si>
  <si>
    <t>(-) AMORTIZAÇÃO ACUMULADA - MARCAS, DIREITOS E PATÉNTES</t>
  </si>
  <si>
    <t>Compreende os valores de ajuste ao valor recuperável do ativo intangível, quando esse for inferior ao valor líquido contábil. Conta de uso exclusivo para as empresas estatais.</t>
  </si>
  <si>
    <t>Compreende os valores de ajuste ao valor recuperável do ativo intangível, quando esse for inferior ao valor líquido contábil. Compreende os saldos que não serão excluídos nos demonstrativos consolidados do orçamento fiscal e da seguridade social (OFSS).</t>
  </si>
  <si>
    <t xml:space="preserve">Registra os valores de ajuste ao valor recuperável do software pertencente ao ativo intangível, quando esse for inferior ao valor líquido contábil. </t>
  </si>
  <si>
    <t>(-) REDUÇÃO AO VALOR RECUPERÁVEL DE INTANGÍVEL - MARCAS, DIREITOS E PATÉNTES</t>
  </si>
  <si>
    <t xml:space="preserve">Registra os valores de ajuste ao valor recuperável das marcas, direitos e patentes, quando esse for inferior ao valor líquido contábil. </t>
  </si>
  <si>
    <t xml:space="preserve">Registra os valores de ajuste ao valor recuperável de direito de uso, quando esse for inferior ao valor líquido contábil. </t>
  </si>
  <si>
    <t>Compreende as despesas pré-operacionais e os gastos de reestruturação que contribuirão, efetivamente, para o aumento do resultado de mais de um exercício social e que não configurem tão somente uma redução de custos ou acréscimo na eficiência operacional. Compreende os saldos registrados até 2008 e que deverão ser integralmente amortizados até 2017.</t>
  </si>
  <si>
    <t>Compreende os gastos com novos empreendimentos, incorridos antes do início de suas operações. Compreende os saldos registrados até 2008 e que deverão ser integralmente amortizados até 2017.</t>
  </si>
  <si>
    <t>Compreende/Registra os gastos com novos empreendimentos, incorridos antes do início de suas operações. Compreende os saldos registrados até 2008 e que deverão ser integralmente amortizados até 2017. Compreende os saldos que não serão excluídos nos demonstrativos consolidados do orçamento fiscal e da seguridade social (OFSS).</t>
  </si>
  <si>
    <t>Compreende/Registra os gastos com a reorganização, que contribuirão, efetivamente, para o aumento do resultado de mais de um exercício social, registrados até 2008 e que deverão ser integralmente amortizados até 2017. Compreende os saldos que não serão excluídos nos demonstrativos consolidados do orçamento fiscal e da seguridade social (OFSS).</t>
  </si>
  <si>
    <t>Compreende a perda do valor do capital aplicado em despesas pré-operacionais e gastos de reestruturação. Compreende os saldos que não serão excluídos nos demonstrativos consolidados do orçamento fiscal e da seguridade social (OFSS).</t>
  </si>
  <si>
    <t>Passivo compreende as obrigações existentes da entidade oriundas de eventos passados de cuja liquidação se espera que resulte em fluxo de saída de recursos que incorporem benefícios econômicos ou serviços em potencial. Patrimônio líquido compreende a diferença entre o ativo e o passivo.</t>
  </si>
  <si>
    <t>Compreende as obrigações referentes a salários ou remunerações, bem como benefícios aos quais o empregado ou servidor tenha direito, aposentadorias, reformas, pensões e encargos a pagar,  benefícios assistenciais, inclusive os precatórios decorrentes dessas obrigações , com vencimento no curto prazo.</t>
  </si>
  <si>
    <t>Compreende/Registra as obrigações referentes a salários ou remunerações, bem como benefícios aos quais o empregado ou servidor tenha direito, quando pagos em data posterior a qual forem incorridos. Compreende os saldos que não serão excluídos nos demonstrativos consolidados do orçamento fiscal e da seguridade social (OFSS).</t>
  </si>
  <si>
    <t>Compreende/Registra as obrigações referentes a proventos de aposentadoria, reformas ou pensões aos quais o aposentado, reformado ou pensionista tenha direito, quando pagos em data posterior a qual forem incorridos. Compreende os saldos que não serão excluídos nos demonstrativos consolidados do orçamento fiscal e da seguridade social (OFSS).</t>
  </si>
  <si>
    <t>Compreende/Registra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do mesmo ente.</t>
  </si>
  <si>
    <t>BENEFÍCIOS PREVIDENCIÁRIOS A PAGAR- INTER OFSS - UNIÃO</t>
  </si>
  <si>
    <t>Compreende/Registra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a União.</t>
  </si>
  <si>
    <t>Compreende/Registra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Estado.</t>
  </si>
  <si>
    <t>Compreende/Registra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Município.</t>
  </si>
  <si>
    <t>Compreende as obrigações a curto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t>
  </si>
  <si>
    <t>Compreende/Registra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não serão excluídos nos demonstrativos consolidados do orçamento fiscal e da seguridade social (OFSS).</t>
  </si>
  <si>
    <t>Compreende/Registra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do ente.</t>
  </si>
  <si>
    <t>Compreende/Registra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a União.</t>
  </si>
  <si>
    <t>Compreende/Registra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estado.</t>
  </si>
  <si>
    <t>Compreende/Registra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município.</t>
  </si>
  <si>
    <t>Compreende as obrigações financeiras externas e internas da entidade a título de empréstimos, bem como as aquisições efetuadas diretamente com o fornecedor, com vencimentos no curto prazo.</t>
  </si>
  <si>
    <t xml:space="preserve">Compreende os empréstimos contratuais ou mobiliários assumidos dentro do país e transacionados, em regra, em moeda nacional, com vencimento no curto prazo, inclusive duplicatas descontadas. </t>
  </si>
  <si>
    <t>Compreende/Registra os empréstimos contratuais ou mobiliários assumidos dentro do país e transacionados, em regra, em moeda nacional, com vencimento no curto prazo, inclusive duplicatas descontadas. Compreende os saldos que não serão excluídos nos demonstrativos consolidados do orçamento fiscal e da seguridade social (OFSS).</t>
  </si>
  <si>
    <t>EMPRÉSTIMOS A CURTO PRAZO – INTERNO – INTRA OFSS</t>
  </si>
  <si>
    <t>Compreende/Registra os empréstimos contratuais ou mobiliários assumidos dentro do país e transacionados, em regra, em moeda nacional, com vencimento no curto prazo, inclusive duplicatas descontadas. Compreende os saldos que serão excluídos nos demonstrativos consolidados do orçamento fiscal e da seguridade social (OFSS).</t>
  </si>
  <si>
    <t>Compreende/Registra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a União.</t>
  </si>
  <si>
    <t>Compreende/Registra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estado.</t>
  </si>
  <si>
    <t>Compreende/Registra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município.</t>
  </si>
  <si>
    <t xml:space="preserve">Compreende os empréstimos contratuais ou mobiliários assumidos no exterior e transacionados, em regra, em moeda estrangeira, com vencimento no curto prazo. </t>
  </si>
  <si>
    <t>Compreende/Registra os empréstimos contratuais ou mobiliários assumidos no exterior e transacionados, em regra, em moeda estrangeira, com vencimento no curto prazo. Compreende os saldos que não serão excluídos nos demonstrativos consolidados do orçamento fiscal e da seguridade social (OFSS).</t>
  </si>
  <si>
    <t>Compreende/Registra as obrigações decorrentes de aquisições efetuadas diretamente com o fornecedor ou instituição financeira assumidas dentro do país e transacionadas, em regra, em moeda nacional, com vencimento no curto prazo. Compreende os saldos que não serão excluídos nos demonstrativos consolidados do orçamento fiscal e da seguridade social (OFSS).</t>
  </si>
  <si>
    <t>Compreende/Registra as obrigações decorrentes de aquisições efetuadas diretamente com o fornecedor ou instituição financeira assumidas dentro do país e transacionadas, em regra, em moeda nacional, com vencimento no curto prazo. Compreende os saldos que serão excluídos nos demonstrativos consolidados do Orçamento Fiscal e da Seguridade Social (OFSS) de entes públicos distintos, resultantes das transações entre o ente e a União.</t>
  </si>
  <si>
    <t>Compreende/Registra as obrigações decorrentes de aquisições efetuadas diretamente com o fornecedor ou instituição financeira assumidas dentro do país e transacionadas, em regra, em moeda nacional, com vencimento no curto prazo. Compreende os saldos que serão excluídos nos demonstrativos consolidados do Orçamento Fiscal e da Seguridade Social (OFSS) de entes públicos distintos, resultantes das transações entre o ente e um estado.</t>
  </si>
  <si>
    <t>Compreende/Registra as obrigações decorrentes de aquisições efetuadas diretamente com o fornecedor ou instituição financeira assumidas dentro do país e transacionadas, em regra, em moeda nacional, com vencimento no curto prazo. Compreende os saldos que serão excluídos nos demonstrativos consolidados do Orçamento Fiscal e da Seguridade Social (OFSS) de entes públicos distintos, resultantes das transações entre o ente e um município.</t>
  </si>
  <si>
    <t>Compreende/Registra as obrigações decorrentes de aquisições efetuadas diretamente com o fornecedor ou instituição financeira assumidas no exterior e transacionadas, em regra, em moeda estrangeira, com vencimento no curto prazo.  Compreende os saldos que não serão excluídos nos demonstrativos consolidados do orçamento fiscal e da seguridade social (OFSS).</t>
  </si>
  <si>
    <t>Compreende/Registra os juros e encargos financeiros referentes a empréstimos e financiamentos, reconhecidos pelo regime de competência e pagáveis a curto prazo, assumidos dentro do país e transacionados, em regra, em moeda nacional, com vencimento no curto prazo. Compreende os saldos que não serão excluídos nos demonstrativos consolidados do orçamento fiscal e da seguridade social (OFSS).</t>
  </si>
  <si>
    <t>Compreende/Registra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a União.</t>
  </si>
  <si>
    <t>Compreende/Registra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estado.</t>
  </si>
  <si>
    <t>Compreende/Registra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município.</t>
  </si>
  <si>
    <t>Compreende/Registra os juros e encargos financeiros referentes a empréstimos e financiamentos, reconhecidos pelo regime de competência e pagáveis a curto prazo, assumidos no exterior e transacionados, em regra, em moeda estrangeira, com vencimento no curto prazo. Compreende os saldos que não serão excluídos nos demonstrativos consolidados do orçamento fiscal e da seguridade social (OFSS).</t>
  </si>
  <si>
    <t>Compreende/Registra os encargos financeiros estabelecidos em valores prefixados, inclusos como contrapartida nas contas de empréstimo e de financiamento a curto prazo - interno, mas que ainda não transcorreram por não ter ocorrido ainda o fato gerador. Compreende os saldos que não serão excluídos nos demonstrativos consolidados do orçamento fiscal e da seguridade social (OFSS).</t>
  </si>
  <si>
    <t>Compreende/Registra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a União.</t>
  </si>
  <si>
    <t>Compreende/Registra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estado.</t>
  </si>
  <si>
    <t>Compreende/Registra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município.</t>
  </si>
  <si>
    <t>Compreende/Registra os encargos financeiros estabelecidos em valores prefixados, inclusos como contrapartida nas contas de empréstimo e de financiamento a curto prazo - externo, mas que ainda não transcorreram por não ter ocorrido ainda o fato gerador.  Compreende os saldos que não serão excluídos nos demonstrativos consolidados do orçamento fiscal e da seguridade social (OFSS).</t>
  </si>
  <si>
    <t>Compreende/Registra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não serão excluídos nos demonstrativos consolidados do orçamento fiscal e da seguridade social (OFSS).</t>
  </si>
  <si>
    <t>Compreende/Registra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não serão excluídos nos demonstrativos consolidados do orçamento fiscal e da seguridade social (OFSS).</t>
  </si>
  <si>
    <t>OBRIGAÇÕES FISCAIS A CURTO PRAZO COM A UNIÃO- CONSOLIDAÇÃO</t>
  </si>
  <si>
    <t>Compreende/Registra as obrigações das entidades com o governo federal relativas a impostos, taxas e contribuições, com vencimento no curto prazo. Compreende os saldos que não serão excluídos nos demonstrativos consolidados do orçamento fiscal e da seguridade social (OFSS).</t>
  </si>
  <si>
    <t>Compreende/Registra as obrigações das entidades com o governo federal relativas a impostos, taxas e contribuições, com vencimento no curto prazo. Compreende os saldos que serão excluídos nos demonstrativos consolidados do orçamento fiscal e da seguridade social (OFSS) do ente.</t>
  </si>
  <si>
    <t>Compreende/Registra as obrigações das entidades com o governo federal relativas a impostos, taxas e contribuições, com vencimento no curto prazo. Compreende os saldos que serão excluídos nos demonstrativos consolidados do Orçamento Fiscal e da Seguridade Social (OFSS) de entes públicos distintos, resultantes das transações entre o ente e a União.</t>
  </si>
  <si>
    <t>OBRIGAÇÕES FISCAIS A CURTO PRAZO COM OS ESTADOS- CONSOLIDAÇÃO</t>
  </si>
  <si>
    <t>Compreende/Registra as obrigações das entidades com os tributos de competência estadual com vencimento no curto prazo. Compreende os saldos que não serão excluídos nos demonstrativos consolidados do orçamento fiscal e da seguridade social (OFSS).</t>
  </si>
  <si>
    <t>Compreende/Registra as obrigações das entidades com os tributos de competência estadual com vencimento no curto prazo. Compreende os saldos que serão excluídos nos demonstrativos consolidados do orçamento fiscal e da seguridade social (OFSS) do ente.</t>
  </si>
  <si>
    <t>Compreende/Registra as obrigações das entidades com os tributos de competência estadual com vencimento no curto prazo. Compreende os saldos que serão excluídos nos demonstrativos consolidados do Orçamento Fiscal e da Seguridade Social (OFSS) de entes públicos distintos, resultantes das transações entre o ente e um estado.</t>
  </si>
  <si>
    <t>Compreende/Registra as obrigações das entidades com os tributos de competência municipal com vencimento no curto prazo. Compreende os saldos que não serão excluídos nos demonstrativos consolidados do orçamento fiscal e da seguridade social (OFSS).</t>
  </si>
  <si>
    <t>OBRIGAÇÕES FISCAIS A CURTO PRAZO COM OS MUNICÍPIOS – INTRA OFSS</t>
  </si>
  <si>
    <t>Compreende/Registra as obrigações das entidades com os tributos de competência municipal com vencimento no curto prazo. Compreende os saldos que serão excluídos nos demonstrativos consolidados do orçamento fiscal e da seguridade social (OFSS) do ente.</t>
  </si>
  <si>
    <t>OBRIGAÇÕES FISCAIS A CURTO PRAZO COM OS MUNICÍPIOS – INTER OFSS - MUNICÍPIO</t>
  </si>
  <si>
    <t>Compreende/Registra as obrigações das entidades com os tributos de competência municipal com vencimento no curto prazo. Compreende os saldos que serão excluídos nos demonstrativos consolidados do Orçamento Fiscal e da Seguridade Social (OFSS) de entes públicos distintos, resultantes das transações entre o ente e um município.</t>
  </si>
  <si>
    <t xml:space="preserve">Compreende os valores arrecadados de impostos e outras receitas a serem repartidos aos estados, Distrito Federal e Municípios. </t>
  </si>
  <si>
    <t>Compreende/Registra os valores arrecadados de impostos e outras receitas a serem repartidos aos estados, Distrito Federal e Municípios. Compreende os saldos que serão excluídos nos demonstrativos consolidados do Orçamento Fiscal e da Seguridade Social (OFSS) de entes públicos distintos, resultantes das transações entre o ente e a União.</t>
  </si>
  <si>
    <t>Compreende/Registra os valores arrecadados de impostos e outras receitas a serem repartidos aos estados, Distrito Federal e Municípios. Compreende os saldos que serão excluídos nos demonstrativos consolidados do Orçamento Fiscal e da Seguridade Social (OFSS) de entes públicos distintos, resultantes das transações entre o ente e um estado.</t>
  </si>
  <si>
    <t>Compreende/Registra os valores arrecadados de impostos e outras receitas a serem repartidos aos estados, Distrito Federal e Municípios. Compreende os saldos que serão excluídos nos demonstrativos consolidados do Orçamento Fiscal e da Seguridade Social (OFSS) de entes públicos distintos, resultantes das transações entre o ente e um município.</t>
  </si>
  <si>
    <t>Compreende/Registra os passivos de prazo ou de valor incertos, relacionados a pagamento de reclamações trabalhistas, com probabilidade de ocorrerem no curto prazo. Compreende os saldos que não serão excluídos nos demonstrativos consolidados do orçamento fiscal e da seguridade social (OFSS).</t>
  </si>
  <si>
    <t>Compreende/Registra os passivos de prazo ou de valor incertos, relacionados ao pagamento de autuações fiscais, com probabilidade de ocorrerem no curto prazo. Compreende os saldos que não serão excluídos nos demonstrativos consolidados do orçamento fiscal e da seguridade social (OFSS).</t>
  </si>
  <si>
    <t>Compreende/Registra os passivos de prazo ou de valor incertos, relacionados a pagamento de indenizações a fornecedores e clientes, com probabilidade de ocorrerem no curto prazo. Compreende os saldos que não serão excluídos nos demonstrativos consolidados do orçamento fiscal e da seguridade social (OFSS).</t>
  </si>
  <si>
    <t>Compreende/Registra os passivos de prazo ou de valores incertos relacionados aos créditos tributários e não tributários reconhecidos no lançamento por parte do agente arrecadador, a serem repartidos a outras entidades, conforme previsão legal. Na arrecadação, esta provisão será revertida em conta específica de passivo. Compreende os saldos que não serão excluídos nos demonstrativos consolidados do orçamento fiscal e da seguridade social (OFSS).</t>
  </si>
  <si>
    <t>Compreende/Registra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de entes públicos distintos, resultantes das transações entre o ente e a União. Na arrecadação, esta provisão será revertida em conta específica de passivo.</t>
  </si>
  <si>
    <t>Compreende/Registra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de entes públicos distintos, resultantes das transações entre o ente e um estado. Na arrecadação, esta provisão será revertida em conta específica de passivo.</t>
  </si>
  <si>
    <t>Compreende/Registra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de entes públicos distintos, resultantes das transações entre o ente e um município. Na arrecadação, esta provisão será revertida em conta específica de passivo.</t>
  </si>
  <si>
    <t>Compreende os demais passivos de prazo ou de valor incertos, com prazo provável no curto prazo, não classificadas anteriormente neste plano de contas.</t>
  </si>
  <si>
    <t>Compreende/Registra os demais passivos de prazo ou de valor incertos, com prazo provável no curto prazo, não classificadas anteriormente neste plano de contas. Compreende os saldos que não serão excluídos nos demonstrativos consolidados do orçamento fiscal e da seguridade social (OFSS).</t>
  </si>
  <si>
    <t xml:space="preserve">Compreende as obrigações da entidade junto a terceiros não inclusas nos subgrupos anteriores, com vencimento no curto prazo, inclusive os precatórios decorrentes dessas obrigações, com vencimento no curto prazo. </t>
  </si>
  <si>
    <t>Compreende/Registra as antecipações recebidas por operações de fornecimento de bens ou prestação de serviços e que ensejem a devolução da quantia recebida, caso a operação não ocorra, nos termos do art. 29, inciso III da LC 101/2000. Compreende os saldos que não serão excluídos nos demonstrativos consolidados do orçamento fiscal e da seguridade social (OFSS).</t>
  </si>
  <si>
    <t>Compreende/Registra os valores exigíveis no curto prazo, provenientes de danos a terceiros. Compreende os saldos que não serão excluídos nos demonstrativos consolidados do orçamento fiscal e da seguridade social (OFSS).</t>
  </si>
  <si>
    <t>Compreende/Registra as obrigações a curto prazo referentes a arrendamentos mercantis, nos quais não são transferidos ao arrendador os riscos e benefícios inerentes a propriedade, não havendo a possibilidade de opção de compra do bem arrendado. Compreende os saldos que não serão excluídos nos demonstrativos consolidados do orçamento fiscal e da seguridade social (OFSS).</t>
  </si>
  <si>
    <t>DEBÊNTURES E OUTROS TÍTULOS DE DIVIDA A CURTO PRAZO</t>
  </si>
  <si>
    <t>Compreende os títulos emitidos pela entidade que conferirão aos seus titulares direito de credito contra ela, nas condições constantes da escritura de emissão do título, com vencimento no curto prazo.</t>
  </si>
  <si>
    <t>DEBÊNTURES E OUTROS TÍTULOS DE DIVIDA A CURTO PRAZO- CONSOLIDAÇÃO</t>
  </si>
  <si>
    <t>Compreende/Registra os títulos emitidos pela entidade que conferirão aos seus titulares direito de credito contra ela, nas condições constantes da escritura de emissão do título, com vencimento no curto prazo. Compreende os saldos que não serão excluídos nos demonstrativos consolidados do orçamento fiscal e da seguridade social (OFSS).</t>
  </si>
  <si>
    <t>Compreende os dividendos aprovados pela assembleia geral a serem pagos aos acionistas e os valores a serem pagos a título de remuneração do capital próprio</t>
  </si>
  <si>
    <t>DIVIDENDOS E JUROS SOBRE CAPITAL PRÓPRIO A PAGAR- CONSOLIDAÇÃO</t>
  </si>
  <si>
    <t>Compreende/Registra os dividendos aprovados pela assembleia geral a serem pagos aos acionistas e os valores a serem pagos a título de remuneração do capital próprio. Compreende os saldos que não serão excluídos nos demonstrativos consolidados do orçamento fiscal e da seguridade social (OFSS).</t>
  </si>
  <si>
    <t>Compreende/Registra as disponibilidades mantidas no Bacen por diversas instituições, a exemplo das reservas bancárias e depósitos compulsórios. Conta de uso exclusivo da União. Compreende os saldos que não serão excluídos nos demonstrativos consolidados do orçamento fiscal e da seguridade social (OFSS).</t>
  </si>
  <si>
    <t>Compreende/Registra os valores de terceiros ou retenções em nome deles, quando a entidade do setor público for fiel depositaria, exigíveis no curto prazo.  Compreende os saldos que não serão excluídos nos demonstrativos consolidados do orçamento fiscal e da seguridade social (OFSS).</t>
  </si>
  <si>
    <t>Compreende/Registra outras obrigações não classificáveis em grupos específicos deste plano de contas, com vencimento no curto prazo. Compreende os saldos que não serão excluídos nos demonstrativos consolidados do orçamento fiscal e da seguridade social (OFSS).</t>
  </si>
  <si>
    <t>Compreende/Registra outras obrigações não classificáveis em grupos específicos deste plano de contas, com vencimento no curto prazo. Compreende os saldos que serão excluídos nos demonstrativos consolidados do orçamento fiscal e da seguridade social (OFSS) do ente.</t>
  </si>
  <si>
    <t xml:space="preserve">Compreende as obrigações referentes a salários ou remunerações, bem como benefícios aos quais o empregado ou servidor tenha direito, aposentadorias, reformas, pensões e encargos a pagar,  benefícios assistenciais, inclusive os precatórios decorrentes dessas obrigações, com vencimento no longo prazo. </t>
  </si>
  <si>
    <t>Compreende/Registra as obrigações a longo prazo referentes a salários ou remunerações, bem como benefícios aos quais o empregado ou servidor tenha direito, quando pagos em data posterior a qual forem incorridos. Compreende os saldos que não serão excluídos nos demonstrativos consolidados do orçamento fiscal e da seguridade social (OFSS).</t>
  </si>
  <si>
    <t>Compreende/Registra as obrigações a longo prazo referentes a proventos de aposentadoria, reformas ou pensões aos quais o aposentado, reformado ou pensionista tenha direito, quando pagos em data posterior a qual forem incorridos. Compreende os saldos que não serão excluídos nos demonstrativos consolidados do orçamento fiscal e da seguridade social (OFSS).</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</si>
  <si>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t>
  </si>
  <si>
    <t>Compreende/Registra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não serão excluídos nos demonstrativos consolidados do orçamento fiscal e da seguridade social (OFSS).</t>
  </si>
  <si>
    <t>Compreende/Registra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do ente.</t>
  </si>
  <si>
    <t>Compreende/Registra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a União.</t>
  </si>
  <si>
    <t>Compreende/Registra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estado.</t>
  </si>
  <si>
    <t>Compreende/Registra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município.</t>
  </si>
  <si>
    <t>Compreende as obrigações financeiras da entidade a título de empréstimos, bem como as aquisições efetuadas diretamente com o fornecedor, com vencimentos no longo prazo.</t>
  </si>
  <si>
    <t xml:space="preserve">Compreende os empréstimos contratuais ou mobiliários assumidos dentro do país e transacionados, em regra, em moeda nacional, com vencimento no longo prazo. </t>
  </si>
  <si>
    <t>Compreende/Registra os empréstimos contratuais ou mobiliários assumidos dentro do país e transacionados, em regra, em moeda nacional, com vencimento no longo prazo. Compreende os saldos que não serão excluídos nos demonstrativos consolidados do orçamento fiscal e da seguridade social (OFSS).</t>
  </si>
  <si>
    <t>Compreende/Registra os empréstimos contratuais ou mobiliários assumidos dentro do país e transacionados, em regra, em moeda nacional, com vencimento no longo prazo. Compreende os saldos que serão excluídos nos demonstrativos consolidados do Orçamento Fiscal e da Seguridade Social (OFSS) do ente.</t>
  </si>
  <si>
    <t>Compreende/Registra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a União.</t>
  </si>
  <si>
    <t>Compreende/Registra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estado.</t>
  </si>
  <si>
    <t>Compreende/Registra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município.</t>
  </si>
  <si>
    <t>Compreende/Registra os empréstimos contratuais ou mobiliários assumidos no exterior e transacionados, em regra, em moeda estrangeira, com vencimento no longo prazo. Compreende os saldos que não serão excluídos nos demonstrativos consolidados do orçamento fiscal e da seguridade social (OFSS).</t>
  </si>
  <si>
    <t>Compreende/Registra as obrigações decorrentes de aquisições efetuadas diretamente com o fornecedor ou instituição financeira assumidas dentro do país e transacionadas, em regra, em moeda nacional, com vencimento no longo prazo. Compreende os saldos que não serão excluídos nos demonstrativos consolidados do orçamento fiscal e da seguridade social (OFSS).</t>
  </si>
  <si>
    <t>Compreende/Registra as obrigações decorrentes de aquisições efetuadas diretamente com o fornecedor ou instituição financeira assumidas dentro do país e transacionadas, em regra, em moeda nacional, com vencimento no longo prazo. Compreende os saldos que serão excluídos nos demonstrativos consolidados do Orçamento Fiscal e da Seguridade Social (OFSS) de entes públicos distintos, resultantes das transações entre o ente e a União.</t>
  </si>
  <si>
    <t>Compreende/Registra as obrigações decorrentes de aquisições efetuadas diretamente com o fornecedor ou instituição financeira assumidas dentro do país e transacionadas, em regra, em moeda nacional, com vencimento no longo prazo. Compreende os saldos que serão excluídos nos demonstrativos consolidados do Orçamento Fiscal e da Seguridade Social (OFSS) de entes públicos distintos, resultantes das transações entre o ente e um estado.</t>
  </si>
  <si>
    <t>Compreende/Registra as obrigações decorrentes de aquisições efetuadas diretamente com o fornecedor ou instituição financeira assumidas dentro do país e transacionadas, em regra, em moeda nacional, com vencimento no longo prazo. Compreende os saldos que serão excluídos nos demonstrativos consolidados do Orçamento Fiscal e da Seguridade Social (OFSS) de entes públicos distintos, resultantes das transações entre o ente e um município.</t>
  </si>
  <si>
    <t>Compreende/Registra as obrigações decorrentes de aquisições efetuadas diretamente com o fornecedor ou instituição financeira assumidas no exterior e transacionadas, em regra, em moeda estrangeira, com vencimento no longo prazo.  Compreende os saldos que não serão excluídos nos demonstrativos consolidados do orçamento fiscal e da seguridade social (OFSS).</t>
  </si>
  <si>
    <t>Compreende/Registra os juros e encargos financeiros referentes a empréstimos e financiamentos, reconhecidos pelo regime de competência e pagáveis a longo prazo, assumidos dentro do país e transacionados, em regra, em moeda nacional, com vencimento no longo prazo. Compreende os saldos que não serão excluídos nos demonstrativos consolidados do orçamento fiscal e da seguridade social (OFSS).</t>
  </si>
  <si>
    <t>Compreende/Registra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a União.</t>
  </si>
  <si>
    <t>Compreende/Registra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estado.</t>
  </si>
  <si>
    <t>Compreende/Registra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município.</t>
  </si>
  <si>
    <t>Compreende/Registra os juros e encargos financeiros referentes a empréstimos e financiamentos, reconhecidos pelo regime de competência e pagáveis a longo prazo, assumidos no exterior e transacionados, em regra, em moeda estrangeira, com vencimento no longo prazo. Compreende os saldos que não serão excluídos nos demonstrativos consolidados do orçamento fiscal e da seguridade social (OFSS).</t>
  </si>
  <si>
    <t>Compreende/Registra os encargos financeiros estabelecidos em valores prefixados, inclusos como contrapartida nas contas de empréstimo e de financiamento a longo prazo - interno, mas que ainda não transcorreram por não ter ocorrido ainda o fato gerador. Compreende os saldos que não serão excluídos nos demonstrativos consolidados do orçamento fiscal e da seguridade social (OFSS).</t>
  </si>
  <si>
    <t>Compreende/Registra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a União.</t>
  </si>
  <si>
    <t>Compreende/Registra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estado.</t>
  </si>
  <si>
    <t>Compreende/Registra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município.</t>
  </si>
  <si>
    <t>Compreende/Registra os encargos financeiros estabelecidos em valores prefixados, inclusos como contrapartida nas contas de empréstimo e de financiamento a longo prazo - externo, mas que ainda não transcorreram por não ter ocorrido ainda o fato gerador.  Compreende os saldos que não serão excluídos nos demonstrativos consolidados do orçamento fiscal e da seguridade social (OFSS).</t>
  </si>
  <si>
    <t>Compreende as obrigações junto a fornecedores de matérias-primas, mercadorias e outros materiais utilizados nas atividades operacionais da entidade, inclusive os precatórios decorrentes dessas obrigações, com vencimento no longo prazo. Compreende também os precatórios com vencimento no longo prazo das obrigações decorrentes do fornecimento de utilidades e da prestação de serviços, tais como de energia elétrica, água, telefone, propaganda, aluguéis e todas as outras contas a pagar.</t>
  </si>
  <si>
    <t>Compreende as obrigações junto a fornecedores nacionais de matérias-primas, mercadorias e outros materiais utilizados nas atividades operacionais da entidade, com vencimento no longo prazo. Compreende também os precatórios com vencimento no longo prazo das obrigações decorrentes do fornecimento de utilidades e da prestação de serviços, tais como de energia elétrica, água, telefone, propaganda, aluguéis e todas as outras contas a pagar referentes a credores nacionais.</t>
  </si>
  <si>
    <t>Compreende/Registra as obrigações junto a fornecedores nacionais de matérias-primas, mercadorias e outros materiais utilizados nas atividades operacionais da entidade, com vencimento no longo prazo. Compreende também os precatórios com vencimento no longo prazo das obrigações decorrentes do fornecimento de utilidades e da prestação de serviços, tais como de energia elétrica, água, telefone, propaganda, aluguéis e todas as outras contas a pagar referentes a credores nacionais. Compreende os saldos que não serão excluídos nos demonstrativos consolidados do orçamento fiscal e da seguridade social (OFSS).</t>
  </si>
  <si>
    <t>Compreende/Registra as obrigações junto a fornecedores estrangeiros de matérias primas, mercadorias e outros materiais utilizados nas atividades operacionais da entidade, com vencimento no longo prazo. Compreende os saldos que não serão excluídos nos demonstrativos consolidados do orçamento fiscal e da seguridade social (OFSS).</t>
  </si>
  <si>
    <t>Compreende/Registra as obrigações das entidades com o governo federal relativas a impostos, taxas e contribuições, com vencimento no longo prazo. Compreende os saldos que não serão excluídos nos demonstrativos consolidados do orçamento fiscal e da seguridade social (OFSS).</t>
  </si>
  <si>
    <t>Compreende/Registra as obrigações das entidades com o governo federal relativas a impostos, taxas e contribuições com vencimento no longo prazo.  Compreende os saldos que serão excluídos nos demonstrativos consolidados do orçamento fiscal e da seguridade social (OFSS) do mesmo ente.</t>
  </si>
  <si>
    <t>Compreende/Registra as obrigações das entidades com o governo federal relativas a impostos, taxas e contribuições, com vencimento no longo prazo.  Compreende os saldos que serão excluídos nos demonstrativos consolidados do Orçamento Fiscal e da Seguridade Social (OFSS) de entes públicos distintos, resultantes das transações entre o ente e a União.</t>
  </si>
  <si>
    <t>Compreende/Registra as obrigações das entidades com o governo estadual relativas a impostos, taxas e contribuições, com vencimento no longo prazo.  Compreende os saldos que não serão excluídos nos demonstrativos consolidados do orçamento fiscal e da seguridade social (OFSS).</t>
  </si>
  <si>
    <t>Compreende/Registra as obrigações das entidades com o governo estadual relativas a impostos, taxas e contribuições, com vencimento no longo prazo.  Compreende os saldos que serão excluídos nos demonstrativos consolidados do orçamento fiscal e da seguridade social (OFSS) do mesmo ente.</t>
  </si>
  <si>
    <t>Compreende/Registra as obrigações das entidades com o governo estadual relativas a impostos, taxas e contribuições, com vencimento no longo prazo.  Compreende os saldos que serão excluídos nos demonstrativos consolidados do Orçamento Fiscal e da Seguridade Social (OFSS) de entes públicos distintos, resultantes das transações entre o ente e um estado.</t>
  </si>
  <si>
    <t>Compreende/Registra as obrigações das entidades com o governo municipal relativas a impostos, taxas e contribuições, com vencimento no longo prazo. Compreende os saldos que não serão excluídos nos demonstrativos consolidados do orçamento fiscal e da seguridade social (OFSS).</t>
  </si>
  <si>
    <t>Compreende/Registra as obrigações das entidades com o governo municipal relativas a impostos, taxas e contribuições, com vencimento no longo prazo.  Compreende os saldos que serão excluídos nos demonstrativos consolidados do orçamento fiscal e da seguridade social (OFSS) do mesmo ente.</t>
  </si>
  <si>
    <t>OBRIGAÇÕES FISCAIS A LONGO PRAZO COM OS MUNICÍPIOS-INTER OFSS – MUNICÍPIO</t>
  </si>
  <si>
    <t>Compreende/Registra as obrigações das entidades com o governo municipal relativas a impostos, taxas e contribuições, com vencimento no longo prazo.  Compreende os saldos que serão excluídos nos demonstrativos consolidados do Orçamento Fiscal e da Seguridade Social (OFSS) de entes públicos distintos, resultantes das transações entre o ente e um município.</t>
  </si>
  <si>
    <t>Compreende/Registra os passivos de prazo ou de valor incertos, relacionados a pagamento de reclamações trabalhistas, com probabilidade de ocorrerem no longo prazo. Compreende os saldos que não serão excluídos nos demonstrativos consolidados do orçamento fiscal e da seguridade social (OFSS).</t>
  </si>
  <si>
    <t>Compreende os passivos de prazo ou de valor incertos, relacionados a futuros benefícios previdenciários a serem pagos aos contribuintes, com probabilidade de ocorrerem no longo prazo. Compreende os saldos que não serão excluídos nos demonstrativos consolidados do orçamento fiscal e da seguridade social (OFSS).</t>
  </si>
  <si>
    <t xml:space="preserve">Registra, de acordo com o resultado da avaliação atuarial, a provisão matemática correspondente ao valor presente líquido das prestações futuras dos benefícios já concedidos aos assistidos e beneficiários em gozo de benefício de prestação continuada.                         </t>
  </si>
  <si>
    <t xml:space="preserve">Registra, de acordo com o resultado da avaliação atuarial, a provisão matemática correspondente ao valor presente líquido das prestações futuras dos benefícios a conceder para a geração atual (servidores ativos).                                                              </t>
  </si>
  <si>
    <t xml:space="preserve">Registra, de acordo com o resultado da avaliação atuarial, a provisão matemática correspondente ao valor presente líquido das prestações futuras dos benefícios a conceder para a geração atual (servidores ativos).                                                                 </t>
  </si>
  <si>
    <t xml:space="preserve"> PLANO PREVIDENCIARIO - PLANO DE AMORTIZACAO                            </t>
  </si>
  <si>
    <t xml:space="preserve">Registra, de acordo com resultado da avaliação atuarial, o valor presente líquido dos direitos incorporados ao patrimônio do RPPS com base em legislação especifica, bem como registro tempestivo do plano de amortização implementado em lei do ente federativo, considerando que o ajuste contábil das reservas matemáticas somente ocorrera na apresentação de uma nova reavaliação atuarial.                               </t>
  </si>
  <si>
    <t xml:space="preserve">Registra o somatório das provisões atuariais constituídas para ajustes do plano financeiro, conforme o resultado da avaliação atuarial.             </t>
  </si>
  <si>
    <t xml:space="preserve">Registra o somatório das provisões atuariais constituídas para ajustes do plano previdenciário, conforme o resultado da avaliação atuarial.             </t>
  </si>
  <si>
    <t>Compreende/Registra os passivos de prazo ou de valor incertos, relacionados ao pagamento de autuações fiscais, com probabilidade de ocorrerem no longo prazo. Compreende os saldos que não serão excluídos nos demonstrativos consolidados do orçamento fiscal e da seguridade social (OFSS).</t>
  </si>
  <si>
    <t>Compreende/Registra os passivos de prazo ou de valor incertos, relacionados a pagamento de indenizações a fornecedores e clientes, com probabilidade de ocorrerem no longo prazo. Compreende os saldos que não serão excluídos nos demonstrativos consolidados do orçamento fiscal e da seguridade social (OFSS).</t>
  </si>
  <si>
    <t xml:space="preserve">Compreende os passivos de prazo ou de valores incertos relacionados aos créditos tributários e não tributários reconhecidos no lançamento por parte do agente arrecadador, a serem repartidos com outros entes da federação, com probabilidade de ocorrerem no longo prazo. Na arrecadação, esta provisão será revertida em conta especifica de passivo. </t>
  </si>
  <si>
    <t>Compreende/Registra os passivos de prazo ou de valores incertos relacionados aos créditos tributários e não tributários reconhecidos no lançamento por parte do agente arrecadador, a serem repartidos com outros entes da federação, com probabilidade de ocorrerem no longo prazo. Na arrecadação, esta provisão será revertida em conta especifica de passivo. Compreende os saldos que serão excluídos nos demonstrativos consolidados do Orçamento Fiscal e da Seguridade Social (OFSS) de entes públicos distintos, resultantes das transações entre o ente e a União.</t>
  </si>
  <si>
    <t>Compreende/Registra os passivos de prazo ou de valores incertos relacionados aos créditos tributários e não tributários reconhecidos no lançamento por parte do agente arrecadador, a serem repartidos com outros entes da federação, com probabilidade de ocorrerem no longo prazo. Na arrecadação, esta provisão será revertida em conta especifica de passivo. Compreende os saldos que serão excluídos nos demonstrativos consolidados do Orçamento Fiscal e da Seguridade Social (OFSS) de entes públicos distintos, resultantes das transações entre o ente e um estado.</t>
  </si>
  <si>
    <t>Compreende/Registra os passivos de prazo ou de valores incertos relacionados aos créditos tributários e não tributários reconhecidos no lançamento por parte do agente arrecadador, a serem repartidos com outros entes da federação, com probabilidade de ocorrerem no longo prazo. Na arrecadação, esta provisão será revertida em conta especifica de passivo. Compreende os saldos que serão excluídos nos demonstrativos consolidados do Orçamento Fiscal e da Seguridade Social (OFSS) de entes públicos distintos, resultantes das transações entre o ente e um município.</t>
  </si>
  <si>
    <t>Compreende/Registra os demais passivos de prazo ou de valor incertos, com probabilidade de ocorrerem no longo prazo, não classificadas anteriormente neste plano de contas. Compreende os saldos que não serão excluídos nos demonstrativos consolidados do orçamento fiscal e da seguridade social (OFSS).</t>
  </si>
  <si>
    <t xml:space="preserve">Compreende as obrigações da entidade junto a terceiros não inclusas nos subgrupos anteriores, inclusive os precatórios decorrentes dessas obrigações, com vencimento no longo prazo. </t>
  </si>
  <si>
    <t>Compreende/Registra as antecipações recebidas por operações de fornecimento de bens ou prestação de serviços e que ensejem a devolução da quantia recebida, caso a operação não ocorra. Compreende os saldos que não serão excluídos nos demonstrativos consolidados do orçamento fiscal e da seguridade social (OFSS).</t>
  </si>
  <si>
    <t>Compreende/Registra os valores exigíveis no longo prazo, provenientes de danos a terceiros. Compreende os saldos que não serão excluídos nos demonstrativos consolidados do orçamento fiscal e da seguridade social (OFSS).</t>
  </si>
  <si>
    <t>DEBÊNTURES E OUTROS TÍTULOS DE DIVIDA A LONGO PRAZO</t>
  </si>
  <si>
    <t>Compreende os títulos emitidos pela entidade que conferirão aos seus titulares direito de credito contra ela, nas condições constantes da escritura de emissão do título, com vencimento no longo prazo.</t>
  </si>
  <si>
    <t>DEBÊNTURES E OUTROS TÍTULOS DE DIVIDA A LONGO PRAZO- CONSOLIDAÇÃO</t>
  </si>
  <si>
    <t>Compreende/Registra os títulos emitidos pela entidade que conferirão aos seus titulares direito de credito contra ela, nas condições constantes da escritura de emissão do titulo, com vencimento no longo prazo. Compreende os saldos que não serão excluídos nos demonstrativos consolidados do orçamento fiscal e da seguridade social (OFSS).</t>
  </si>
  <si>
    <t>Registra/Registra os recursos recebidos pela entidade de seus acionistas ou quotistas destinados a serem utilizados para aumento de capital, quando haja a possibilidade de devolução destes recursos. Compreende os saldos que não serão excluídos nos demonstrativos consolidados do orçamento fiscal e da seguridade social (OFSS).</t>
  </si>
  <si>
    <t>Compreende os valores de terceiros ou retenções em nome deles, quando a entidade do setor público for fiel depositária, exigíveis no longo prazo.</t>
  </si>
  <si>
    <t>Compreende/Registra os valores de terceiros ou retenções em nome deles, quando a entidade do setor público for fiel depositaria, exigíveis no longo prazo.  Compreende os saldos que não serão excluídos nos demonstrativos consolidados do orçamento fiscal e da seguridade social (OFSS).</t>
  </si>
  <si>
    <t>Compreende/Registra outras obrigações não classificáveis em grupos específicos deste plano de contas, com vencimento no longo prazo. Compreende os saldos que não serão excluídos nos demonstrativos consolidados do orçamento fiscal e da seguridade social (OFSS).</t>
  </si>
  <si>
    <t>Compreende/Registra o valor das variações patrimoniais aumentativas já recebidas que efetivamente devem ser reconhecidas em resultados em anos futuros e que não haja qualquer tipo de obrigação de devolução por parte da entidade. Compreende os saldos que não serão excluídos nos demonstrativos consolidados do orçamento fiscal e da seguridade social (OFSS).</t>
  </si>
  <si>
    <t>Compreende/Registra o custo relacionado às variações patrimoniais aumentativas (VPA) diferidas. Compreende os saldos que não serão excluídos nos demonstrativos consolidados do orçamento fiscal e da seguridade social (OFSS).</t>
  </si>
  <si>
    <t>Registra/Registra o patrimônio das autarquias, fundações e fundos, pertencentes ao orçamento fiscal e da seguridade social.</t>
  </si>
  <si>
    <t>Compreende/Registra o capital social subscrito das empresas públicas e sociedades de economia mista, deduzido da parcela ainda não realizada. Compreende os saldos que não serão excluídos nos demonstrativos consolidados do orçamento fiscal e da seguridade social (OFSS).</t>
  </si>
  <si>
    <t>Compreende/Registra o capital social subscrito, deduzido da parcela ainda não realizada. Compreende os saldos que serão excluídos nos demonstrativos consolidados do orçamento fiscal e da seguridade social (OFSS) do mesmo ente.</t>
  </si>
  <si>
    <t>Compreende/Registra o capital social subscrito, deduzido da parcela ainda não realizada. Compreende os saldos que serão excluídos nos demonstrativos consolidados do Orçamento Fiscal e da Seguridade Social (OFSS) de entes públicos distintos, resultantes das transações entre o ente e a União.</t>
  </si>
  <si>
    <t>Compreende/Registra o capital social subscrito, deduzido da parcela ainda não realizada. Compreende os saldos que serão excluídos nos demonstrativos consolidados do Orçamento Fiscal e da Seguridade Social (OFSS) de entes públicos distintos, resultantes das transações entre o ente e um estado.</t>
  </si>
  <si>
    <t>Compreende/Registra o capital social subscrito, deduzido da parcela ainda não realizada. Compreende os saldos que serão excluídos nos demonstrativos consolidados do Orçamento Fiscal e da Seguridade Social (OFSS) de entes públicos distintos, resultantes das transações entre o ente e um município.</t>
  </si>
  <si>
    <t>Compreende/Registra os recursos recebidos pela entidade de seus acionistas ou quotistas destinados a serem utilizados para aumento de capital, quando não haja a possibilidade de devolução destes recursos. Compreende os saldos que não serão excluídos nos demonstrativos consolidados do orçamento fiscal e da seguridade social (OFSS).</t>
  </si>
  <si>
    <t>Compreende/Registra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do mesmo ente.</t>
  </si>
  <si>
    <t>Compreende/Registra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a União.</t>
  </si>
  <si>
    <t>Compreende/Registra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um estado.</t>
  </si>
  <si>
    <t>Compreende/Registra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um município.</t>
  </si>
  <si>
    <t>Compreende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</si>
  <si>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não serão excluídos nos demonstrativos consolidados do orçamento fiscal e da seguridade social (OFSS).</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</si>
  <si>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do mesmo ente.</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</si>
  <si>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de entes públicos distintos, resultantes das transações entre o ente e a União.</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</si>
  <si>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de entes públicos distintos, resultantes das transações entre o ente e um estado.</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</si>
  <si>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de entes públicos distintos, resultantes das transações entre o ente e a um município.</t>
  </si>
  <si>
    <t>Compreende/Registra o produto da alienação de partes beneficiárias. Compreende os saldos que não serão excluídos nos demonstrativos consolidados do orçamento fiscal e da seguridade social (OFSS).</t>
  </si>
  <si>
    <t>Compreende/Registra o produto da alienação de partes beneficiárias. Compreende os saldos que serão excluídos nos demonstrativos consolidados do orçamento fiscal e da seguridade social (OFSS) do ente.</t>
  </si>
  <si>
    <t>Compreende/Registra o produto da alienação de partes beneficiárias. Compreende os saldos que serão excluídos nos demonstrativos consolidados do Orçamento Fiscal e da Seguridade Social (OFSS) de entes públicos distintos, resultantes das transações entre o ente e a União.</t>
  </si>
  <si>
    <t>Compreende/Registra o produto da alienação de partes beneficiárias. Compreende os saldos que serão excluídos nos demonstrativos consolidados do Orçamento Fiscal e da Seguridade Social (OFSS) de entes públicos distintos, resultantes das transações entre o ente e um estado.</t>
  </si>
  <si>
    <t>Compreende/Registra o produto da alienação de partes beneficiárias. Compreende os saldos que serão excluídos nos demonstrativos consolidados do Orçamento Fiscal e da Seguridade Social (OFSS) de entes públicos distintos, resultantes das transações entre o ente e um município.</t>
  </si>
  <si>
    <t>Compreende/Registra o produto da alienação de bônus de subscrição. Compreende os saldos que não serão excluídos nos demonstrativos consolidados do orçamento fiscal e da seguridade social (OFSS).</t>
  </si>
  <si>
    <t>Compreende/Registra o produto da alienação de bônus de subscrição. Compreende os saldos que serão excluídos nos demonstrativos consolidados do orçamento fiscal e da seguridade social (OFSS) do mesmo ente.</t>
  </si>
  <si>
    <t>Compreende/Registra o produto da alienação de bônus de subscrição.  Compreende os saldos que serão excluídos nos demonstrativos consolidados do Orçamento Fiscal e da Seguridade Social (OFSS) de entes públicos distintos, resultantes das transações entre o ente e a União.</t>
  </si>
  <si>
    <t>Compreende/Registra o produto da alienação de bônus de subscrição. Compreende os saldos que serão excluídos nos demonstrativos consolidados do Orçamento Fiscal e da Seguridade Social (OFSS) de entes públicos distintos, resultantes das transações entre o ente e um estado.</t>
  </si>
  <si>
    <t>Compreende/Registra o produto da alienação de bônus de subscrição. Compreende os saldos que serão excluídos nos demonstrativos consolidados do Orçamento Fiscal e da Seguridade Social (OFSS) de entes públicos distintos, resultantes das transações entre o ente e um município.</t>
  </si>
  <si>
    <t>Compreende/Registra o resultado da correção monetária do capital realizado, enquanto não capitalizado. Compreende os saldos que não serão excluídos nos demonstrativos consolidados do orçamento fiscal e da seguridade social (OFSS).</t>
  </si>
  <si>
    <t>Compreende/Registra o resultado da correção monetária do capital realizado, enquanto não capitalizado. Compreende os saldos que serão excluídos nos demonstrativos consolidados do orçamento fiscal e da seguridade social (OFSS) do mesmo ente.</t>
  </si>
  <si>
    <t>Compreende/Registra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a União.</t>
  </si>
  <si>
    <t>Compreende/Registra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um estado.</t>
  </si>
  <si>
    <t>Compreende/Registra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um município.</t>
  </si>
  <si>
    <t>Compreende/Registra os valores das demais reservas de capital, inclusive aquelas que terão seus saldos realizados por haverem sido extintas pela legislação. Compreende os saldos que não serão excluídos nos demonstrativos consolidados do orçamento fiscal e da seguridade social (OFSS).</t>
  </si>
  <si>
    <t>Compreende/Registra os valores das demais reservas de capital, inclusive aquelas que terão seus saldos realizados por haverem sido extintas pela legislação. Compreende os saldos que serão excluídos nos demonstrativos consolidados do orçamento fiscal e da seguridade social (OFSS) do mesmo ente.</t>
  </si>
  <si>
    <t>Compreende/Registra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a União.</t>
  </si>
  <si>
    <t>Compreende/Registra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estado.</t>
  </si>
  <si>
    <t>Compreende/Registra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município.</t>
  </si>
  <si>
    <t>Compreende/Registra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não serão excluídos nos demonstrativos consolidados do orçamento fiscal e da seguridade social (OFSS).</t>
  </si>
  <si>
    <t>Compreende/Registra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não serão excluídos nos demonstrativos consolidados do orçamento fiscal e da seguridade social (OFSS).</t>
  </si>
  <si>
    <t>Compreende as reservas constituídas com parcelas do lucro líquido das entidades para finalidades especificas.</t>
  </si>
  <si>
    <t xml:space="preserve">Compreende os valores das reservas obrigatoriamente constituídas com 5% do lucro líquido do exercício, até atingir o limite de 20% do capital social realizado.                                                  </t>
  </si>
  <si>
    <t>Compreende/Registra os valores das reservas obrigatoriamente constituídas com 5% do lucro líquido do exercício, até atingir o limite de 20% do capital social realizado.  Compreende os saldos que não serão excluídos nos demonstrativos consolidados do orçamento fiscal e da seguridade social (OFSS).</t>
  </si>
  <si>
    <t>Compreende/Registra os valores das reservas obrigatoriamente constituídas com 5% do lucro líquido do exercício, até atingir o limite de 20% do capital social realizado.  Compreende os saldos que serão excluídos nos demonstrativos consolidados do orçamento fiscal e da seguridade social (OFSS) do ente.</t>
  </si>
  <si>
    <t>Compreende/Registra os valores das reservas obrigatoriamente constituídas com 5% do lucro líquido do exercício, até atingir o limite de 20% do capital social realizado.  Compreende os saldos que serão excluídos nos demonstrativos consolidados do Orçamento Fiscal e da Seguridade Social (OFSS) de entes públicos distintos, resultantes das transações entre o ente e a União.</t>
  </si>
  <si>
    <t>Compreende/Registra os valores das reservas obrigatoriamente constituídas com 5% do lucro líquido do exercício, até atingir o limite de 20% do capital social realizado.  Compreende os saldos que serão excluídos nos demonstrativos consolidados do Orçamento Fiscal e da Seguridade Social (OFSS) de entes públicos distintos, resultantes das transações entre o ente e um estado.</t>
  </si>
  <si>
    <t>Compreende/Registra os valores das reservas obrigatoriamente constituídas com 5% do lucro líquido do exercício, até atingir o limite de 20% do capital social realizado.  Compreende os saldos que serão excluídos nos demonstrativos consolidados do Orçamento Fiscal e da Seguridade Social (OFSS) de entes públicos distintos, resultantes das transações entre o ente e um município.</t>
  </si>
  <si>
    <t>Compreende as reservas constituídas com parcelas do lucro líquido destinadas a atender finalidades determinadas no estatuto.</t>
  </si>
  <si>
    <t>Compreende/Registra as reservas constituídas com parcelas do lucro líquido destinadas a atender finalidades determinadas no estatuto. Compreende os saldos que não serão excluídos nos demonstrativos consolidados do orçamento fiscal e da seguridade social (OFSS).</t>
  </si>
  <si>
    <t>Compreende/Registra as reservas constituídas com parcelas do lucro líquido destinadas a atender finalidades determinadas no estatuto.  Compreende os saldos que serão excluídos nos demonstrativos consolidados do orçamento fiscal e da seguridade social (OFSS) do ente.</t>
  </si>
  <si>
    <t>Compreende/Registra as reservas constituídas com parcelas do lucro líquido destinadas a atender finalidades determinadas no estatuto. Compreende os saldos que serão excluídos nos demonstrativos consolidados do Orçamento Fiscal e da Seguridade Social (OFSS) de entes públicos distintos, resultantes das transações entre o ente e a União.</t>
  </si>
  <si>
    <t>Compreende/Registra as reservas constituídas com parcelas do lucro líquido destinadas a atender finalidades determinadas no estatuto. Compreende os saldos que serão excluídos nos demonstrativos consolidados do Orçamento Fiscal e da Seguridade Social (OFSS) de entes públicos distintos, resultantes das transações entre o ente e um estado.</t>
  </si>
  <si>
    <t>Compreende/Registra as reservas constituídas com parcelas do lucro líquido destinadas a atender finalidades determinadas no estatuto. Compreende os saldos que serão excluídos nos demonstrativos consolidados do Orçamento Fiscal e da Seguridade Social (OFSS) de entes públicos distintos, resultantes das transações entre o ente e um município.</t>
  </si>
  <si>
    <t>Compreende as reservas constituídas com parcelas do lucro líquido destinadas a compensar, em exercício futuro, a diminuição do lucro decorrente de perda julgada provável, cujo valor possa ser estimado.</t>
  </si>
  <si>
    <t>Compreende/Registra as reservas constituídas com parcelas do lucro líquido destinadas a compensar, em exercício futuro, a diminuição do lucro decorrente de perda julgada provável, cujo valor possa ser estimado. Compreende os saldos que não serão excluídos nos demonstrativos consolidados do orçamento fiscal e da seguridade social (OFSS).</t>
  </si>
  <si>
    <t>Compreende/Registra as reservas constituídas com parcelas do lucro líquido destinadas a compensar, em exercício futuro, a diminuição do lucro decorrente de perda julgada provável, cujo valor possa ser estimado. Compreende os saldos que serão excluídos nos demonstrativos consolidados do orçamento fiscal e da seguridade social (OFSS) do mesmo ente.</t>
  </si>
  <si>
    <t>Compreende/Registra as reservas constituídas com parcelas do lucro líquido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a União.</t>
  </si>
  <si>
    <t>Compreende/Registra as reservas constituídas com parcelas do lucro líquido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um estado.</t>
  </si>
  <si>
    <t>Compreende/Registra as reservas constituídas com parcelas do lucro líquido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um município.</t>
  </si>
  <si>
    <t>Compreende a reserva constituída com parcela do lucro líquido decorrente de doações ou subvenções governamentais para investimentos, que poderá ser excluída da base de cálculo do dividendo obrigatório.</t>
  </si>
  <si>
    <t>Compreende/Registra a reserva constituída com parcela do lucro líquido decorrente de doações ou subvenções governamentais para investimentos, que poderá ser excluída da base de cálculo do dividendo obrigatório. Compreende os saldos que não serão excluídos nos demonstrativos consolidados do orçamento fiscal e da seguridade social (OFSS).</t>
  </si>
  <si>
    <t>Compreende/Registra a reserva constituída com parcela do lucro líquido decorrente de doações ou subvenções governamentais para investimentos, que poderá ser excluída da base de cálculo do dividendo obrigatório. Compreende os saldos que serão excluídos nos demonstrativos consolidados do orçamento fiscal e da seguridade social (OFSS) do ente.</t>
  </si>
  <si>
    <t>Compreende/Registra a reserva constituída com parcela do lucro líquido decorrente de doações ou subvenções governamentais para investimentos, que poderá ser excluída da base de cálculo do dividendo obrigatório. Compreende os saldos que serão excluídos nos demonstrativos consolidados do Orçamento Fiscal e da Seguridade Social (OFSS) de entes públicos distintos, resultantes das transações entre o ente e a União.</t>
  </si>
  <si>
    <t>Compreende/Registra a reserva constituída com parcela do lucro líquido decorrente de doações ou subvenções governamentais para investimentos, que poderá ser excluída da base de cálculo do dividendo obrigatório. Compreende os saldos que serão excluídos nos demonstrativos consolidados do Orçamento Fiscal e da Seguridade Social (OFSS) de entes públicos distintos, resultantes das transações entre o ente e um estado.</t>
  </si>
  <si>
    <t>Compreende/Registra a reserva constituída com parcela do lucro líquido decorrente de doações ou subvenções governamentais para investimentos, que poderá ser excluída da base de cálculo do dividendo obrigatório. Compreende os saldos que serão excluídos nos demonstrativos consolidados do Orçamento Fiscal e da Seguridade Social (OFSS) de entes públicos distintos, resultantes das transações entre o ente e um município.</t>
  </si>
  <si>
    <t>Compreende as reservas constituídas com parte do lucro líquido, com o objetivo de atender a projetos de investimento.</t>
  </si>
  <si>
    <t>Compreende/Registra as reservas constituídas com parte do lucro líquido, com o objetivo de atender a projetos de investimento. Compreende os saldos que não serão excluídos nos demonstrativos consolidados do orçamento fiscal e da seguridade social (OFSS).</t>
  </si>
  <si>
    <t>Compreende/Registra as reservas constituídas com parte do lucro líquido, com o objetivo de atender a projetos de investimento. Compreende os saldos que serão excluídos nos demonstrativos consolidados do orçamento fiscal e da seguridade social (OFSS) do ente.</t>
  </si>
  <si>
    <t>Compreende/Registra as reservas constituídas com parte do lucro líquido, com o objetivo de atender a projetos de investimento. Compreende os saldos que serão excluídos nos demonstrativos consolidados do Orçamento Fiscal e da Seguridade Social (OFSS) de entes públicos distintos, resultantes das transações entre o ente e a União.</t>
  </si>
  <si>
    <t>Compreende/Registra as reservas constituídas com parte do lucro líquido, com o objetivo de atender a projetos de investimento. Compreende os saldos que serão excluídos nos demonstrativos consolidados do Orçamento Fiscal e da Seguridade Social (OFSS) de entes públicos distintos, resultantes das transações entre o ente e um estado.</t>
  </si>
  <si>
    <t>Compreende/Registra as reservas constituídas com parte do lucro líquido, com o objetivo de atender a projetos de investimento. Compreende os saldos que serão excluídos nos demonstrativos consolidados do Orçamento Fiscal e da Seguridade Social (OFSS) de entes públicos distintos, resultantes das transações entre o ente e um município.</t>
  </si>
  <si>
    <t>Compreende a reserva constituída com o excesso entre o montante do dividendo obrigatório e a parcela realizada do lucro líquido do exercício.</t>
  </si>
  <si>
    <t>Compreende/Registra a reserva constituída com o excesso entre o montante do dividendo obrigatório e a parcela realizada do lucro líquido do exercício. Compreende os saldos que não serão excluídos nos demonstrativos consolidados do orçamento fiscal e da seguridade social (OFSS).</t>
  </si>
  <si>
    <t>Compreende/Registra a reserva constituída com o excesso entre o montante do dividendo obrigatório e a parcela realizada do lucro líquido do exercício. Compreende os saldos que serão excluídos nos demonstrativos consolidados do orçamento fiscal e da seguridade social (OFSS) do ente.</t>
  </si>
  <si>
    <t>Compreende/Registra a reserva constituída com o excesso entre o montante do dividendo obrigatório e a parcela realizada do lucro líquido do exercício. Compreende os saldos que serão excluídos nos demonstrativos consolidados do Orçamento Fiscal e da Seguridade Social (OFSS) de entes públicos distintos, resultantes das transações entre o ente e a União.</t>
  </si>
  <si>
    <t>Compreende/Registra a reserva constituída com o excesso entre o montante do dividendo obrigatório e a parcela realizada do lucro líquido do exercício. Compreende os saldos que serão excluídos nos demonstrativos consolidados do Orçamento Fiscal e da Seguridade Social (OFSS) de entes públicos distintos, resultantes das transações entre o ente e um estado.</t>
  </si>
  <si>
    <t>Compreende/Registra a reserva constituída com o excesso entre o montante do dividendo obrigatório e a parcela realizada do lucro líquido do exercício.  Compreende os saldos que serão excluídos nos demonstrativos consolidados do Orçamento Fiscal e da Seguridade Social (OFSS) de entes públicos distintos, resultantes das transações entre o ente e um município.</t>
  </si>
  <si>
    <t>Compreende/Registra a parcela do lucro líquido do exercício decorrente do prêmio na emissão de debêntures. Compreende os saldos que não serão excluídos nos demonstrativos consolidados do orçamento fiscal e da seguridade social (OFSS).</t>
  </si>
  <si>
    <t>Compreende/Registra a parcela do lucro líquido do exercício decorrente do prêmio na emissão de debêntures. Compreende os saldos que serão excluídos nos demonstrativos consolidados do orçamento fiscal e da seguridade social (OFSS) do ente.</t>
  </si>
  <si>
    <t>Compreende/Registra a parcela do lucro líquido do exercício decorrente do prêmio na emissão de debêntures. Compreende os saldos que serão excluídos nos demonstrativos consolidados do Orçamento Fiscal e da Seguridade Social (OFSS) de entes públicos distintos, resultantes das transações entre o ente e a União.</t>
  </si>
  <si>
    <t>Compreende/Registra a parcela do lucro líquido do exercício decorrente do prêmio na emissão de debêntures. Compreende os saldos que serão excluídos nos demonstrativos consolidados do Orçamento Fiscal e da Seguridade Social (OFSS) de entes públicos distintos, resultantes das transações entre o ente e um estado.</t>
  </si>
  <si>
    <t>RESERVA DE RETENÇÃO DE PREMIO NA EMISSÃO DE DEBÊNTURES- INTER  OFSS - MUNICÍPIO</t>
  </si>
  <si>
    <t>Compreende/Registra a parcela do lucro líquido do exercício decorrente do prêmio na emissão de debêntures. Compreende os saldos que serão excluídos nos demonstrativos consolidados do Orçamento Fiscal e da Seguridade Social (OFSS) de entes públicos distintos, resultantes das transações entre o ente e um município.</t>
  </si>
  <si>
    <t>Compreende/Registra os valores referentes ao dividendo obrigatório que deixar de ser distribuído no exercício por ser incompatível com a situação financeira da entidade. Compreende os saldos que não serão excluídos nos demonstrativos consolidados do orçamento fiscal e da seguridade social (OFSS).</t>
  </si>
  <si>
    <t>Compreende/Registra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do ente.</t>
  </si>
  <si>
    <t>Compreende/Registra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a União.</t>
  </si>
  <si>
    <t>Compreende/Registra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um estado.</t>
  </si>
  <si>
    <t>Compreende/Registra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um município.</t>
  </si>
  <si>
    <t>Compreende/Registra os valores das demais reservas de lucro, inclusive aquelas que terão seus saldos realizados por haverem sido extintas pela legislação. Compreende os saldos que não serão excluídos nos demonstrativos consolidados do orçamento fiscal e da seguridade social (OFSS).</t>
  </si>
  <si>
    <t>Compreende/Registra os valores das demais reservas de lucro, inclusive aquelas que terão seus saldos realizados por haverem sido extintas pela legislação. Compreende os saldos que serão excluídos nos demonstrativos consolidados do orçamento fiscal e da seguridade social (OFSS) do mesmo ente.</t>
  </si>
  <si>
    <t>Compreende/Registra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a União.</t>
  </si>
  <si>
    <t>Compreende/Registra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estado.</t>
  </si>
  <si>
    <t>Compreende/Registra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município.</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</si>
  <si>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não serão excluídos nos demonstrativos consolidados do orçamento fiscal e da seguridade social (OFSS).</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</si>
  <si>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do mesmo ente.</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</si>
  <si>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a União.</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</si>
  <si>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um estado.</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</si>
  <si>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um município.</t>
  </si>
  <si>
    <t>Compreende outras reservas que não forem classificadas como reservas de capital ou de lucro</t>
  </si>
  <si>
    <t>Compreende/Registra outras reservas que não forem classificadas como reservas de capital ou de lucro. Compreende os saldos que não serão excluídos nos demonstrativos consolidados do orçamento fiscal e da seguridade social (OFSS).</t>
  </si>
  <si>
    <t>Compreende/Registra outras reservas que não forem classificadas como reservas de capital ou de lucro. Compreende os saldos que serão excluídos nos demonstrativos consolidados do orçamento fiscal e da seguridade social (OFSS) do mesmo ente.</t>
  </si>
  <si>
    <t>Compreende/Registra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a União.</t>
  </si>
  <si>
    <t>Compreende/Registra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um estado.</t>
  </si>
  <si>
    <t>Compreende/Registra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um município.</t>
  </si>
  <si>
    <t>SUPERAVITS OU DEFICITS DE EXERCICIOS ANTERIORES</t>
  </si>
  <si>
    <t xml:space="preserve">Registra os superávits ou déficits acumulados de exercícios anteriores da administração direta, autarquias, fundações e fundos. </t>
  </si>
  <si>
    <t>AJUSTES DE EXERCICIOS ANTERIORES</t>
  </si>
  <si>
    <t xml:space="preserve">SUPERAVITS OU DEFICITS DE EXERCICIOS ANTERIORES </t>
  </si>
  <si>
    <t>Compreendem os superávits ou déficits acumulados da administração direta, autarquias, fundações e fundos.  Compreende os saldos que serão excluídos nos demonstrativos consolidados do Orçamento Fiscal e da Seguridade Social (OFSS) de entes públicos distintos, resultantes das transações entre o ente e a União.</t>
  </si>
  <si>
    <t xml:space="preserve">Registra o saldo dos lucros e prejuízos acumulados nos exercícios anteriores das empresas. </t>
  </si>
  <si>
    <t xml:space="preserve">Registra o saldo decorrente de efeitos da mudança de critério contábil ou da retificação de erro imputável a determinado exercício anterior, e que não possam ser atribuídos a fatos subsequentes. </t>
  </si>
  <si>
    <t xml:space="preserve">Registra o valor dos lucros do exercício pendentes de destinação, até a aprovação da proposta pela assembleia geral.             </t>
  </si>
  <si>
    <t xml:space="preserve">Registra o valor dos lucros de exercícios anteriores pendentes de destinação, até a aprovação da proposta pela assembleia geral.             </t>
  </si>
  <si>
    <t>LUCROS EPREJUIZOS ACUMULADOS DE EXERCICIOS ANTERIORES</t>
  </si>
  <si>
    <t>LUCROS E PREJUIZOS ACUMULADOS DE EXERCICIOS ANTERIORES</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</si>
  <si>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um município.</t>
  </si>
  <si>
    <t>(-) AÇÕES / COTAS EM TESOURARIA</t>
  </si>
  <si>
    <t>Compreende/Registra o valor das ações da entidade que foram adquiridas pela própria entidade. Compreende os saldos que não serão excluídos nos demonstrativos consolidados do orçamento fiscal e da seguridade social (OFSS).</t>
  </si>
  <si>
    <t>Compreende/Registra o valor das ações da entidade que foram adquiridas pela própria entidade. Compreende os saldos que serão excluídos nos demonstrativos consolidados do orçamento fiscal e da seguridade social (OFSS) do mesmo ente.</t>
  </si>
  <si>
    <t>Compreende/Registra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a União.</t>
  </si>
  <si>
    <t>Compreende/Registra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um estado.</t>
  </si>
  <si>
    <t>Compreende/Registra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um município.</t>
  </si>
  <si>
    <t>Compreende/Registra o valor das cotas da entidade que foram adquiridas pela própria entidade. Compreende os saldos que não serão excluídos nos demonstrativos consolidados do orçamento fiscal e da seguridade social (OFSS).</t>
  </si>
  <si>
    <t>Compreende/Registra o valor das cotas da entidade que foram adquiridas pela própria entidade. Compreende os saldos que serão excluídos nos demonstrativos consolidados do orçamento fiscal e da seguridade social (OFSS) do mesmo ente.</t>
  </si>
  <si>
    <t>Compreende/Registra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a União.</t>
  </si>
  <si>
    <t>Compreende/Registra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um estado.</t>
  </si>
  <si>
    <t>Compreende/Registra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um município.</t>
  </si>
  <si>
    <t>Compreende o decréscimo no benefício econômico durante o período contábil sob a forma de saída de recurso ou redução de ativo ou incremento em passivo, que resulte em decréscimo do patrimônio líquido e que não seja proveniente de distribuição aos proprietários da entidade.</t>
  </si>
  <si>
    <t>Compreende/Registra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 Compreende os saldos que não serão excluídos nos demonstrativos consolidados do orçamento fiscal e da seguridade social (OFSS).</t>
  </si>
  <si>
    <t>REMUNERAÇÃO A PESSOAL ATIVO CIVIL – ABRANGIDOS PELO   RGPS</t>
  </si>
  <si>
    <t>Compreende/Registra a remuneração do pessoal ativo civil abrangidos pelo RGPS, correspondente ao somatório das variações patrimoniais diminutivas com vencimentos e vantagens pecuniárias fixas e variáveis estabelecidas em lei decorrentes do pagamento pelo efetivo exercício do emprego, inclusive os ocupantes de cargos em comissão não investidos em cargo efetivo, no setor público. Compreende os saldos que não serão excluídos nos demonstrativos consolidados do orçamento fiscal e da seguridade social (OFSS).</t>
  </si>
  <si>
    <t>REMUNERAÇÃO A PESSOAL ATIVO MILITAR – ABRANGIDOS PELO RPPS</t>
  </si>
  <si>
    <t>REMUNERAÇÃO A PESSOAL ATIVO MILITAR – ABRANGIDOS PELO RPPS - CONSOLIDAÇÃO</t>
  </si>
  <si>
    <t>Compreende/Registra a remuneração do pessoal ativo militar, abrangidos por regime próprio dos militares ou não, correspondente ao somatório das variações patrimoniais diminutivas com soldos e vantagens pecuniárias fixas e variáveis estabelecidas em lei decorrentes do pagamento pelo efetivo exercício do cargo ou função de confiança no setor público. Compreende os saldos que não serão excluídos nos demonstrativos consolidados do orçamento fiscal e da seguridade social (OFSS).</t>
  </si>
  <si>
    <t>Compreende/Registra os encargos trabalhistas de responsabilidade do empregador, incidentes sobre a folha de pagamento dos servidores públicos ativos, pertencentes aos órgãos e demais entidades do setor público.  Compreende os saldos que não serão excluídos nos demonstrativos consolidados do orçamento fiscal e da seguridade social (OFSS).</t>
  </si>
  <si>
    <t>Compreende/Registra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do ente.</t>
  </si>
  <si>
    <t>Compreende/Registra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a União.</t>
  </si>
  <si>
    <t>Compreende/Registra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um estado.</t>
  </si>
  <si>
    <t>Compreende/Registra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um município.</t>
  </si>
  <si>
    <t>Compreende/Registra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não serão excluídos nos demonstrativos consolidados do orçamento fiscal e da seguridade social (OFSS).</t>
  </si>
  <si>
    <t>Compreende/Registra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serão excluídos nos demonstrativos consolidados do orçamento fiscal e da seguridade social (OFSS) do ente.</t>
  </si>
  <si>
    <t xml:space="preserve">Compreende/Registra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serão excluídos nos demonstrativos consolidados do Orçamento Fiscal e da Seguridade Social (OFSS) de entes públicos distintos, resultantes das transações entre o ente e a União. </t>
  </si>
  <si>
    <t>Compreende/Registra os valores recolhidos mensalmente pelos empregadores, em conta bancaria vinculada do trabalhador no FGTS, correspondente a percentual definido em lei sobre a remuneração paga ou devida, no mês anterior, a cada trabalhador, incluídas na remuneração as parcelas de que tratam os artigos. 457 e 458 da CLT e a gratificação de natal a que se refere à lei nº 4.090, de 13 de julho de 1962, com as modificações da lei nº 4.749, de 12 de agosto de 1965. Entende-se por empregador a pessoa física ou a pessoa jurídica de direito privado ou de direito público, da administração pública direta, indireta ou fundacional de qualquer dos poderes, da União, dos estados, do distrito federal e dos municípios, que admitir trabalhadores a seu serviço, bem assim aquele que, regido por legislação especial, encontrar-se nessa condição ou figurar como fornecedor ou tomador de mão de obra, independente da responsabilidade solidaria e/ou subsidiaria a que eventualmente venha obrigar-se. Considera-se trabalhador toda pessoa física que prestar serviços a empregador, a locador ou tomador de mão de obra, excluídos os eventuais, os autônomos e os servidores públicos civis e militares sujeitos a regime jurídico próprio. O recolhimento do FGTS e obrigatório também nos casos de afastamento para prestação do serviço militar obrigatório e licença por acidente do trabalho. Não se incluem na remuneração, para os fins desta lei, as parcelas elencadas no § 9º do art. 28 da lei nº 8.212, de 24 de julho de 1991. Compreende os saldos que não serão excluídos nos demonstrativos consolidados do orçamento fiscal e da seguridade social (OFSS).</t>
  </si>
  <si>
    <t>Compreende/Registra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não serão excluídos nos demonstrativos consolidados do orçamento fiscal e da seguridade social (OFSS).</t>
  </si>
  <si>
    <t>Compreende/Registra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 Compreende os saldos que não serão excluídos nos demonstrativos consolidados do orçamento fiscal e da seguridade social (OFSS).</t>
  </si>
  <si>
    <t>Compreende/Registra outras variações patrimoniais diminutivas, relacionadas aos encargos patronais, não abrangidas nos grupos anteriores. Compreende os saldos que não serão excluídos nos demonstrativos consolidados do orçamento fiscal e da seguridade social (OFSS).</t>
  </si>
  <si>
    <t>Compreende/Registra outras variações patrimoniais diminutivas, relacionadas aos encargos patronais, não abrangidas nos grupos anteriores.  Compreende os saldos que serão excluídos nos demonstrativos consolidados do orçamento fiscal e da seguridade social (OFSS) do ente.</t>
  </si>
  <si>
    <t>Compreende/Registra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a União.</t>
  </si>
  <si>
    <t>Compreende/Registra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um estado.</t>
  </si>
  <si>
    <t>Compreende/Registra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um município.</t>
  </si>
  <si>
    <t>Compreende o valor total das variações patrimoniais diminutivas com benefícios devidos a pessoal civil e militar, tais como para o pessoal civil: ajuda-de-custo, indenização de transporte, auxílio-moradia, auxilia-alimentação, auxilia-transporte bem como outros decorrentes de acordo ou convenção coletiva no que se refere aos empregados públicos.  Para os militares: adicional de compensação orgânica não incorporada, gratificação de localidade especial, gratificação de representação, transporte, ajuda–de-custo, auxílio-fardamento, auxílio-alimentação e outros benefícios eventuais relativos ao local ou a natureza do trabalho. Estão excluídas deste grupo as despesas com vencimentos, soldos e quaisquer outras vantagens pecuniárias, bem como as despesas relacionadas aos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Estão excluídas ainda as indenizações e restituições trabalhistas decorrentes da perda da condição de servidor ou empregado, tais como ferias, aviso prévio indenizado e outras.</t>
  </si>
  <si>
    <t>Compreende o valor total das variações patrimoniais diminutivas com benefícios a servidor público, tais como: ajuda-de-custo, indenização de transporte, auxílio-moradia, auxílio-transporte, auxílio-alimentação e outros benefícios relativos ao local ou a natureza do trabalho. Estão excluídas deste grupo os vencimentos e quaisquer outras vantagens pecuniárias permanentes, bem como os benefícios previdenciários ou assistenciais, tais como: aposentadoria, auxílio-natalidade, salário-família, licença para tratamento de saúde, licença a gestante, a adotante e licença-maternidade, licença por acidente em serviço, assistência à saúde, pensão vitalícia e temporária, auxílio-funeral, auxílio-reclusão, auxílio-invalidez, assistência à saúde. Estão excluídas ainda as indenizações e restituições trabalhistas decorrentes da perda da condição de servidor ou empregado, tais como ferias, aviso prévio indenizados e outras.</t>
  </si>
  <si>
    <t>Compreende/Registra o valor total das  variações patrimoniais diminutivas com benefícios a servidor público, tais como: ajuda-de-custo, indenização de transporte, auxílio-moradia, auxílio-transporte, auxílio-alimentação e outros benefícios relativos ao local ou a natureza do trabalho. Estão excluídas deste grupo os vencimentos e quaisquer outras vantagens pecuniárias permanentes, bem como os benefícios previdenciários ou assistenciais, tais como: aposentadoria, auxílio-natalidade, salário-família, licença para tratamento de saúde, licença a gestante, a adotante e licença-maternidade, licença por acidente em serviço, assistência à saúde, pensão vitalícia e temporária, auxílio-funeral, auxílio-reclusão, auxílio-invalidez, assistência à saúde. Estão excluídas ainda as indenizações e restituições trabalhistas decorrentes da perda da condição de servidor ou empregado, tais como ferias, aviso prévio indenizado e outras. Compreende os saldos que não serão excluídos nos demonstrativos consolidados do orçamento fiscal e da seguridade social (OFSS).</t>
  </si>
  <si>
    <t>Compreende o valor total das variações patrimoniais diminutivas com benefícios devidos aos empregados públicos, e ainda outros relativos a acordo ou convenção coletiva. Estão excluídos deste grupo os vencimentos e quaisquer outras vantagens pecuniárias, bem como os benefícios previdenciários ou assistenciais, tais como: aposentadoria, auxílio-natalidade, salário-família, licença para tratamento de saúde, licença a gestante, a adotante e licença-maternidade, licença por acidente em serviço, assistência à saúde, garantia de condições individuais e ambientais de trabalho satisfatórias, pensão vitalícia e temporária, auxílio-funeral, auxílio-reclusão, auxílio-invalidez, assistência à saúde. Estão excluídas ainda as indenizações e restituições trabalhistas decorrentes da perda da condição de servidor ou empregado, tais como ferias, aviso prévio indenizado e outras.</t>
  </si>
  <si>
    <t>Compreende/Registra o valor total das variações patrimoniais diminutivas com benefícios devidos aos empregados públicos, e ainda outros relativos a acordo ou convenção coletiva. Estão excluídas deste grupo os vencimentos e quaisquer outras vantagens pecuniárias, bem como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à saúde. Estão excluídos ainda as indenizações e restituições trabalhistas decorrentes da perda da condição de servidor ou empregado, tais como ferias, aviso prévio indenizados e outras. Compreende os saldos que não serão excluídos nos demonstrativos consolidados do orçamento fiscal e da seguridade social (OFSS).</t>
  </si>
  <si>
    <t>Compreende o valor total das variações patrimoniais diminutivas com benefícios devidos a pessoal militar, tais como: adicional de compensação orgânica não incorporada, gratificação de localidade especial, gratificação de representação, transporte, ajuda–de-custo, auxílio-fardamento, auxílio-alimentação e outros benefícios eventuais relativos ao local ou a natureza do trabalho. Estão excluídos deste grupo os soldos e quaisquer outras vantagens pecuniárias permanentes, bem como as os benefícios previdenciários ou assistenciais, tais como: aposentadoria, auxílio-natalidade, salário-família, licença para tratamento de saúde, licença a gestante, a adotante e licença-maternidade, licença por acidente em serviço, assistência à saúde, garantia de condições individuais e ambientais de trabalho satisfatórias, pensão vitalícia e temporária, auxílio-funeral, auxílio-reclusão, auxílio-invalidez, assistência à saúde.</t>
  </si>
  <si>
    <t>Compreende/Registra o valor total das variações patrimoniais diminutivas com benefícios devidos a pessoal militar, tais como: adicional de compensação orgânica não incorporada, gratificação de localidade especial, gratificação de representação, transporte, ajuda–de-custo, auxílio-fardamento, auxílio-alimentação e outros benefícios eventuais relativos ao local ou a natureza do trabalho. Estão excluídos deste grupo os soldos e quaisquer outras vantagens pecuniárias permanentes, bem como as os benefícios previdenciários ou assistenciais, tais como: aposentadoria, auxílio-natalidade, salário-família, licença para tratamento de saúde, licença a gestante, a adotante e licença-maternidade, licença por acidente em serviço, assistência à saúde, garantia de condições individuais e ambientais de trabalho satisfatórias, pensão vitalícia e temporária, auxílio-funeral, auxílio-reclusão, auxílio-invalidez, assistência à saúde. Compreende os saldos que não serão excluídos nos demonstrativos consolidados do orçamento fiscal e da seguridade social (OFSS).</t>
  </si>
  <si>
    <t>Compreende o valor total com variações patrimoniais diminutivas resultante do pagamento efetuado a servidores públicos civis e empregados de entidades integrantes da administração pública, inclusive férias e aviso prévio indenizados, multas e contribuições incidentes sobre os depósitos do fundo de garantia por tempo de serviço, etc., em função da perda da condição de servidor ou empregado, podendo ser em decorrência da participação em programa de desligamento voluntario.</t>
  </si>
  <si>
    <t>Compreende/Registra o valor total com variações patrimoniais diminutivas resultante do pagamento efetuado a servidores públicos civis e empregados de entidades integrantes da administração pública, inclusive férias e aviso prévio indenizados, multas e contribuições incidentes sobre os depósitos do fundo de garantia por tempo de serviço, etc., em função da perda da condição de servidor ou empregado, podendo ser em decorrência da participação em programa de desligamento voluntario. Compreende os saldos que não serão excluídos nos demonstrativos consolidados do orçamento fiscal e da seguridade social (OFSS).</t>
  </si>
  <si>
    <t>Compreende/Registra outras variações patrimoniais diminutivas, relacionadas com pessoal e encargos, não abrangidas nos grupos anteriores.  Compreende os saldos que não serão excluídos nos demonstrativos consolidados do orçamento fiscal e da seguridade social (OFSS).</t>
  </si>
  <si>
    <t>Compreende/Registra os benefícios de prestação continuada assegurados pela previdência social com o objetivo de garantir meios indispensáveis de manutenção, por motivo de incapacidade, idade avançada e tempo de serviço, abrangidas pelo RPPS. Compreende os saldos que não serão excluídos nos demonstrativos consolidados do orçamento fiscal e da seguridade social (OFSS).</t>
  </si>
  <si>
    <t>Compreende/Registra os benefícios de prestação continuada assegurados pela previdência social com o objetivo de garantir meios indispensáveis de manutenção, por motivo de incapacidade, idade avançada e tempo de serviço, abrangidos pelo RGPS. Compreende os saldos que não serão excluídos nos demonstrativos consolidados do orçamento fiscal e da seguridade social (OFSS).</t>
  </si>
  <si>
    <t>RESERVA REMUNERADA E REFORMAS - MILITAR</t>
  </si>
  <si>
    <t>RESERVA REMUNERADA E REFORMAS - MILITAR - CONSOLIDAÇÃO</t>
  </si>
  <si>
    <t>Compreende/Registra as variações patrimoniais diminutivas com reserva remunerada e reformas dos militares. Compreende os saldos que não serão excluídos nos demonstrativos consolidados do orçamento fiscal e da seguridade social (OFSS).</t>
  </si>
  <si>
    <t>Compreende/Registra as variações patrimoniais diminutivas provenientes de outras aposentadorias. Compreende os saldos que não serão excluídos nos demonstrativos consolidados do orçamento fiscal e da seguridade social (OFSS).</t>
  </si>
  <si>
    <t>Compreende/Registra as variações patrimoniais diminutivas com pagamento de pensões aos dependentes dos segurados, após seu óbito, pelo regime próprio da previdência social - RPPS. Compreende os saldos que não serão excluídos nos demonstrativos consolidados do orçamento fiscal e da seguridade social (OFSS).</t>
  </si>
  <si>
    <t>Compreende/Registra as variações patrimoniais diminutivas com pagamento de pensões aos dependentes dos segurados, após seu óbito, regidos pelo regime geral da previdência social - RGPS. Compreende os saldos que não serão excluídos nos demonstrativos consolidados do orçamento fiscal e da seguridade social (OFSS).</t>
  </si>
  <si>
    <t>PENSÕES - MILITAR</t>
  </si>
  <si>
    <t>PENSÕES - MILITAR - CONSOLIDAÇÃO</t>
  </si>
  <si>
    <t>Compreende/Registra as variações patrimoniais diminutivas com pagamento de pensões aos dependentes dos militares, após seu óbito, regidos pelo regime próprio. Compreende os saldos que não serão excluídos nos demonstrativos consolidados do orçamento fiscal e da seguridade social (OFSS).</t>
  </si>
  <si>
    <t>Compreende/Registra as variações patrimoniais diminutivas provenientes de outras pensões. Compreende os saldos que não serão excluídos nos demonstrativos consolidados do orçamento fiscal e da seguridade social (OFSS).</t>
  </si>
  <si>
    <t>Compreende/Registra os benefícios de prestação continuada e renda mensal vitalícia por idade. Compreende os saldos que não serão excluídos nos demonstrativos consolidados do orçamento fiscal e da seguridade social (OFSS).</t>
  </si>
  <si>
    <t>Compreende/Registra os benefícios de prestação continuada ao portador de deficiência e renda mensal vitalícia – invalidez. Compreende os saldos que não serão excluídos nos demonstrativos consolidados do orçamento fiscal e da seguridade social (OFSS).</t>
  </si>
  <si>
    <t>Compreende/Registra outros benefícios de prestação continuada. Compreende os saldos que não serão excluídos nos demonstrativos consolidados do orçamento fiscal e da seguridade social (OFSS).</t>
  </si>
  <si>
    <t>Compreende o benefício eventual que visa o pagamento de auxílio por natalidade as famílias cuja renda mensal per capita seja inferior a 1/4 (um quarto) do salário mínimo.</t>
  </si>
  <si>
    <t>Compreende/Registra o benefício eventual que visa o pagamento de auxílio por natalidade as famílias cuja renda mensal per capita seja inferior a 1/4 (um quarto) do salário mínimo. Compreende os saldos que não serão excluídos nos demonstrativos consolidados do orçamento fiscal e da seguridade social (OFSS).</t>
  </si>
  <si>
    <t>Compreende o benefício eventual que visa o pagamento de auxílio por morte as famílias cuja renda mensal per capita seja inferior a 1/4 (um quarto) do salário mínimo.</t>
  </si>
  <si>
    <t>Compreende/Registra o benefício eventual que visa o pagamento de auxílio por morte as famílias cuja renda mensal per capita seja inferior a 1/4 (um quarto) do salário mínimo. Compreende os saldos que não serão excluídos nos demonstrativos consolidados do orçamento fiscal e da seguridade social (OFSS).</t>
  </si>
  <si>
    <t>Compreende/Registra as provisões suplementares e provisórias, prestadas aos cidadãos e as famílias em virtude de situações de vulnerabilidade temporária, com prioridade para a criança, a família, o idoso, a pessoa portadora de deficiência, a gestante e a nutriz. Compreende os saldos que não serão excluídos nos demonstrativos consolidados do orçamento fiscal e da seguridade social (OFSS).</t>
  </si>
  <si>
    <t>Compreendem os benefícios para atendimento de vítimas de calamidade pública, de modo a assegurar-lhes a sobrevivência e a reconstrução de sua autonomia. Entende-se se por estado de calamidade pública o reconhecimento pelo poder público de situação anormal, advinda de baixas ou altas temperaturas, tempestades, enchentes, inversão térmica, desabamentos, incêndios, epidemias, causando sérios danos à comunidade afetada, inclusive a incolumidade ou a vida de seus integrantes.</t>
  </si>
  <si>
    <t>Compreende/Registra os benefícios para atendimento de vítimas de calamidade pública, de modo a assegurar-lhes a sobrevivência e a reconstrução de sua autonomia. Entende-se por estado de calamidade pública o reconhecimento pelo poder público de situação anormal, advinda de baixas ou altas temperaturas, tempestades, enchentes, inversão térmica, desabamentos, incêndios, epidemias, causando sérios danos à comunidade afetada, inclusive a incolumidade ou a vida de seus integrantes. Compreende os saldos que não serão excluídos nos demonstrativos consolidados do orçamento fiscal e da seguridade social (OFSS).</t>
  </si>
  <si>
    <t>Compreende/Registra a variação patrimonial diminutiva proveniente de outros benefícios eventuais. Compreende os saldos que não serão excluídos nos demonstrativos consolidados do orçamento fiscal e da seguridade social (OFSS).</t>
  </si>
  <si>
    <t>Compreende/Registra as políticas públicas que visem contribuir para a redução da fome, da pobreza, da desigualdade e de outras formas de privação vividas pelas famílias mais excluídas, considerando três dimensões: o alivio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beneficiarias. Compreende os saldos que não serão excluídos nos demonstrativos consolidados do orçamento fiscal e da seguridade social (OFSS).</t>
  </si>
  <si>
    <t>Compreende/Registra outras variações patrimoniais diminutivas, relacionadas com benefícios previdenciários do RPPS, não abrangidas nos grupos anteriores. Compreende os saldos que não serão excluídos nos demonstrativos consolidados do orçamento fiscal e da seguridade social (OFSS).</t>
  </si>
  <si>
    <t>Compreende/Registra outras variações patrimoniais diminutivas, relacionadas com benefícios previdenciários do RGPS, não abrangidas nos grupos anteriores. Compreende os saldos que não serão excluídos nos demonstrativos consolidados do orçamento fiscal e da seguridade social (OFSS).</t>
  </si>
  <si>
    <t>Compreende/Registra outras variações patrimoniais diminutivas, relacionadas com benefícios previdenciários do regime próprio dos militares, não abrangidas nos grupos anteriores. Compreende os saldos que não serão excluídos nos demonstrativos consolidados do orçamento fiscal e da seguridade social (OFSS).</t>
  </si>
  <si>
    <t>Compreende/Registra as variações patrimoniais diminutivas provenientes de outros benefícios previdenciários e assistenciais. Compreende os saldos que não serão excluídos nos demonstrativos consolidados do orçamento fiscal e da seguridade social (OFSS).</t>
  </si>
  <si>
    <t xml:space="preserve">Compreende o somatório das variações patrimoniais diminutivas com manutenção e operação da máquina pública, exceto despesas com pessoal e encargos que serão registradas em grupo específico (despesas de pessoal e encargos). Compreende: diárias, material de consumo, material de distribuição gratuita, passagens e despesas com locomoção, serviços de terceiros, arrendamento mercantil operacional, aluguel, depreciação, amortização, exaustão, entre outras.           </t>
  </si>
  <si>
    <t xml:space="preserve">Compreende as variações patrimoniais diminutivas provenientes da distribuição do material de consumo. Um material é considerado de consumo quando for de duração inferior a dois anos, frágil, perecível, incorporável, transformável ou cuja finalidade seja para consumo imediato ou para reposição.                                                    </t>
  </si>
  <si>
    <t>Compreende/Registra as variações patrimoniais diminutivas provenientes de requisição de material de consumo para uso interno. Compreende os saldos que não serão excluídos nos demonstrativos consolidados do orçamento fiscal e da seguridade social (OFSS).</t>
  </si>
  <si>
    <t>Compreende/Registra as variações patrimoniais diminutivas provenientes da distribuição de material gratuito. Compreende os saldos que não serão excluídos nos demonstrativos consolidados do orçamento fiscal e da seguridade social (OFSS).</t>
  </si>
  <si>
    <t>Compreende/Registra as variações patrimoniais diminutivas provenientes da utilização de diárias pagas aos servidores, empregados públicos e colaboradores eventuais, para fazer face a despesas com pousada, alimentação e locomoção urbana. Compreende os saldos que não serão excluídos nos demonstrativos consolidados do orçamento fiscal e da seguridade social (OFSS).</t>
  </si>
  <si>
    <t>Compreende as variações patrimoniais diminutivas provenientes da prestação de serviços por pessoa física fornecida a entidade governamental. Na classificação da despesa de material por encomenda, a variação patrimonial diminutiva só deverá ser classificada com serviços de terceiros se o próprio órgão ou entidade fornecer a matéria-prima.</t>
  </si>
  <si>
    <t>Compreende/Registra as variações patrimoniais diminutivas provenientes da prestação de serviços por pessoa física fornecida a entidade governamental. Na classificação da despesa de material por encomenda, a variação patrimonial diminutiva só deverá ser classificada com serviços de terceiros se o próprio órgão ou entidade fornecer a matéria-prima. Compreende os saldos que não serão excluídos nos demonstrativos consolidados do orçamento fiscal e da seguridade social (OFSS).</t>
  </si>
  <si>
    <t>Compreende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t>
  </si>
  <si>
    <t>Compreende/Registra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não serão excluídos nos demonstrativos consolidados do orçamento fiscal e da seguridade social (OFSS).</t>
  </si>
  <si>
    <t>Registra/Registra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não serão excluídos nos demonstrativos consolidados do orçamento fiscal e da seguridade social (OFSS).</t>
  </si>
  <si>
    <t>Compreende o decréscimo no benefício de um bem durante o período contábil decorrente de depreciação, amortização e exaustão.</t>
  </si>
  <si>
    <t>Compreende/Registra a redução do valor dos bens tangíveis pelo desgaste ou perda de utilidade por uso, ação da natureza ou obsolescência. Compreende os saldos que não serão excluídos nos demonstrativos consolidados do orçamento fiscal e da seguridade social (OFSS).</t>
  </si>
  <si>
    <t>Compreende/Registra a redução do valor aplicado na aquisição de direitos de propriedade e quaisquer outros, inclusive ativos intangíveis, com existência ou exercício de duração limitada, ou cujo objeto sejam bens de utilização por prazo legal ou contratualmente limitado. Compreende os saldos que não serão excluídos nos demonstrativos consolidados do orçamento fiscal e da seguridade social (OFSS).</t>
  </si>
  <si>
    <t>Compreende/Registra a redução do valor decorrente da exploração dos recursos minerais, florestais e outros recursos naturais esgotáveis. Compreende os saldos que não serão excluídos nos demonstrativos consolidados do orçamento fiscal e da seguridade social (OFSS).</t>
  </si>
  <si>
    <t>JUROS E ENCARGOS DA DIVIDA CONTRATUAL INTERNA</t>
  </si>
  <si>
    <t>JUROS E ENCARGOS DA DIVIDA CONTRATUAL INTERNA - CONSOLIDAÇÃO</t>
  </si>
  <si>
    <t xml:space="preserve">Compreende/Registra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não serão excluídos nos demonstrativos consolidados do orçamento fiscal e da seguridade social (OFSS).                                    </t>
  </si>
  <si>
    <t>JUROS E ENCARGOS DA DIVIDA CONTRATUAL INTERNA - INTER OFSS - UNIÃO</t>
  </si>
  <si>
    <t>Compreende/Registra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Compreende os saldos que serão excluídos nos demonstrativos consolidados do Orçamento Fiscal e da Seguridade Social (OFSS) de entes públicos distintos, resultantes das transações entre o ente e a União.</t>
  </si>
  <si>
    <t>JUROS E ENCARGOS DA DIVIDA CONTRATUAL INTERNA - INTER OFSS - ESTADO</t>
  </si>
  <si>
    <t>Compreende/Registra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entes públicos distintos, resultantes das transações entre o ente e um estado.</t>
  </si>
  <si>
    <t>JUROS E ENCARGOS DA DIVIDA CONTRATUAL INTERNA - INTER OFSS - MUNICÍPIO</t>
  </si>
  <si>
    <t>Compreende/Registra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entes públicos distintos, resultantes das transações entre o ente e um município.</t>
  </si>
  <si>
    <t>JUROS E ENCARGOS DA DIVIDA CONTRATUAL EXTERNA</t>
  </si>
  <si>
    <t>JUROS E ENCARGOS DA DIVIDA CONTRATUAL EXTERNA - CONSOLIDAÇÃO</t>
  </si>
  <si>
    <t xml:space="preserve">Compreende/Registra a variação patrimonial diminutiva com juros e encargos da dívida pública externa derivada de obrigações assumidas com pessoas jurídicas de direito público ou privado com vistas à execução de obras, fornecimento de bens ou prestação de serviços, ou da celebração de contratos de financiamento. Compreende os saldos que não serão excluídos nos demonstrativos consolidados do orçamento fiscal e da seguridade social (OFSS).                                       </t>
  </si>
  <si>
    <t>JUROS E ENCARGOS DA DIVIDA MOBILIARIA</t>
  </si>
  <si>
    <t>JUROS E ENCARGOS DA DIVIDA MOBILIARIA - CONSOLIDAÇÃO</t>
  </si>
  <si>
    <t xml:space="preserve">Compreende/Registra a variação patrimonial diminutiva com juros e encargos da dívida pública representada por títulos emitidos pelo governo. São considerados encargos da dívida mobiliaria: comissões, corretagens, seguros, deságio e outros. Compreende os saldos que não serão excluídos nos demonstrativos consolidados do orçamento fiscal e da seguridade social (OFSS).                                       </t>
  </si>
  <si>
    <t xml:space="preserve">Compreende/Registra a variação patrimonial diminutiva com juros e encargos sobre empréstimos contraídos por antecipação de receita orçamentária para atender insuficiência de caixa durante o exercício financeiro. Compreende os saldos que não serão excluídos nos demonstrativos consolidados do orçamento fiscal e da seguridade social (OFSS).                                       </t>
  </si>
  <si>
    <t xml:space="preserve">Compreende/Registra a variação patrimonial diminutiva com juros e encargos de empréstimos e financiamentos internos que não sejam referentes a dívida contratual, a dívida mobiliaria e a por antecipação de receita orçamentária. Compreende os saldos que não serão excluídos nos demonstrativos consolidados do orçamento fiscal e da seguridade social (OFSS).                               </t>
  </si>
  <si>
    <t>Compreende/Registra a variação patrimonial diminutiva com juros e encargos de empréstimos e financiamentos internos que não sejam referentes a dívida contratual, a dívida mobiliaria e a por antecipação de receita orçamentária. Compreende os saldos que serão excluídos nos demonstrativos consolidados do Orçamento Fiscal e da Seguridade Social (OFSS) de entes públicos distintos, resultantes das transações entre o ente e a União.</t>
  </si>
  <si>
    <t>Compreende/Registra a variação patrimonial diminutiva com juros e encargos de empréstimos e financiamentos internos que não sejam referentes a dívida contratual, a dívida mobiliaria e a por antecipação de receita orçamentária. Compreende os saldos que serão excluídos nos demonstrativos consolidados do Orçamento Fiscal e da Seguridade Social (OFSS) de entes públicos distintos, resultantes das transações entre o ente e um estado.</t>
  </si>
  <si>
    <t>Compreende/Registra a variação patrimonial diminutiva com juros e encargos de empréstimos e financiamentos internos que não sejam referentes a dívida contratual, a dívida mobiliaria e a por antecipação de receita orçamentária. Compreende os saldos que serão excluídos nos demonstrativos consolidados do Orçamento Fiscal e da Seguridade Social (OFSS) de entes públicos distintos, resultantes das transações entre o ente e um município.</t>
  </si>
  <si>
    <t xml:space="preserve">Compreende/Registra a variação patrimonial diminutiva com juros e encargos de empréstimos e financiamentos externos que não sejam referentes a dívida contratual, a dívida mobiliaria e a por antecipação de receita orçamentária. Compreende os saldos que não serão excluídos nos demonstrativos consolidados do orçamento fiscal e da seguridade social (OFSS).                               </t>
  </si>
  <si>
    <t>Compreende o montante de variação patrimonial diminutiva com juros e encargos a título de penalidade em virtude de atrasos e não cumprimento dos prazos contratuais.</t>
  </si>
  <si>
    <t>Compreende a variação patrimonial diminutiva com juros e encargos a título de penalidade em virtude de atrasos e/ou não cumprimento dos prazos contratuais dos empréstimos e financiamentos internos contraídos com pessoas jurídicas de direito público ou privado.</t>
  </si>
  <si>
    <t xml:space="preserve">Compreende/Registra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não serão excluídos nos demonstrativos consolidados do orçamento fiscal e da seguridade social (OFSS).                                       </t>
  </si>
  <si>
    <t>Compreende/Registra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a União.</t>
  </si>
  <si>
    <t>Compreende/Registra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um estado.</t>
  </si>
  <si>
    <t>Compreende/Registra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</si>
  <si>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a título de penalidade em virtude de atrasos e/ou não cumprimento dos prazos contratuais dos empréstimos e financiamentos externos contraídos com pessoas jurídicas de direito público ou privado.</t>
  </si>
  <si>
    <t xml:space="preserve">Compreende/Registra a variação patrimonial diminutiva com juros e encargos a título de penalidade em virtude de atrasos e/ou não cumprimento dos prazos contratuais dos empréstimos e financiamentos externos contraídos com pessoas jurídicas de direito público ou privado. Compreende os saldos que não serão excluídos nos demonstrativos consolidados do orçamento fiscal e da seguridade social (OFSS).                                       </t>
  </si>
  <si>
    <t>Compreende a variação patrimonial diminutiva com juros e encargos a título de penalidade em virtude de atrasos e não cumprimento dos prazos dos contratos de prestação de serviços e aquisição de bens.</t>
  </si>
  <si>
    <t xml:space="preserve">Compreende/Registra a variação patrimonial diminutiva com juros e encargos a título de penalidade em virtude de atrasos e não cumprimento dos prazos dos contratos de prestação de serviços e aquisição de bens. Compreende os saldos que não serão excluídos nos demonstrativos consolidados do orçamento fiscal e da seguridade social (OFSS).                                       </t>
  </si>
  <si>
    <t>Compreende a variação patrimonial diminutiva com juros e encargos a título de penalidade em virtude de atrasos e não cumprimento dos prazos de obrigações tributárias devidas.</t>
  </si>
  <si>
    <t xml:space="preserve">Compreende/Registra a variação patrimonial diminutiva com juros e encargos a título de penalidade em virtude de atrasos e não cumprimento dos prazos de obrigações tributárias devidas. Compreende os saldos que não serão excluídos nos demonstrativos consolidados do orçamento fiscal e da seguridade social (OFSS).                                       </t>
  </si>
  <si>
    <t>Compreende a variação patrimonial diminutiva com juros e encargos a título de penalidade em virtude de atrasos e não cumprimento dos prazos em situações não compreendidas nas classificações anteriores.</t>
  </si>
  <si>
    <t xml:space="preserve">Compreende/Registra a variação patrimonial diminutiva com juros e encargos a título de penalidade em virtude de atrasos e não cumprimento dos prazos em situações não compreendidas nas classificações anteriores.  Compreende os saldos que não serão excluídos nos demonstrativos consolidados do orçamento fiscal e da seguridade social (OFSS).                                       </t>
  </si>
  <si>
    <t>VARIAÇÕES MONETÁRIAS E CAMBIAIS DE DIVIDA CONTRATUAL INTERNA</t>
  </si>
  <si>
    <t>VARIAÇÕES MONETÁRIAS E CAMBIAIS DE DIVIDA CONTRATUAL INTERNA - CONSOLIDAÇÃO</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</si>
  <si>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não serão excluídos nos demonstrativos consolidados do orçamento fiscal e da seguridade social (OFSS).</t>
  </si>
  <si>
    <t>VARIAÇÕES MONETÁRIAS E CAMBIAIS DE DIVIDA CONTRATUAL INTERNA - INTER OFSS - UNIÃO</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</si>
  <si>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</si>
  <si>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VARIAÇÕES MONETÁRIAS E CAMBIAIS DE DIVIDA CONTRATUAL INTERNA - INTER OFSS - ESTADO</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</si>
  <si>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</si>
  <si>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VARIAÇÕES MONETÁRIAS E CAMBIAIS DE DIVIDA CONTRATUAL INTERNA - INTER OFSS - MUNICÍPIO</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</si>
  <si>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</si>
  <si>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VARIAÇÕES MONETÁRIAS E CAMBIAIS DE DIVIDA CONTRATUAL EXTERNA</t>
  </si>
  <si>
    <t>VARIAÇÕES MONETÁRIAS E CAMBIAIS DE DIVIDA CONTRATUAL EXTERNA - CONSOLIDAÇÃO</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</si>
  <si>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externa. Ressalte-se que será tratada como variação monetária apenas a correção monetária pós-fixada.  Compreende os saldos que não serão excluídos nos demonstrativos consolidados do orçamento fiscal e da seguridade social (OFSS).</t>
  </si>
  <si>
    <t>VARIAÇÕES MONETÁRIAS E CAMBIAIS DE DIVIDA MOBILIARIA INTERNA</t>
  </si>
  <si>
    <t>VARIAÇÕES MONETÁRIAS E CAMBIAIS DE DIVIDA MOBILIARIA INTERNA - CONSOLIDAÇÃO</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</si>
  <si>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não serão excluídos nos demonstrativos consolidados do orçamento fiscal e da seguridade social (OFSS).</t>
  </si>
  <si>
    <t>VARIAÇÕES MONETÁRIAS E CAMBIAIS DE DIVIDA MOBILIARIA EXTERNA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</si>
  <si>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externa. Ressalte-se que será tratada como variação monetária apenas a correção monetária pós-fixada</t>
  </si>
  <si>
    <t>VARIAÇÕES MONETÁRIAS E CAMBIAIS DE DIVIDA MOBILIARIA EXTERNA - CONSOLIDAÇÃO</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</si>
  <si>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externa. Ressalte-se que será tratada como variação monetária apenas a correção monetária pós-fixada.  Compreende os saldos que não serão excluídos nos demonstrativos consolidados do orçamento fiscal e da seguridade social (OFSS).</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</si>
  <si>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</si>
  <si>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não serão excluídos nos demonstrativos consolidados do orçamento fiscal e da seguridade social (OFSS).</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</si>
  <si>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</si>
  <si>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</si>
  <si>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</si>
  <si>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t>
  </si>
  <si>
    <t>DESCONTOS FINANCEIROS CONCEDIDOS - CONSOLIDAÇÃO</t>
  </si>
  <si>
    <t>Compreende/Registra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não serão excluídos nos demonstrativos consolidados do orçamento fiscal e da seguridade social (OFSS).</t>
  </si>
  <si>
    <t>Compreende/Registra os aportes de títulos públicos para cobertura de resultado negativo do Banco Central do Brasil, conforme art. 7º da Lei Complementar 101, de 4/5/2000. Compreende os saldos que não serão excluídos nos demonstrativos consolidados do orçamento fiscal e da seguridade social (OFSS).</t>
  </si>
  <si>
    <t>Compreende/Registra os aportes de títulos públicos ao Banco Central do Brasil, para complementação de carteira, conforme disposto na Lei nº 10.179, de 6/2/2011. Compreende os saldos que não serão excluídos nos demonstrativos consolidados do orçamento fiscal e da seguridade social (OFSS).</t>
  </si>
  <si>
    <t>Compreende/Registra os juros e encargos resultantes de pagamento de precatórios e de sentenças judiciais transitadas em julgado.  Compreende os saldos que não serão excluídos nos demonstrativos consolidados do orçamento fiscal e da seguridade social (OFSS).</t>
  </si>
  <si>
    <t>Compreende/Registra as variações patrimoniais diminutivas com indenizações e restituições referentes a juros e encargos.     Compreende os saldos que não serão excluídos nos demonstrativos consolidados do orçamento fiscal e da seguridade social (OFSS).</t>
  </si>
  <si>
    <t>Compreende/Registra as variações patrimoniais diminutivas provenientes de operações financeiras não compreendidas nas contas anteriores.  Compreende os saldos que não serão excluídos nos demonstrativos consolidados do orçamento fiscal e da seguridade social (OFSS).</t>
  </si>
  <si>
    <t>TRANSFERENCIAS CONCEDIDAS PARA A EXECUCAO ORCAMENTARIA</t>
  </si>
  <si>
    <t>Compreende/Registra o valor das transferências financeiras concedidas e correspondência de créditos em virtude da execução orçamentária (cota, repasse e sub-repasse). Não inclui o valor repassado para aportes no RPPS ou RGPS. Compreende os saldos que serão excluídos nos demonstrativos consolidados do orçamento fiscal e da seguridade social (OFSS).</t>
  </si>
  <si>
    <t>TRANSFERENCIAS CONCEDIDAS - INDEPENDENTES DE EXECUCAO ORCAMENTARIA</t>
  </si>
  <si>
    <t xml:space="preserve">Compreende o valor das transferências financeiras, de bens ou valores concedidos para restos a pagar e outras finalidades independentes da execução orçamentária. </t>
  </si>
  <si>
    <t>Compreende/Registra o valor das transferências financeiras, de bens ou valores concedidos para restos a pagar e outras finalidades independentes da execução orçamentária.  Compreende os saldos que serão excluídos nos demonstrativos consolidados do orçamento fiscal e da seguridade social (OFSS) do ente.</t>
  </si>
  <si>
    <t xml:space="preserve">TRANSFERENCIAS CONCEDIDAS PARA APORTES DE RECURSOS PARA O RPPS </t>
  </si>
  <si>
    <t>Compreende/Registra o valor das transferências para aportes financeiros do ente para cobertura de insuficiências financeiras, formação de reserva, e cobertura de déficits financeiros ou atuariais do RPPS e outros aportes, exceto os decorrentes de alíquota de contribuição suplementar. Compreende os saldos que serão excluídos nos demonstrativos consolidados do orçamento fiscal e da seguridade social (OFSS) do ente.</t>
  </si>
  <si>
    <t>TRANSFERÊNCIAS CONCEDIDAS PARA APORTES DE RECURSOS PARA O RGPS – INTRA OFSS</t>
  </si>
  <si>
    <t>Compreende/Registra o valor das transferências para os aportes financeiros da União para a cobertura de déficits financeiros ou atuariais do RGPS. Compreende os saldos que serão excluídos nos demonstrativos consolidados do orçamento fiscal e da seguridade social (OFSS) do ente.</t>
  </si>
  <si>
    <t>DISTRIBUIÇÃO CONSTITUCIONAL OU LEGAL DE RECEITAS</t>
  </si>
  <si>
    <t>Compreende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t>
  </si>
  <si>
    <t>DISTRIBUIÇÃO CONSTITUCIONAL OU LEGAL DE RECEITAS- CONSOLIDAÇÃO</t>
  </si>
  <si>
    <t>Compreende/Registra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</si>
  <si>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DISTRIBUIÇÃO CONSTITUCIONAL OU LEGAL DE RECEITAS– INTER OFSS - UNIÃO</t>
  </si>
  <si>
    <t>Compreende/Registra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para permitir a consolidação nacional realizada pelo Poder Executivo da União.</t>
  </si>
  <si>
    <t>DISTRIBUIÇÃO CONSTITUCIONAL OU LEGAL DE RECEITAS– INTER OFSS - ESTADO</t>
  </si>
  <si>
    <t>Compreende/Registra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estado.</t>
  </si>
  <si>
    <t>DISTRIBUIÇÃO CONSTITUCIONAL OU LEGAL DE RECEITAS– INTER OFSS - MUNICÍPIO</t>
  </si>
  <si>
    <t>Compreende/Registra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município.</t>
  </si>
  <si>
    <t>Compreende as variações patrimoniais diminutivas decorrentes da transferência de recursos dos entes, incluindo a complementação da União, para a composição do Fundo de Manutenção e Desenvolvimento da Educação Básica e de Valorização dos Profissionais da Educação, instituído pela E.C. n.º 53/2006 e regulamentado pela lei 11.494/2007.</t>
  </si>
  <si>
    <t>TRANSFERÊNCIAS AO FUNDEB -  INTER OFSS - ESTADO</t>
  </si>
  <si>
    <t>Compreende/Registra as variações patrimoniais diminutivas decorrentes da transferência de recursos dos entes, incluindo a complementação da União, para a composição do Fundo de Manutenção e Desenvolvimento da Educação Básica e de Valorização dos Profissionais da Educação, instituído pela E.C. n.º 53/2006 e regulamentado pela lei 11.494/2007. Compreende os saldos que serão excluídos nos demonstrativos consolidados do Orçamento Fiscal e da Seguridade Social (OFSS) de entes públicos distintos, resultantes das transações entre o ente e um estado.</t>
  </si>
  <si>
    <t>Compreende/Registra as variações patrimoniais diminutivas decorrentes de transferências voluntárias a União, estados, distrito federal, municípios, inclusive as entidades vinculadas, de bens e/ou valores.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</si>
  <si>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Compreende/Registra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a União.</t>
  </si>
  <si>
    <r>
      <t>TRANSFERÊNCIAS VOLUNTÁRIAS - INTER-OFSS – ESTADO</t>
    </r>
    <r>
      <rPr>
        <sz val="10.5"/>
        <color theme="1"/>
        <rFont val="Calibri"/>
        <family val="2"/>
        <scheme val="minor"/>
      </rPr>
      <t xml:space="preserve"> </t>
    </r>
  </si>
  <si>
    <r>
      <t>Compreende/Registra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um estado.</t>
    </r>
    <r>
      <rPr>
        <sz val="10.5"/>
        <color theme="1"/>
        <rFont val="Calibri"/>
        <family val="2"/>
        <scheme val="minor"/>
      </rPr>
      <t xml:space="preserve"> </t>
    </r>
  </si>
  <si>
    <r>
      <t>TRANSFERÊNCIAS VOLUNTÁRIAS - INTER-OFSS – MUNICÍPIO</t>
    </r>
    <r>
      <rPr>
        <sz val="10.5"/>
        <color theme="1"/>
        <rFont val="Calibri"/>
        <family val="2"/>
        <scheme val="minor"/>
      </rPr>
      <t xml:space="preserve"> </t>
    </r>
  </si>
  <si>
    <r>
      <t>Compreende/Registra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um município.</t>
    </r>
    <r>
      <rPr>
        <sz val="10.5"/>
        <color theme="1"/>
        <rFont val="Calibri"/>
        <family val="2"/>
        <scheme val="minor"/>
      </rPr>
      <t xml:space="preserve"> </t>
    </r>
  </si>
  <si>
    <t>Compreende as variações patrimoniais diminutivas decorrentes de demais transferências a União, estados, distrito federal, municípios, inclusive as entidades vinculadas, de bens e/ou valores.</t>
  </si>
  <si>
    <t xml:space="preserve">Compreende/Registra as variações patrimoniais diminutivas decorrentes de demais transferências a União, estados, distrito federal, municípios, inclusive as entidades vinculadas, de bens e/ou valores. Compreende os saldos que não serão excluídos nos demonstrativos consolidados do orçamento fiscal e da seguridade social (OFSS).  </t>
  </si>
  <si>
    <t>Compreende/Registra as variações patrimoniais diminutivas decorrentes de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a União.</t>
  </si>
  <si>
    <t>Compreende/Registra as variações patrimoniais diminutivas decorrentes de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estado.</t>
  </si>
  <si>
    <t>Compreende/Registra as variações patrimoniais diminutivas decorrentes de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município.</t>
  </si>
  <si>
    <t>Compreende as variações patrimoniais diminutivas decorrentes das transferências de bens e valores a instituições privadas sem fins lucrativos que não tenham vínculo com a administração pública, exemplo: ONGs, OSCIPS e OS.</t>
  </si>
  <si>
    <t>Compreende/Registra as variações patrimoniais diminutivas decorrentes das transferências de bens e valores a instituições privadas sem fins lucrativos que não tenham vínculo com a administração pública, exemplo: ONGs, OSCIPS E OS. Compreende os saldos que não serão excluídos nos demonstrativos consolidados do orçamento fiscal e da seguridade social (OFSS).</t>
  </si>
  <si>
    <t>Compreende/Registra as variações patrimoniais diminutivas decorrentes das transferências de bens e valores a instituições privadas com fins lucrativos, que não tenham vínculos com a administração pública. Compreende os saldos que não serão excluídos nos demonstrativos consolidados do orçamento fiscal e da seguridade social (OFSS).</t>
  </si>
  <si>
    <t>Compreende/Registra as variações patrimoniais diminutivas decorrentes das transferências a instituições multigovernamentais, das quais o ente transferidor não participe.  Compreende os saldos que não serão excluídos nos demonstrativos consolidados do orçamento fiscal e da seguridade social (OFSS).</t>
  </si>
  <si>
    <t>Compreende/Registra as variações patrimoniais diminutivas decorrentes das transferências a consórcios públicos, dos quais o ente transferidor participe. Compreende os saldos que não serão excluídos nos demonstrativos consolidados do orçamento fiscal e da seguridade social (OFSS).</t>
  </si>
  <si>
    <t>Compreende/Registra as variações patrimoniais diminutivas decorrentes de transferências a organismos e fundos internacionais, de governos estrangeiros e instituições privadas com ou sem fins lucrativos no exterior. Compreende os valores de operações efetuadas entre uma unidade pertencente ao orçamento fiscal e da seguridade social (OFSS) com unidade que não pertença ao OFSS de ente público.</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</si>
  <si>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t>
  </si>
  <si>
    <t>Compreende/Registra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a União.</t>
  </si>
  <si>
    <t>Compreende/Registra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estado.</t>
  </si>
  <si>
    <t>Compreende/Registra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município.</t>
  </si>
  <si>
    <t>Compreende/Registra as variações patrimoniais diminutivas decorrentes de transferência de recursos financeiros, decorrentes de delegação ou descentralização aos Consórcios Públicos para execução de ações de responsabilidade exclusiva do delegante. Compreende os valores de operações efetuadas entre uma unidade pertencente ao orçamento fiscal e da seguridade social (OFSS) com unidade que não pertença ao OFSS de ente público.</t>
  </si>
  <si>
    <t xml:space="preserve">Compreende as variações patrimoniais diminutivas decorrentes de demais transferências e delegações concedidas não compreendidas nas contas anteriores  </t>
  </si>
  <si>
    <t>OUTRAS TRANSFERÊNCIAS CONCEDIDAS – CONSOLIDAÇÃO</t>
  </si>
  <si>
    <t>Compreende/Registra as variações patrimoniais diminutivas decorrentes de demais transferências concedidas não compreendidas nas contas anteriores. Compreende os saldos que não serão excluídos nos demonstrativos consolidados do orçamento fiscal e da seguridade social (OFSS).</t>
  </si>
  <si>
    <t>Compreende a variação patrimonial diminutiva com desvalorização e perdas de ativos, nos casos de reavaliação, redução a valor recuperável, com provisões para perdas, perdas com alienação e perdas involuntárias. Compreende também a variação patrimonial diminutiva com incorporação de passivo.</t>
  </si>
  <si>
    <t>Compreende a variação patrimonial diminutiva relativa à adoção do valor de mercado ou de consenso entre as partes para bens do ativo imobilizado, quando esse for inferior ao valor líquido contábil.</t>
  </si>
  <si>
    <t>Registra a variação patrimonial diminutiva relativa à adoção do valor de mercado ou de consenso entre as partes para bens do ativo imobilizado, quando esse for inferior ao valor líquido contábil. Compreende os saldos que não serão excluídos nos demonstrativos consolidados do orçamento fiscal e da seguridade social (OFSS).</t>
  </si>
  <si>
    <t>Compreende a variação patrimonial diminutiva relativa à adoção do valor de mercado ou de consenso entre as partes para ativos intangíveis, quando esse for inferior ao valor líquido contábil.</t>
  </si>
  <si>
    <t>Registra a variação patrimonial diminutiva relativa à adoção do valor de mercado ou de consenso entre as partes para ativos intangíveis, quando esse for inferior ao valor líquido contábil. Compreende os saldos que não serão excluídos nos demonstrativos consolidados do orçamento fiscal e da seguridade social (OFSS).</t>
  </si>
  <si>
    <t>Compreende a variação patrimonial diminutiva relativa à adoção do valor de mercado ou de consenso entre as partes para outros ativos, quando esse for inferior ao valor líquido contábil.</t>
  </si>
  <si>
    <t>Registra a variação patrimonial diminutiva relativa à adoção do valor de mercado ou de consenso entre as partes para outros ativos, quando esse for inferior ao valor líquido contábil. Compreende os saldos que não serão excluídos nos demonstrativos consolidados do orçamento fiscal e da seguridade social (OFSS).</t>
  </si>
  <si>
    <t>Compreende/Registra a variação patrimonial diminutiva com a redução nos benefícios econômicos futuros ou no potencial de serviços de um investimento, que reflete um declínio na sua utilidade além do reconhecimento sistemático por meio da depreciação. Compreende os saldos que não serão excluídos nos demonstrativos consolidados do orçamento fiscal e da seguridade social (OFSS).</t>
  </si>
  <si>
    <t>Compreende/Registra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do ente.</t>
  </si>
  <si>
    <t>Compreende/Registra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de entes públicos distintos, resultantes das transações entre o ente e a União.</t>
  </si>
  <si>
    <t>Compreende/Registra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de entes públicos distintos, resultantes das transações entre o ente e um estado.</t>
  </si>
  <si>
    <t>Compreende/Registra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de entes públicos distintos, resultantes das transações entre o ente e um município.</t>
  </si>
  <si>
    <t>Compreende/Registra a variação patrimonial diminutiva com a redução nos benefícios econômicos futuros ou no potencial de serviços de um ativo imobilizado, que reflete um declínio na sua utilidade além do reconhecimento sistemático por meio da depreciação. Compreende os saldos que não serão excluídos nos demonstrativos consolidados do orçamento fiscal e da seguridade social (OFSS).</t>
  </si>
  <si>
    <t xml:space="preserve">Compreende/Registra a variação patrimonial diminutiva com a redução nos benefícios econômicos futuros ou no potencial de serviços de um ativo intangível, que reflete um declínio na sua utilidade além do reconhecimento sistemático por meio da depreciação. Compreende os saldos que não serão excluídos nos demonstrativos consolidados do orçamento fiscal e da seguridade social (OFSS). </t>
  </si>
  <si>
    <t>VARIAÇÃO PATRIMONIAL DIMINUTIVA COM AJUSTE DE PERDAS DE CRÉDITOS E DE INVESTIMENTOS E APLICAÇÕES TEMPORÁRIOS</t>
  </si>
  <si>
    <t>VARIAÇÃO PATRIMONIAL DIMINUTIVA COM AJUSTE DE PERDAS DE CRÉDITOS E DE INVESTIMENTOS E APLICAÇÕES TEMPORÁRIOS - CONSOLIDAÇÃO</t>
  </si>
  <si>
    <t>Compreende/Registra a variação patrimonial diminutiva com ajuste de perdas de créditos por inadimplência ou outros fatores que impossibilitam o recebimento de créditos. Compreende também a variação patrimonial diminutiva com ajuste de perdas em investimentos e aplicações temporários, não destinados à negociação e que não façam parte das atividades operacionais da entidade, resgatáveis no curto e no longo prazo. Compreende os saldos que não serão excluídos nos demonstrativos consolidados do orçamento fiscal e da seguridade social (OFSS).</t>
  </si>
  <si>
    <t>VARIAÇÃO PATRIMONIAL DIMINUTIVA COM AJUSTE DE PERDAS DE CRÉDITOS E DE INVESTIMENTOS E APLICAÇÕES TEMPORÁRIOS - INTRA OFSS</t>
  </si>
  <si>
    <t>Compreende/Registra a variação patrimonial diminutiva com ajuste de perdas de créditos por inadimplência ou outros fatores que impossibilitam o recebimento de créditos. Compreende os saldos que serão excluídos nos demonstrativos consolidados do orçamento fiscal e da seguridade social (OFSS) do ente.</t>
  </si>
  <si>
    <t>Compreende/Registra a variação patrimonial diminutiva com ajuste de perdas de créditos por inadimplência ou outros fatores que impossibilitam o recebimento de créditos. Compreende também a variação patrimonial diminutiva com ajuste de perdas em investimentos e aplicações temporários, não destinados à negociação e que não façam parte das atividades operacionais da entidade, resgatáveis no curto e no longo prazo. Compreende os saldos que serão excluídos nos demonstrativos consolidados do Orçamento Fiscal e da Seguridade Social (OFSS) de entes públicos distintos, resultantes das transações entre o ente e a União.</t>
  </si>
  <si>
    <t>Compreende/Registra a variação patrimonial diminutiva com ajuste de perdas de créditos por inadimplência ou outros fatores que impossibilitam o recebimento de créditos. Compreende também a variação patrimonial diminutiva com ajuste de perdas em investimentos e aplicações temporários, não destinados à negociação e que não façam parte das atividades operacionais da entidade, resgatáveis no curto e no longo prazo. Compreende os saldos que serão excluídos nos demonstrativos consolidados do Orçamento Fiscal e da Seguridade Social (OFSS) de entes públicos distintos, resultantes das transações entre o ente e um estado.</t>
  </si>
  <si>
    <t>VARIAÇÃO PATRIMONIAL DIMINUTIVA COM AJUSTE DE PERDAS DE CRÉDITOS E DE INVESTIMENTOS E APLICAÇÕES TEMPORÁRIOS - INTER OFSS - MUNICÍPIO</t>
  </si>
  <si>
    <t>Compreende/Registra a variação patrimonial diminutiva com ajuste de perdas de créditos por inadimplência ou outros fatores que impossibilitam o recebimento de créditos. Compreende também a variação patrimonial diminutiva com ajuste de perdas em investimentos e aplicações temporários, não destinados à negociação e que não façam parte das atividades operacionais da entidade, resgatáveis no curto e no longo prazo. Compreende os saldos que serão excluídos nos demonstrativos consolidados do Orçamento Fiscal e da Seguridade Social (OFSS) de entes públicos distintos, resultantes das transações entre o ente e um município.</t>
  </si>
  <si>
    <t>Compreende/Registra a variação patrimonial diminutiva com ajuste para redução a valor de mercado de estoques. Compreende os saldos que não serão excluídos nos demonstrativos consolidados do orçamento fiscal e da seguridade social (OFSS).</t>
  </si>
  <si>
    <t>PERDAS COM ALIENAÇÃO</t>
  </si>
  <si>
    <t>Compreende/Registra a perda com alienação de investimentos, ou seja, quando o valor alienado do ativo e menor que o seu valor contábil, de maneira que a diferença compreende a perda. Compreende os saldos que não serão excluídos nos demonstrativos consolidados do orçamento fiscal e da seguridade social (OFSS).</t>
  </si>
  <si>
    <t>Compreende/Registra a perda com alienação de ativos imobilizados, ou seja, quando o valor alienado do ativo e menor que o seu valor contábil, de maneira que a diferença compreende a perda. Compreende os saldos que não serão excluídos nos demonstrativos consolidados do orçamento fiscal e da seguridade social (OFSS).</t>
  </si>
  <si>
    <t>Compreende/Registra a perda com alienação de ativos intangíveis, ou seja, quando o valor alienado do ativo e menor que o seu valor contábil, de maneira que a diferença compreende a perda. Compreende os saldos que não serão excluídos nos demonstrativos consolidados do orçamento fiscal e da seguridade social (OFSS).</t>
  </si>
  <si>
    <t>Compreende/Registra a perda com alienação de demais ativos, não discriminados nas categorias anteriores, incluindo os investimentos do RPPS, quando o valor alienado do ativo e menor que o seu valor contábil, de maneira que a diferença compreende a perda. Compreende os saldos que não serão excluídos nos demonstrativos consolidados do orçamento fiscal e da seguridade social (OFSS).</t>
  </si>
  <si>
    <t>Compreende/Registra o desfazimento físico involuntário de bem do ativo imobilizado, como o que resulta de sinistros como incêndio e inundações. Compreende os saldos que não serão excluídos nos demonstrativos consolidados do orçamento fiscal e da seguridade social (OFSS).</t>
  </si>
  <si>
    <t>Compreende/Registra o desfazimento físico involuntário de bem do ativo intangível, como o que resulta de sinistros como incêndio e inundações. Compreende os saldos que não serão excluídos nos demonstrativos consolidados do orçamento fiscal e da seguridade social (OFSS).</t>
  </si>
  <si>
    <t>Compreende/Registra o desfazimento físico involuntário de bem do estoque, como o que resulta de sinistros como incêndio e inundações. Compreende os saldos que não serão excluídos nos demonstrativos consolidados do orçamento fiscal e da seguridade social (OFSS).</t>
  </si>
  <si>
    <t>Compreende/Registra o desfazimento físico involuntário de outros bens, como as que resultam de sinistros como incêndio e inundações. Compreende os saldos que não serão excluídos nos demonstrativos consolidados do orçamento fiscal e da seguridade social (OFSS).</t>
  </si>
  <si>
    <t>Compreende/Registra a variação patrimonial diminutiva com incorporação de passivo, como nos casos de extinção e fusão de entidades ou de restos a pagar com prescrição interrompida. Compreende os saldos que não serão excluídos nos demonstrativos consolidados do orçamento fiscal e da seguridade social (OFSS).</t>
  </si>
  <si>
    <t>Compreende a contrapartida de desincorporação de ativo, como nos casos de baixa de ativos inservíveis ou outros eventos sob controle da entidade.</t>
  </si>
  <si>
    <t>Compreende/Registra a contrapartida de desincorporação de ativo, como nos casos de baixa de ativos inservíveis ou outros eventos sob controle da entidade. Compreende os saldos que não serão excluídos nos demonstrativos consolidados do orçamento fiscal e da seguridade social (OFSS).</t>
  </si>
  <si>
    <t>Compreende/Registra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 Compreende os saldos que não serão excluídos nos demonstrativos consolidados do orçamento fiscal e da seguridade social (OFSS).</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</si>
  <si>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polícia.</t>
  </si>
  <si>
    <t>Compreende/Registra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polícia. Compreende os saldos que não serão excluídos nos demonstrativos consolidados do orçamento fiscal e da seguridade social (OFSS).</t>
  </si>
  <si>
    <t>Compreende as variações patrimoniais diminutivas com tributo cuja obrigação tem por fato gerador um benefício especial auferido pelo contribuinte que por consequência promove uma valorização imobiliária e patrimonial decorrente de obra pública de competência da União, Estados, Distrito Federal ou Municípios, amparadas em lei e limitadas ao total da despesa pública realizada.</t>
  </si>
  <si>
    <t>Compreende/Registra as variações patrimoniais diminutivas com título cuja obrigação tem por fato gerador um benefício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não serão excluídos nos demonstrativos consolidados do orçamento fiscal e da seguridade social (OFSS).</t>
  </si>
  <si>
    <t xml:space="preserve">Compreende as variações patrimoniais diminutivas com contribuições sociais, econômicas e outras, decorrentes da intervenção do estado (União, estados, distrito federal e municípios) no domínio econômico e de interesse da categoria de profissionais. </t>
  </si>
  <si>
    <t xml:space="preserve">Compreende/Registra a variação patrimonial diminutiva com contribuições sociais constituídas por ordem social e profissional, instituídas pelo Estado, entre elas o PIS/PASEP, CSLL e COFINS, etc. Compreende os saldos que não serão excluídos nos demonstrativos consolidados do orçamento fiscal e da seguridade social (OFSS). </t>
  </si>
  <si>
    <t>Compreende/Registra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do ente.</t>
  </si>
  <si>
    <t xml:space="preserve">Compreende/Registra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a União.          </t>
  </si>
  <si>
    <t xml:space="preserve">Compreende/Registra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um estado.         </t>
  </si>
  <si>
    <t xml:space="preserve">Compreende/Registra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um município.           </t>
  </si>
  <si>
    <t>Compreende/Registra a variação patrimonial diminutiva com contribuições de intervenção no domínio econômico. Compreende os saldos que não serão excluídos nos demonstrativos consolidados do orçamento fiscal e da seguridade social (OFSS).</t>
  </si>
  <si>
    <t>Compreende/Registra o valor da variação patrimonial diminutiva com a contribuição para custeio da iluminação pública (art.149-a da C.F.). Compreende os saldos que não serão excluídos nos demonstrativos consolidados do orçamento fiscal e da seguridade social (OFSS).</t>
  </si>
  <si>
    <t xml:space="preserve">Compreende/Registra a variação patrimonial diminutiva com contribuições que não se enquadram na condição de sociais e econômicas. Compreende os saldos que não serão excluídos nos demonstrativos consolidados do orçamento fiscal e da seguridade social (OFSS). </t>
  </si>
  <si>
    <t>CUSTO DAS MERCADORIAS VENDIDAS-CMV</t>
  </si>
  <si>
    <t>CMV-CONSOLIDAÇÃO</t>
  </si>
  <si>
    <t xml:space="preserve">Compreende/Registra as variações patrimoniais diminutivas relativas aos custos apropriados às mercadorias, sendo registradas apenas no momento da venda destas. Compreende os saldos que não serão excluídos dos Demonstrativos Consolidados do Orçamento Fiscal e da Seguridade Social (OFSS) </t>
  </si>
  <si>
    <t>CMV-INTRA OFSS</t>
  </si>
  <si>
    <t>Compreende/Registra as variações patrimoniais diminutivas relativas aos custos apropriados às mercadorias, sendo registradas apenas no momento da venda destas. Compreende os saldos que serão excluídos nos Demonstrativos Consolidados do Orçamento Fiscal e da Seguridade Social (OFSS) do ente.</t>
  </si>
  <si>
    <t>CMV-INTER OFSS UNIÃO</t>
  </si>
  <si>
    <t xml:space="preserve">Compreende/Registra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a União.      </t>
  </si>
  <si>
    <t>CMV-INTER OFSS ESTADO</t>
  </si>
  <si>
    <t>Compreende/Registra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um estado.</t>
  </si>
  <si>
    <t>CMV-INTER OFSS MUNICÍPIO</t>
  </si>
  <si>
    <t>Compreende/Registra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um município.</t>
  </si>
  <si>
    <t>CUSTO DOS PRODUTOS VENDIDOS-CPV</t>
  </si>
  <si>
    <t>CPV-CONSOLIDAÇÃO</t>
  </si>
  <si>
    <t>Compreende/Registra as variações patrimoniais diminutivas relativas aos custos apropriados aos produtos, sendo registradas apenas no momento da venda destes. Compreende os saldos que não serão excluídos dos Demonstrativos Consolidados do Orçamento Fiscal e da Seguridade Social (OFSS)</t>
  </si>
  <si>
    <t>CPV-INTRA OFSS</t>
  </si>
  <si>
    <t>Compreende/Registra as variações patrimoniais diminutivas relativas aos custos apropriados aos produtos, sendo registradas apenas no momento da venda destes. Compreende os saldos que serão excluídos nos Demonstrativos Consolidados do Orçamento Fiscal e da Seguridade Social (OFSS) do ente.</t>
  </si>
  <si>
    <t>CPV-INTER OFSS UNIÃO</t>
  </si>
  <si>
    <t xml:space="preserve">Compreende/Registra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a União.    </t>
  </si>
  <si>
    <t>CPV-INTER OFSS ESTADO</t>
  </si>
  <si>
    <t>Compreende/Registra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um estado.</t>
  </si>
  <si>
    <t>CPV-INTER OFSS MUNICÍPIO</t>
  </si>
  <si>
    <t>Compreende/Registra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um município.</t>
  </si>
  <si>
    <t>CUSTO DOS SERVIÇOS PRESTADOS-CSP</t>
  </si>
  <si>
    <t>Compreende as variações patrimoniais diminutivas relativas aos custos apropriados aos serviços, sendo registradas apenas no momento da prestação destes.</t>
  </si>
  <si>
    <t>CSP-CONSOLIDAÇÃO</t>
  </si>
  <si>
    <t>Compreende/Registra as variações patrimoniais diminutivas relativas aos custos apropriados aos serviços, sendo registradas apenas no momento da prestação destes. Compreende os saldos que não serão excluídos dos Demonstrativos Consolidados do Orçamento Fiscal e da Seguridade Social (OFSS)</t>
  </si>
  <si>
    <t>CSP- INTRA OFSS</t>
  </si>
  <si>
    <t>Compreende/Registra as variações patrimoniais diminutivas relativas aos custos apropriados aos serviços, sendo registradas apenas no momento da prestação destes. Compreende os saldos que serão excluídos nos Demonstrativos Consolidados do Orçamento Fiscal e da Seguridade Social (OFSS) do ente.</t>
  </si>
  <si>
    <t>CSP- INTER OFSS UNIÃO</t>
  </si>
  <si>
    <t>Compreende/Registra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a União.</t>
  </si>
  <si>
    <t>CSP- INTER OFSS ESTADO</t>
  </si>
  <si>
    <t>Compreende/Registra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um estado</t>
  </si>
  <si>
    <t>CSP- INTER OFSS MUNICÍPIO</t>
  </si>
  <si>
    <t>Compreende/Registra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um município.</t>
  </si>
  <si>
    <t>Compreende/Registra o valor gasto com prêmios, condecorações, medalhas, troféus, etc., de caráter cultural. Compreende os saldos que não serão excluídos nos demonstrativos consolidados do orçamento fiscal e da seguridade social (OFSS).</t>
  </si>
  <si>
    <t>Compreende/Registra o valor gasto com prêmios, condecorações, medalhas, troféus, etc., de caráter artístico. Compreende os saldos que não serão excluídos nos demonstrativos consolidados do orçamento fiscal e da seguridade social (OFSS).</t>
  </si>
  <si>
    <t xml:space="preserve">Compreende/Registra o valor gasto com prêmios, condecorações, medalhas, troféus, etc., de caráter cientifico. Compreende os saldos que não serão excluídos nos demonstrativos consolidados do orçamento fiscal e da seguridade social (OFSS).                                    </t>
  </si>
  <si>
    <t xml:space="preserve">Compreende/Registra o valor gasto com prêmios, condecorações, medalhas, troféus, etc., de caráter desportivo. Compreende os saldos que não serão excluídos nos demonstrativos consolidados do orçamento fiscal e da seguridade social (OFSS).                                      </t>
  </si>
  <si>
    <t>Compreende/Registra o valor gasto com prêmios, condecorações, medalhas, troféus, insígnias etc., relativo a ordens honorificas. Compreende os saldos que não serão excluídos nos demonstrativos consolidados do orçamento fiscal e da seguridade social (OFSS).</t>
  </si>
  <si>
    <t>Compreende/Registra o valor gasto com prêmios, condecorações, medalhas, troféus, etc., para finalidades diferentes das previstas nos detalhamentos anteriores. Compreende os saldos que não serão excluídos nos demonstrativos consolidados do orçamento fiscal e da seguridade social (OFSS).</t>
  </si>
  <si>
    <t xml:space="preserve">Compreende/Registra a apropriação do resultado negativo da equivalência patrimonial, oriundo de prejuízos apurados nas empresas controladas e coligadas, dentre outros.  Compreende os saldos que não serão excluídos nos demonstrativos consolidados do orçamento fiscal e da seguridade social (OFSS).                                                  </t>
  </si>
  <si>
    <t xml:space="preserve">Compreende/Registra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do ente.                 </t>
  </si>
  <si>
    <t xml:space="preserve">Compreende/Registra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a União.      </t>
  </si>
  <si>
    <t xml:space="preserve">Compreende/Registra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um estado.     </t>
  </si>
  <si>
    <t xml:space="preserve">Compreende/Registra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um município.      </t>
  </si>
  <si>
    <t>Compreende/Registra as variações patrimoniais diminutivas com juros do Banco Central do Brasil, na qualidade de autoridade monetária. Conta de uso exclusivo da União. Compreende os saldos que não serão excluídos nos demonstrativos consolidados do orçamento fiscal e da seguridade social (OFSS).</t>
  </si>
  <si>
    <t>Compreende/Registra as variações patrimoniais diminutivas com posição de negociação do Banco Central do Brasil, na qualidade de autoridade monetária. Conta de uso exclusivo da União.</t>
  </si>
  <si>
    <t>Compreende/Registra as variações patrimoniais diminutivas com posição de negociação do Banco Central do Brasil, na qualidade de autoridade monetária. Conta de uso exclusivo da União. Compreende os saldos que não serão excluídos nos demonstrativos consolidados do orçamento fiscal e da seguridade social (OFSS).</t>
  </si>
  <si>
    <t xml:space="preserve">Compreende/Registra as variações patrimoniais diminutivas com posição de investimentos do Banco Central do Brasil, na qualidade de autoridade monetária. Conta de uso exclusivo da União. Compreende os saldos que não serão excluídos nos demonstrativos consolidados do orçamento fiscal e da seguridade social (OFSS).                       </t>
  </si>
  <si>
    <t xml:space="preserve">Compreende/Registra as variações patrimoniais diminutivas com correção cambial do Banco Central do Brasil, na qualidade de autoridade monetária. Conta de uso exclusivo da União. Compreende os saldos que não serão excluídos nos demonstrativos consolidados do orçamento fiscal e da seguridade social (OFSS).              </t>
  </si>
  <si>
    <t>Compreende/Registra as demais variações patrimoniais diminutivas do Banco Central do Brasil, na qualidade de autoridade monetária, não especificadas anteriormente. Conta de uso exclusivo da União. Compreende os saldos que não serão excluídos nos demonstrativos consolidados do orçamento fiscal e da seguridade social (OFSS).</t>
  </si>
  <si>
    <t>Compreende/Registra a ajuda financeira concedida pelo estado a estudantes comprovadamente carentes, e concessão de auxílio para o desenvolvimento de estudos e pesquisas de natureza cientifica realizadas por pessoas físicas na condição de estudante. Compreende os saldos que não serão excluídos nos demonstrativos consolidados do orçamento fiscal e da seguridade social (OFSS).</t>
  </si>
  <si>
    <t>Compreende/Registra o apoio financeiro concedido a pesquisadores, individual ou coletivamente, exceto na condição de estudante, no desenvolvimento de pesquisas cientificas e tecnológicas, nas suas mais diversas modalidades. Compreende os saldos que não serão excluídos nos demonstrativos consolidados do orçamento fiscal e da seguridade social (OFSS).</t>
  </si>
  <si>
    <t xml:space="preserve">Compreende/Registra os incentivos financeiros concedidos, visando à promoção da cultura.  Compreende os saldos que não serão excluídos nos demonstrativos consolidados do orçamento fiscal e da seguridade social (OFSS).                                                     </t>
  </si>
  <si>
    <t xml:space="preserve">Compreende/Registra os incentivos financeiros concedidos, visando à promoção do esporte.  Compreende os saldos que não serão excluídos nos demonstrativos consolidados do orçamento fiscal e da seguridade social (OFSS).                                                   </t>
  </si>
  <si>
    <t>Compreende/Registra os incentivos financeiros concedidos. Compreende os saldos que não serão excluídos nos demonstrativos consolidados do orçamento fiscal e da seguridade social (OFSS).</t>
  </si>
  <si>
    <t xml:space="preserve">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t>
  </si>
  <si>
    <t>Compreende/Registra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não serão excluídos nos demonstrativos consolidados do orçamento fiscal e da seguridade social (OFSS).</t>
  </si>
  <si>
    <t>Compreende as participações de debêntures incidentes sobre o lucro após imposto de renda e contribuição social sobre o lucro líquido.</t>
  </si>
  <si>
    <t>Compreende/Registra as participações de debêntures incidentes sobre o lucro após imposto de renda e contribuição social sobre o lucro líquido. Compreende os saldos que não serão excluídos nos demonstrativos consolidados do orçamento fiscal e da seguridade social (OFSS).</t>
  </si>
  <si>
    <t>Compreende as participações de empregados incidentes sobre o lucro após imposto de renda e contribuição social sobre o lucro líquido.</t>
  </si>
  <si>
    <t>Compreende/Registra as participações de empregados incidentes sobre o lucro após imposto de renda e contribuição social sobre o lucro líquido. Compreende os saldos que não serão excluídos nos demonstrativos consolidados do orçamento fiscal e da seguridade social (OFSS).</t>
  </si>
  <si>
    <t>Compreende as participações de administradores incidentes sobre o lucro após imposto de renda e contribuição social sobre o lucro líquido.</t>
  </si>
  <si>
    <t>Compreende/Registra as participações de administradores incidentes sobre o lucro após imposto de renda e contribuição social sobre o lucro líquido. Compreende os saldos que não serão excluídos nos demonstrativos consolidados do orçamento fiscal e da seguridade social (OFSS).</t>
  </si>
  <si>
    <t>Compreende as participações de partes beneficiarias incidentes sobre o lucro após imposto de renda e contribuição social sobre o lucro líquido.</t>
  </si>
  <si>
    <t>Compreende/Registra as participações de partes beneficiarias incidentes sobre o lucro após imposto de renda e contribuição social sobre o lucro líquido. Compreende os saldos que não serão excluídos nos demonstrativos consolidados do orçamento fiscal e da seguridade social (OFSS).</t>
  </si>
  <si>
    <t>Compreende as contribuições da empresa, incidentes sobre o lucro após imposto de renda e contribuição social sobre o lucro líquido, para instituições ou fundos de assistência ou previdência de empregados.</t>
  </si>
  <si>
    <t>Compreende/Registra as contribuições da empresa, incidentes sobre o lucro após imposto de renda e contribuição social sobre o lucro líquido, para instituições ou fundos de assistência ou previdência de empregados. Compreende os saldos que não serão excluídos nos demonstrativos consolidados do orçamento fiscal e da seguridade social (OFSS).</t>
  </si>
  <si>
    <t xml:space="preserve">Compreende os passivos de prazo ou de valor incertos, relacionados a pagamento de reclamações trabalhistas. </t>
  </si>
  <si>
    <t>Compreende/Registra os passivos de prazo ou de valor incertos, relacionados a pagamento de reclamações trabalhistas. Compreende os saldos que não serão excluídos nos demonstrativos consolidados do orçamento fiscal e da seguridade social (OFSS).</t>
  </si>
  <si>
    <t>Compreende/Registra a constituição de provisões de passivos de prazo ou de valor incertos, relacionados a futuros benefícios previdenciários a serem pagos aos contribuintes. Compreende os saldos que não serão excluídos nos demonstrativos consolidados do orçamento fiscal e da seguridade social (OFSS).</t>
  </si>
  <si>
    <t>Compreende/Registra a constituição de provisões de passivos de prazo ou de valor incertos, relacionados ao pagamento de autuações fiscais. Compreende os saldos que não serão excluídos nos demonstrativos consolidados do orçamento fiscal e da seguridade social (OFSS).</t>
  </si>
  <si>
    <t>Compreende/Registra a constituição de provisões de passivos de prazo ou de valor incertos, relacionados a pagamentos de indenizações a fornecedores e clientes. Compreende os saldos que não serão excluídos nos demonstrativos consolidados do orçamento fiscal e da seguridade social (OFSS).</t>
  </si>
  <si>
    <t xml:space="preserve">Compreende a constituição de provisões de passivos de prazo ou de valores incertos relacionados aos créditos tributários e não tributários reconhecidos no lançamento por parte do agente arrecadador, a serem repartidos com outros entes da federação. </t>
  </si>
  <si>
    <t>3.9.7.5.3.00.00</t>
  </si>
  <si>
    <t>VPD DE PROVISÃO PARA REPARTIÇÃO DE CRÉDITOS - INTER OFSS - UNIÃO</t>
  </si>
  <si>
    <t>Compreende/Registra a constituição de provisões de passivos de prazo ou de valores incertos relacionados aos créditos tributários e não tributários reconhecidos no lançamento por parte do agente arrecadador, a serem repartidos com outros entes da federação. Compreende os saldos que serão excluídos nos demonstrativos consolidados do Orçamento Fiscal e da Seguridade Social (OFSS) de entes públicos distintos, resultantes das transações entre o ente e a União.</t>
  </si>
  <si>
    <t>3.9.7.5.4.00.00</t>
  </si>
  <si>
    <t>VPD DE PROVISÃO PARA REPARTIÇÃO DE CRÉDITOS - INTER OFSS - ESTADO</t>
  </si>
  <si>
    <t>Compreende/Registra a constituição de provisões de passivos de prazo ou de valores incertos relacionados aos créditos tributários e não tributários reconhecidos no lançamento por parte do agente arrecadador, a serem repartidos com outros entes da federação. Compreende os saldos que serão excluídos nos demonstrativos consolidados do Orçamento Fiscal e da Seguridade Social (OFSS) de entes públicos distintos, resultantes das transações entre o ente e um estado.</t>
  </si>
  <si>
    <t>Compreende/Registra a constituição de provisões de passivos de prazo ou de valores incertos relacionados aos créditos tributários e não tributários reconhecidos no lançamento por parte do agente arrecadador, a serem repartidos com outros entes da federação. Compreende os saldos que serão excluídos nos demonstrativos consolidados do Orçamento Fiscal e da Seguridade Social (OFSS) de entes públicos distintos, resultantes das transações entre o ente e um município.</t>
  </si>
  <si>
    <t>Compreende/Registra a constituição de provisões de passivos de prazo ou de valor incertos não classificadas anteriormente neste plano de contas. Compreende os saldos que não serão excluídos nos demonstrativos consolidados do orçamento fiscal e da seguridade social (OFSS).</t>
  </si>
  <si>
    <t>Compreende/Registra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do ente.</t>
  </si>
  <si>
    <t>Compreende/Registra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</si>
  <si>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</si>
  <si>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Compreende/Registra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</si>
  <si>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Compreende/Registra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</si>
  <si>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Compreende/Registra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</si>
  <si>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Compreende/Registra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</si>
  <si>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 as variações patrimoniais diminutivas provenientes de bonificações concedidas na venda de mercadorias</t>
  </si>
  <si>
    <t>Compreende/Registra as variações patrimoniais diminutivas provenientes de bonificações concedidas na venda de mercadorias. Compreende os saldos que não serão excluídos nos demonstrativos consolidados do orçamento fiscal e da seguridade social (OFSS).</t>
  </si>
  <si>
    <t>Compreende/Registra as variações patrimoniais diminutivas provenientes de amortização de ágio em investimentos.                                                                           Compreende os saldos que não serão excluídos nos demonstrativos consolidados do orçamento fiscal e da seguridade social (OFSS).</t>
  </si>
  <si>
    <t>Compreende/Registra as variações patrimoniais diminutivas provenientes de amortização de ágio em investimentos.                                                                                                Compreende os saldos que serão excluídos nos demonstrativos consolidados do orçamento fiscal e da seguridade social (OFSS) do ente.</t>
  </si>
  <si>
    <t>Compreende/Registra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a União.</t>
  </si>
  <si>
    <t>Compreende/Registra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um estado.</t>
  </si>
  <si>
    <t>Compreende/Registra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um município.</t>
  </si>
  <si>
    <r>
      <t xml:space="preserve"> </t>
    </r>
    <r>
      <rPr>
        <sz val="10"/>
        <color theme="1"/>
        <rFont val="Calibri"/>
        <family val="2"/>
        <scheme val="minor"/>
      </rPr>
      <t>Compreende as variações patrimoniais diminutivas provenientes de multas administrativas diversas.</t>
    </r>
  </si>
  <si>
    <r>
      <t xml:space="preserve"> </t>
    </r>
    <r>
      <rPr>
        <sz val="10"/>
        <color theme="1"/>
        <rFont val="Calibri"/>
        <family val="2"/>
        <scheme val="minor"/>
      </rPr>
      <t>Compreende/Registra as variações patrimoniais diminutivas provenientes de multas administrativas diversas. Compreende os saldos que não serão excluídos nos demonstrativos consolidados do orçamento fiscal e da seguridade social (OFSS).</t>
    </r>
  </si>
  <si>
    <r>
      <t xml:space="preserve"> </t>
    </r>
    <r>
      <rPr>
        <sz val="10"/>
        <color theme="1"/>
        <rFont val="Calibri"/>
        <family val="2"/>
        <scheme val="minor"/>
      </rPr>
      <t>Compreende as variações patrimoniais diminutivas provenientes de indenizações e/ou restituições diversas, não especificadas no plano de contas.</t>
    </r>
  </si>
  <si>
    <r>
      <t xml:space="preserve"> </t>
    </r>
    <r>
      <rPr>
        <sz val="10"/>
        <color theme="1"/>
        <rFont val="Calibri"/>
        <family val="2"/>
        <scheme val="minor"/>
      </rPr>
      <t>Compreende/Registra as variações patrimoniais diminutivas provenientes de indenizações e/ou restituições diversas, não especificadas no plano de contas. Compreende os saldos que não serão excluídos nos demonstrativos consolidados do orçamento fiscal e da seguridade social (OFSS).</t>
    </r>
  </si>
  <si>
    <r>
      <t xml:space="preserve"> </t>
    </r>
    <r>
      <rPr>
        <sz val="10"/>
        <color theme="1"/>
        <rFont val="Calibri"/>
        <family val="2"/>
        <scheme val="minor"/>
      </rPr>
      <t>Compreende as compensações diversas ao Fundo do Regime Geral de Previdência Social, tais como recomposição do fundo em virtude de isenções, reduções de alíquota ou base de cálculo e outros benefícios concedidos.</t>
    </r>
  </si>
  <si>
    <r>
      <t xml:space="preserve"> </t>
    </r>
    <r>
      <rPr>
        <sz val="10"/>
        <color theme="1"/>
        <rFont val="Calibri"/>
        <family val="2"/>
        <scheme val="minor"/>
      </rPr>
      <t>Compreende/Registra as compensações diversas ao Fundo do Regime Geral de Previdência Social, tais como recomposição do fundo em virtude de isenções, reduções de alíquota ou base de cálculo e outros benefícios concedidos. Compreende os saldos que não serão excluídos nos demonstrativos consolidados do orçamento fiscal e da seguridade social (OFSS).</t>
    </r>
  </si>
  <si>
    <r>
      <t xml:space="preserve"> </t>
    </r>
    <r>
      <rPr>
        <sz val="10"/>
        <color theme="1"/>
        <rFont val="Calibri"/>
        <family val="2"/>
        <scheme val="minor"/>
      </rPr>
      <t>Compreende/Registra as compensações diversas ao Fundo do Regime Geral de Previdência Social, tais como recomposição do fundo em virtude de isenções, reduções de alíquota ou base de cálculo e outros benefícios concedidos. Compreende os saldos que serão excluídos nos demonstrativos consolidados do Orçamento Fiscal e da Seguridade Social (OFSS) de entes públicos distintos, resultantes das transações entre o ente e a União.</t>
    </r>
  </si>
  <si>
    <t>Compreende/Registra as variações patrimoniais diminutivas decorrentes de fatos geradores diversos. Compreende os saldos que não serão excluídos nos demonstrativos consolidados do orçamento fiscal e da seguridade social (OFSS).</t>
  </si>
  <si>
    <t>Compreende o aumento no benefício econômico durante o período contábil sob a forma de entrada de recurso ou aumento de ativo ou diminuição de passivo, que resulte em aumento do patrimônio líquido e que não sejam provenientes de aporte dos proprietários.</t>
  </si>
  <si>
    <t xml:space="preserve">Compreende/Registra os impostos sobre operações de comercio exterior, como exemplo: impostos sobre a importação e imposto sobre a exportação. Compreende os saldos que não serão excluídos nos demonstrativos consolidados do orçamento fiscal e da seguridade social (OFSS). </t>
  </si>
  <si>
    <t xml:space="preserve"> Compreende/Registra os impostos sobre patrimônio e a renda, como exemplo: imposto sobre a propriedade territorial rural, imposto sobre a propriedade predial e territorial urbana, imposto sobre a transmissão de bens imóveis e de direitos a eles relativos e imposto sobre a renda e proventos de qualquer natureza. Compreende os saldos que não serão excluídos nos demonstrativos consolidados do orçamento fiscal e da seguridade social (OFSS). </t>
  </si>
  <si>
    <t xml:space="preserve">Compreende os impostos sobre a produção e a circulação, como por exemplo: imposto sobre produtos industrializados; imposto sobre operações de credito, câmbio e seguro, e sobre operações relativas a títulos e valores mobiliários; imposto sobre serviços de qualquer natureza. </t>
  </si>
  <si>
    <t xml:space="preserve">Comprende/Registra os impostos sobre a produção e a circulação como, por exemplo, imposto sobre produtos industrializados; imposto sobre operações de credito, cambio e seguro, e sobre operações relativas a títulos e valores mobiliários, imposto sobre serviços de qualquer natureza. Compreende os saldos que não serão excluídos nos demonstrativos consolidados do orçamento fiscal e da seguridade social (OFSS).                                        </t>
  </si>
  <si>
    <t>Compreende os impostos instituídos pela União, temporariamente, na iminência ou no caso de guerra externa, suprimidos, gradativamente, no prazo Máximo de cinco anos, contados da celebração da paz.</t>
  </si>
  <si>
    <t>Compreende/Registra os impostos instituídos pela União, temporariamente, na iminência ou no caso de guerra externa, suprimidos, gradativamente, no prazo Máximo de cinco anos, contados da celebração da paz. Compreende os saldos que não serão excluídos nos demonstrativos consolidados do orçamento fiscal e da seguridade social (OFSS).</t>
  </si>
  <si>
    <t>Compreende/Registra os demais impostos não classificados nos grupos anteriores.  Compreende os valores de operações efetuadas entre uma unidade pertinente ao orçamento fiscal e da seguridade social (OFSS) com pessoa ou unidade que não pertença ao OFSS de ente público, além dos demais fatos que não compreendem transações entre partes.</t>
  </si>
  <si>
    <t>Compreende as taxas cobradas pela União, pelos estados, pelo distrito federal ou pelos municípios, no âmbito de suas respectivas atribuições, tem como fato gerador o exercício regular do poder de polícia, ou a utilização, efetiva ou potencial, de serviço público específico e divisível, prestado ao contribuinte ou posto a sua disposição.</t>
  </si>
  <si>
    <t>Compreende as taxas pelo poder de polícia aquelas decorrentes das atividades da administração pública que, limitando ou disciplinando direito, interesse ou liberdade, regula a prática de ato ou abstenção de fato, em razão de interesse público.</t>
  </si>
  <si>
    <t>Compreende/Registra as taxas pelo poder de polícia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t>
  </si>
  <si>
    <t>Compreende/Registra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não serão excluídos nos demonstrativos consolidados do orçamento fiscal e da seguridade social (OFSS).</t>
  </si>
  <si>
    <t>Compreende/Registra o valor da arrecadação de receita de contribuição de melhoria decorrente de valorização de propriedade em função da pavimentação asiática, bem como pela colocação de guias, sarjetas e calcamento. Compreende os saldos que não serão excluídos nos demonstrativos consolidados do orçamento fiscal e da seguridade social (OFSS).</t>
  </si>
  <si>
    <t>Compreende/Registra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não serão excluídos nos demonstrativos consolidados do orçamento fiscal e da seguridade social (OFSS).</t>
  </si>
  <si>
    <t xml:space="preserve">Compreende/Registra o valor da arrecadação de receita de contribuição de melhoria decorrente de valorização de propriedades em função da expansão da rede iluminação pública rural.  Compreende os saldos que não serão excluídos nos demonstrativos consolidados do orçamento fiscal e da seguridade social (OFSS). </t>
  </si>
  <si>
    <t>Compreende/Registra o valor da arrecadação de receita de contribuição de melhoria decorrente de valorização de propriedades em função da pavimentação asfáltica, bem como pela colocação de guias, sarjetas e calçamento. Compreende os saldos que não serão excluídos nos demonstrativos consolidados do orçamento fiscal e da seguridade social (OFSS).</t>
  </si>
  <si>
    <t xml:space="preserve">Compreende/Registra o valor de outras contribuições de melhorias, não classificadas em itens específicos. Compreende os saldos que não serão excluídos nos demonstrativos consolidados do orçamento fiscal e da seguridade social (OFSS). </t>
  </si>
  <si>
    <t>Compreendem como contribuições sociais: a) as das empresas, incidentes sobre a remuneração paga ou creditada aos segurados a seu serviço; b) as dos empregadores domésticos; c) as dos trabalhadores, incidentes sobre o seu salário-de-contribuição; d) as sobre a receita e faturamento; e) as sobre o lucro; f) do importador de bens ou serviços do exterior g) e outros</t>
  </si>
  <si>
    <t xml:space="preserve">Compreende a contribuição patronal e a contribuição do segurado destinada ao custeio do regime próprio de previdência social.   Compreende os saldos que não serão excluídos nos demonstrativos consolidados do orçamento fiscal e da seguridade social (OFSS).           </t>
  </si>
  <si>
    <t>Registra a contribuição patronal destinada ao custeio do Regime Próprio de Previdência Social.</t>
  </si>
  <si>
    <t>Registra a contribuição ao RPPS dos segurados, servidor ativo, servidor inativo e pensionista sobre a sua remuneração.</t>
  </si>
  <si>
    <t xml:space="preserve">Registra a VPA oriunda de contribuições previdenciárias para amortização do déficit atuarial.  </t>
  </si>
  <si>
    <t>Registra as VPA provenientes de contribuição para custeio das pensões militares, efetivadas por todos os militares, com valor correspondente a seu posto ou graduação, observando as exceções previstas na lei especifica. De competência da União e dos Estados.</t>
  </si>
  <si>
    <t>Registra as deduções das contribuições sociais – RPPS.</t>
  </si>
  <si>
    <t xml:space="preserve">Registra o valor das VPA oriundas de contribuições previdenciárias não enquadradas nos subitens anteriores.   </t>
  </si>
  <si>
    <t xml:space="preserve">Compreende/Registra a contribuição patronal e a contribuição do segurado destinada ao custeio do regime próprio de previdência social. Compreende os saldos que serão excluídos nos demonstrativos consolidados do orçamento fiscal e da seguridade social (OFSS) do ente.     </t>
  </si>
  <si>
    <t xml:space="preserve">Compreende/Registra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a União.     </t>
  </si>
  <si>
    <t xml:space="preserve">Compreende/Registra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um estado.      </t>
  </si>
  <si>
    <t xml:space="preserve">Compreende/Registra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um município.     </t>
  </si>
  <si>
    <t xml:space="preserve">Compreende/Registra a contribuição patronal e a contribuição do segurado destinada ao custeio do regime geral de previdência social.  Compreende os saldos que não serão excluídos nos demonstrativos consolidados do orçamento fiscal e da seguridade social (OFSS).            </t>
  </si>
  <si>
    <t xml:space="preserve"> Compreende/Registra a contribuição patronal e a contribuição do segurado destinada ao custeio do regime geral de previdência social.  Compreende os saldos que serão excluídos nos demonstrativos consolidados do orçamento fiscal e da seguridade social (OFSS) do ente. </t>
  </si>
  <si>
    <t xml:space="preserve">Compreende/Registra a contribuição patronal e a contribuição do segurado destinada ao custeio do regime geral de previdência social. Compreende os saldos que serão excluídos nos demonstrativos consolidados do Orçamento Fiscal e da Seguridade Social (OFSS) de entes públicos distintos, resultantes das transações entre o ente e a União.    </t>
  </si>
  <si>
    <t xml:space="preserve">Compreende/Registra a contribuição patronal e a contribuição do segurado destinada ao custeio do regime geral de previdência social. Compreende os saldos que serão excluídos nos demonstrativos consolidados do Orçamento Fiscal e da Seguridade Social (OFSS) de entes públicos distintos, resultantes das transações entre o ente e um estado.  </t>
  </si>
  <si>
    <t xml:space="preserve">Compreende/Registra a contribuição patronal e a contribuição do segurado destinada ao custeio do regime geral de previdência social. Compreende os saldos que serão excluídos nos demonstrativos consolidados do Orçamento Fiscal e da Seguridade Social (OFSS) de entes públicos distintos, resultantes das transações entre o ente e um município.   </t>
  </si>
  <si>
    <t>Compreende/Registra a contribuição do empregador, da empresa e da entidade a ela equiparada na forma da lei, incidentes sobre a receita ou o faturamento, como por exemplo: COFINS, PIS/PASEP.  Compreende os saldos que não serão excluídos nos demonstrativos consolidados do orçamento fiscal e da seguridade social (OFSS).</t>
  </si>
  <si>
    <t>Compreende/Registra a contribuição do empregador da empresa e da entidade a ela equiparada na forma da lei, incidentes sobre o lucro, como por exemplo: CSLL.  Compreende os saldos que não serão excluídos nos demonstrativos consolidados do orçamento fiscal e da seguridade social (OFSS).</t>
  </si>
  <si>
    <t>Compreende/Registra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não serão excluídos nos demonstrativos consolidados do orçamento fiscal e da seguridade social (OFSS). Compreende os saldos que não serão excluídos nos demonstrativos consolidados do orçamento fiscal e da seguridade social (OFSS).</t>
  </si>
  <si>
    <t>Compreende/Registra a contribuição social paga pelo importador de bens ou serviços do exterior, ou de quem a lei a ele equiparar.  Compreende os saldos que não serão excluídos nos demonstrativos consolidados do orçamento fiscal e da seguridade social (OFSS). Compreende os saldos que não serão excluídos nos demonstrativos consolidados do orçamento fiscal e da seguridade social (OFSS).</t>
  </si>
  <si>
    <t xml:space="preserve">Compreende/Registra o valor de outras contribuições sociais, não classificadas em itens específicos.     Compreende os saldos que não serão excluídos nos demonstrativos consolidados do orçamento fiscal e da seguridade social (OFSS).                                                                             </t>
  </si>
  <si>
    <t>Compreende/Registra  as contribuições de intervenção no domínio econômico, como por exemplo, a CIDE combustível. Compreende os saldos que não serão excluídos nos demonstrativos consolidados do orçamento fiscal e da seguridade social (OFSS).</t>
  </si>
  <si>
    <t>Compreende/Registra as contribuições de iluminação pública, nos termos do artigo 149-a da constituição federal, acrescentado pela emenda constitucional n.ºª 39/02, sendo facultada a cobrança da contribuição na fatura de consumo de energia elétrica. Compreende os saldos que não serão excluídos nos demonstrativos consolidados do orçamento fiscal e da seguridade social (OFSS).</t>
  </si>
  <si>
    <t xml:space="preserve">Compreende/Registra as variações patrimoniais aumentativas provenientes de contribuições de interesse das categorias profissionais. Compreende os saldos que não serão excluídos nos demonstrativos consolidados do orçamento fiscal e da seguridade social (OFSS).                           </t>
  </si>
  <si>
    <t>Compreende as variações patrimoniais aumentativas auferidas com a exploração e venda de bens, serviços e direitos, que resultem em aumento do patrimônio líquido, independentemente de ingresso, segregando-se a venda bruta das deduções como devoluções, abatimentos e descontos comerciais concedidos.</t>
  </si>
  <si>
    <t>Compreende as variações patrimoniais aumentativas auferidas com a venda de mercadorias, que resultem em aumento do patrimônio líquido, segregando-se a venda bruta das deduções como devoluções, abatimentos e descontos comerciais concedidos.</t>
  </si>
  <si>
    <t>Compreende as variações patrimoniais aumentativas auferidas com a venda bruta de mercadorias, que resultem em aumento do patrimônio líquido, independentemente de ingresso.</t>
  </si>
  <si>
    <t>Compreende/Registra as variações patrimoniais aumentativas auferidas com a venda bruta de mercadorias, que resultem em aumento do patrimônio líquido, independentemente de ingresso. Compreende os saldos que não serão excluídos nos demonstrativos consolidados do orçamento fiscal e da seguridade social (OFSS).</t>
  </si>
  <si>
    <t xml:space="preserve">Compreende/Registra as deduções das vendas de mercadorias, como devoluções, abatimentos e descontos comerciais concedidos.    Compreende os saldos que não serão excluídos nos demonstrativos consolidados do orçamento fiscal e da seguridade social (OFSS).                       </t>
  </si>
  <si>
    <t>Compreende as variações patrimoniais aumentativas auferidas com a venda de produtos, que resultem em aumento do patrimônio líquido, segregando-se a venda bruta das deduções como devoluções, abatimentos e descontos comerciais concedidos.</t>
  </si>
  <si>
    <t>Compreende as variações patrimoniais aumentativas auferidas com a venda bruta de produtos, que resultem em aumento do patrimônio líquido, independentemente de ingresso.</t>
  </si>
  <si>
    <t xml:space="preserve">Compreende/Registra as variações patrimoniais aumentativas auferidas com a venda bruta de produtos, que resultem em aumento do patrimônio líquido, independentemente de ingresso.        Compreende os saldos que não serão excluídos nos demonstrativos consolidados do orçamento fiscal e da seguridade social (OFSS).                                                            </t>
  </si>
  <si>
    <t xml:space="preserve">Compreende/Registra as deduções das vendas de produtos, como devoluções, abatimentos e descontos comerciais concedidos.    Compreende os saldos que não serão excluídos nos demonstrativos consolidados do orçamento fiscal e da seguridade social (OFSS).                       </t>
  </si>
  <si>
    <t>Compreende as variações patrimoniais aumentativas auferidas com a prestação de serviços, que resultem em aumento do patrimônio líquido, segregando-se a venda bruta das deduções como devoluções, abatimentos e descontos comerciais concedidos.</t>
  </si>
  <si>
    <t>Compreende as variações patrimoniais aumentativas auferidas com a prestação de serviços, que resultem em aumento do patrimônio líquido, independentemente de ingresso.</t>
  </si>
  <si>
    <t xml:space="preserve">Compreende/Registra as variações patrimoniais aumentativas auferidas com a prestação de serviços, que resultem em aumento do patrimônio líquido independentemente de ingresso. Compreende os saldos que não serão excluídos nos demonstrativos consolidados do orçamento fiscal e da seguridade social (OFSS).                                                           </t>
  </si>
  <si>
    <t xml:space="preserve">Compreende/Registra as deduções das prestações de serviços, como devoluções, abatimentos e descontos comerciais concedidos.     Compreende os saldos que não serão excluídos nos demonstrativos consolidados do orçamento fiscal e da seguridade social (OFSS).                                            </t>
  </si>
  <si>
    <t>Compreende/Registra as variações patrimoniais aumentativas relativas à aplicação das taxas de juros aplicadas a empréstimos internos concedidos. Compreende os saldos que não serão excluídos nos demonstrativos consolidados do orçamento fiscal e da seguridade social (OFSS).</t>
  </si>
  <si>
    <t>Compreende/Registra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a União.</t>
  </si>
  <si>
    <t>Compreende/Registra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um estado.</t>
  </si>
  <si>
    <t>Compreende/Registra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</si>
  <si>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relativas à aplicação das taxas de juros aplicadas a empréstimos externos concedidos. Compreende os saldos que não serão excluídos nos demonstrativos consolidados do orçamento fiscal e da seguridade social (OFSS).</t>
  </si>
  <si>
    <t>Compreende/Registra as variações patrimoniais aumentativas relativas a juros sobre os valores de financiamentos internos concedidos pela União, entidades e instituições, por autorizações legais ou vinculações a contratos e acordos. Compreende os saldos que não serão excluídos nos demonstrativos consolidados do orçamento fiscal e da seguridade social (OFSS).</t>
  </si>
  <si>
    <t>Compreende/Registra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a União.</t>
  </si>
  <si>
    <t>Compreende/Registra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um estado.</t>
  </si>
  <si>
    <t>Compreende/Registra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</si>
  <si>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relativas a juros sobre os valores de financiamentos externos concedidos pela União, entidades e instituições, por autorizações legais ou vinculações a contratos e acordos. Compreende os saldos que não serão excluídos nos demonstrativos consolidados do orçamento fiscal e da seguridade social (OFSS).</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</si>
  <si>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não serão excluídos nos demonstrativos consolidados do orçamento fiscal e da seguridade social (OFSS).</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</si>
  <si>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a União.</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</si>
  <si>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um estado.</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</si>
  <si>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</si>
  <si>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externos concedidos. Compreende os saldos que não serão excluídos nos demonstrativos consolidados do orçamento fiscal e da seguridade social (OFSS).</t>
  </si>
  <si>
    <t>Compreende/Registra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não serão excluídos nos demonstrativos consolidados do orçamento fiscal e da seguridade social (OFSS).</t>
  </si>
  <si>
    <t>Compreende a variação patrimonial aumentativa com juros e encargos a título de penalidade aplicada em virtude de atrasos e não cumprimento dos prazos de créditos tributários.</t>
  </si>
  <si>
    <t>Compreende/Registra a variação patrimonial aumentativa com juros e encargos a título de penalidade aplicada em virtude de atrasos e não cumprimento dos prazos de créditos tributários. Compreende os saldos que não serão excluídos nos demonstrativos consolidados do orçamento fiscal e da seguridade social (OFSS).</t>
  </si>
  <si>
    <t>Compreende/Registra as outras variações patrimoniais aumentativas decorrentes de juros e multas com penalidades pecuniárias decorrentes da inobservância de normas e com rendimentos destinados a indenização pelo atraso no cumprimento da obrigação. Compreende os saldos que não serão excluídos nos demonstrativos consolidados do orçamento fiscal e da seguridade social (OFSS).</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</si>
  <si>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não serão excluídos nos demonstrativos consolidados do orçamento fiscal e da seguridade social (OFSS).</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</si>
  <si>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</si>
  <si>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</si>
  <si>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</si>
  <si>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externos concedidos. Ressalte-se que será tratada como variação monetária apenas a correção monetária pós-fixada</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</si>
  <si>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externos concedidos. Ressalte-se que será tratada como variação monetária apenas a correção monetária pós-fixada. Compreende os saldos que não serão excluídos nos demonstrativos consolidados do orçamento fiscal e da seguridade social (OFSS).</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</si>
  <si>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não serão excluídos nos demonstrativos consolidados do orçamento fiscal e da seguridade social (OFSS).</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</si>
  <si>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</si>
  <si>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</si>
  <si>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</si>
  <si>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externos concedidos. Ressalte-se que será tratada como variação monetária apenas a correção monetária pós-fixada</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</si>
  <si>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externos concedidos. Ressalte-se que será tratada como variação monetária apenas a correção monetária pós-fixada. Compreende os saldos que não serão excluídos nos demonstrativos consolidados do orçamento fiscal e da seguridade social (OFSS).</t>
  </si>
  <si>
    <t>Compreende a variação patrimonial aumentativa proveniente de variações da nossa própria moeda em relação aos índices ou coeficientes aplicáveis por dispositivo legal ou contratual e a variação do valor da moeda em relação às moedas estrangeiras, com exceção de empréstimos e financiamentos concedidos. Ressalte-se que será tratada como variação monetária apenas a correção monetária pós-fixada</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</si>
  <si>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não serão excluídos nos demonstrativos consolidados do orçamento fiscal e da seguridade social (OFSS).</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</si>
  <si>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</si>
  <si>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</si>
  <si>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</si>
  <si>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Compreende/Registra a variação patrimonial aumentativa decorrente de descontos financeiros obtidos em virtude de liquidação antecipada de obrigações. Compreende os saldos que não serão excluídos nos demonstrativos consolidados do orçamento fiscal e da seguridade social (OFSS).</t>
  </si>
  <si>
    <t>Compreende o valor total das variações patrimoniais aumentativas decorrentes da remuneração do saldo diário dos depósitos da União existentes no banco central, bem como aplicação de recursos da conta única de acordo com a rentabilidade média intrínseca dos títulos do tesouro.</t>
  </si>
  <si>
    <t>Compreende/Registra a variação patrimonial aumentativa decorrente da remuneração dos depósitos bancários do ente existentes no agente financeiro. Compreende os saldos que não serão excluídos nos demonstrativos consolidados do orçamento fiscal e da seguridade social (OFSS).</t>
  </si>
  <si>
    <t>Compreende/Registra a variação patrimonial aumentativa proveniente da remuneração de depósitos bancários, recursos oriundos de aplicações de entidades da administração pública no mercado financeiro, autorizadas por lei, em caderneta de poupança, fundo de investimento, contas remuneradas e outros. Compreende os saldos que não serão excluídos nos demonstrativos consolidados do orçamento fiscal e da seguridade social (OFSS).</t>
  </si>
  <si>
    <t>Compreende a incorporação do resultado positivo do Banco Central do Brasil, conforme art. 7º da Lei Complementar 101, de 4/5/2000. Compreende os saldos que não serão excluídos nos demonstrativos consolidados do orçamento fiscal e da seguridade social (OFSS).</t>
  </si>
  <si>
    <t>Compreende/Registra as variações patrimoniais aumentativas provenientes de operações financeiras não compreendidas nos subgrupos anteriores. Compreende os saldos que não serão excluídos nos demonstrativos consolidados do orçamento fiscal e da seguridade social (OFSS).</t>
  </si>
  <si>
    <t>Compreende o somatório das variações patrimoniais aumentativas com transferências intergovernamentais, transferências intragovernamentais, transferências de instituições multigovernamentais, transferências de instituições privadas com ou sem fins lucrativos, transferências de convênios, transferências do exterior e execuções orçamentárias delegadas.</t>
  </si>
  <si>
    <t>Compreende o valor das transferências financeiras recebidas e correspondência de créditos em virtude da execução orçamentária (cota, repasse e sub-repasse). Não inclui o valor repassado para aportes no RPPS ou RGPS.</t>
  </si>
  <si>
    <t>Compreende/Registra o valor das transferências financeiras recebidas e correspondência de créditos em virtude da execução orçamentária (cota, repasse e sub-repasse). Inclui também o valor repassado para a cobertura do déficit financeiro do RPPS. Compreende os saldos que serão excluídos nos demonstrativos consolidados do orçamento fiscal e da seguridade social (OFSS) do ente.</t>
  </si>
  <si>
    <t>Compreende o valor das transferências financeiras, de bens ou valores recebidos para restos a pagar e outras finalidades independentes da execução orçamentária.</t>
  </si>
  <si>
    <t>Compreende/Registra o valor das transferências financeiras, de bens ou valores recebidos para restos a pagar e outras finalidades independentes da execução orçamentária. Compreende os saldos que serão excluídos nos demonstrativos consolidados do orçamento fiscal e da seguridade social (OFSS) do ente.</t>
  </si>
  <si>
    <t>4.5.1.3.0.00.00</t>
  </si>
  <si>
    <t>TRANSFERÊNCIAS RECEBIDAS PARA APORTES DE RECURSOS PARA O RGPS – INTRA OFSS</t>
  </si>
  <si>
    <t>Compreende/Registra o valor das transferências recebidas para os aportes financeiros da União para a cobertura de déficits financeiros ou atuariais do RGPS. Compreende os saldos que serão excluídos nos demonstrativos consolidados do orçamento fiscal e da seguridade social (OFSS) do ente.</t>
  </si>
  <si>
    <t>Compreendem as variações patrimoniais aumentativas decorrentes de transferências da União, estados, distrito federal, municípios, inclusive as entidades vinculadas, de bens e/ou valores.</t>
  </si>
  <si>
    <t>Compreendem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t>
  </si>
  <si>
    <t>TRANSFERÊNCIAS CONSTITUCIONAIS E LEGAIS DE RECEITAS - CONSOLIDAÇÃO</t>
  </si>
  <si>
    <t>Compreende/Registra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</si>
  <si>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Compreende/Registra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a União.</t>
  </si>
  <si>
    <t>Compreende/Registra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estado.</t>
  </si>
  <si>
    <t>Compreende as variações patrimoniais aumentativas decorrentes dos recursos recebidos do Fundo de Manutenção e Desenvolvimento da Educação Básica e de Valorização dos Profissionais da Educação, instituído pela E.C. n.º 53/2006 e regulamentado pela lei 11.494/2007.</t>
  </si>
  <si>
    <t>4.5.2.2.3.00.00</t>
  </si>
  <si>
    <t>TRANSFERÊNCIAS DO FUNDEB - INTER OFSS - UNIÃO</t>
  </si>
  <si>
    <t>Compreende/Registra as variações patrimoniais aumentativas decorrentes de recursos recebidos do Fundo de Manutenção e Desenvolvimento da Educação Básica e de Valorização dos Profissionais da Educação, instituído pela E.C. n.º 53/2006 e regulamentado pela lei 11.494/2007, decorrentes de complementação da União. Compreende os saldos que serão excluídos nos demonstrativos consolidados do Orçamento Fiscal e da Seguridade Social (OFSS) de entes públicos distintos, resultantes das transações entre o ente e a União.</t>
  </si>
  <si>
    <t>4.5.2.2.4.00.00</t>
  </si>
  <si>
    <t>TRANSFERÊNCIAS DO FUNDEB - INTER OFSS - ESTADO</t>
  </si>
  <si>
    <t>Compreende/Registra as variações patrimoniais aumentativas decorrentes dos recursos recebidos do Fundo de Manutenção e Desenvolvimento da Educação Básica e de Valorização dos Profissionais da Educação, instituído pela E.C. n.º 53/2006 e regulamentado pela lei 11.494/2007. Compreende os saldos que serão excluídos nos demonstrativos consolidados do Orçamento Fiscal e da Seguridade Social (OFSS) de entes públicos distintos, resultantes das transações entre o ente e um estado.</t>
  </si>
  <si>
    <t xml:space="preserve">Compreende/Registra as variações patrimoniais aumentativas decorrentes de transferências voluntárias da União, estados, Distrito Federal, municípios, inclusive das entidades vinculadas, bem como as demais entidades, de bens e/ou valores. Compreende os saldos que não serão excluídos nos demonstrativos consolidados do orçamento fiscal e da seguridade social (OFSS).  </t>
  </si>
  <si>
    <t>Compreende/Registra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a União.</t>
  </si>
  <si>
    <t>Compreende/Registra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um estado.</t>
  </si>
  <si>
    <t>Compreende/Registra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</si>
  <si>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decorrentes de demais transferências da união, estados, Distrito Federal, municípios, inclusive das entidades vinculadas, de bens e/ou valores. Compreende os saldos que não serão excluídos nos demonstrativos consolidados do orçamento fiscal e da seguridade social (OFSS).</t>
  </si>
  <si>
    <t>Compreende/Registra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a União.</t>
  </si>
  <si>
    <t>Compreende/Registra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um estado.</t>
  </si>
  <si>
    <t>Compreende/Registra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</si>
  <si>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decorrentes das transferências financeiras das instituições privadas sem fins lucrativos, inclusive de bens e valores. Exemplo: ONGs, OSCIPS e OS. Compreende os saldos que não serão excluídos nos demonstrativos consolidados do orçamento fiscal e da seguridade social (OFSS).</t>
  </si>
  <si>
    <t>Compreende/Registra as variações patrimoniais aumentativas decorrentes das transferências financeiras das instituições privadas com fins lucrativos, inclusive de bens e valores. Compreende os saldos que não serão excluídos nos demonstrativos consolidados do orçamento fiscal e da seguridade social (OFSS).</t>
  </si>
  <si>
    <t>Compreende/Registra as variações patrimoniais aumentativas decorrentes das transferências das instituições multigovernamentais, das quais o ente recebedor não participe. Compreende os saldos que não serão excluídos nos demonstrativos consolidados do orçamento fiscal e da seguridade social (OFSS).</t>
  </si>
  <si>
    <t>Compreende/Registra as variações patrimoniais aumentativas decorrentes das transferências de consórcios públicos, dos quais o ente recebedor participe. Compreende os saldos que não serão excluídos nos demonstrativos consolidados do orçamento fiscal e da seguridade social (OFSS).</t>
  </si>
  <si>
    <t>Compreende/Registra as variações patrimoniais aumentativas decorrentes de transferências de organismos e fundos internacionais, de governos estrangeiros e instituições privadas com ou sem fins lucrativos no exterior. Compreende os saldos que não serão excluídos nos demonstrativos consolidados do orçamento fiscal e da seguridade social (OFSS).</t>
  </si>
  <si>
    <t>Compreende/Registra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a União.</t>
  </si>
  <si>
    <t>Compreende/Registra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estado.</t>
  </si>
  <si>
    <t>Compreende/Registra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</si>
  <si>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decorrentes de transferência de recursos financeiros, decorrentes de delegação ou descentralização de Consórcios Públicos para execução de ações de responsabilidade exclusiva do delegante. Compreende os saldos que não serão excluídos nos demonstrativos consolidados do orçamento fiscal e da seguridade social (OFSS).</t>
  </si>
  <si>
    <t>Compreende/Registra as variações patrimoniais aumentativas decorrentes de contribuições e doações a governos e entidades da administração descentralizada realizadas por pessoas físicas. Compreende os saldos que não serão excluídos nos demonstrativos consolidados do orçamento fiscal e da seguridade social (OFSS).</t>
  </si>
  <si>
    <t>Compreende/Registra as variações patrimoniais aumentativas decorrentes de demais transferências e delegações recebidas não compreendidas nas contas anteriores. Compreende os saldos que não serão excluídos nos demonstrativos consolidados do orçamento fiscal e da seguridade social (OFSS).</t>
  </si>
  <si>
    <t>Compreende a variação patrimonial aumentativa relativa à adoção do valor de mercado ou de consenso entre as partes para bens do ativo, quando esse for superior ao valor líquido contábil.</t>
  </si>
  <si>
    <t>Compreende a variação patrimonial aumentativa relativa à adoção do valor de mercado ou de consenso entre as partes para bens do ativo imobilizado, quando esse for superior ao valor líquido contábil.</t>
  </si>
  <si>
    <t>Compreende/Registra a variação patrimonial aumentativa relativa à adoção do valor de mercado ou de consenso entre as partes para bens do ativo imobilizado, quando esse for superior ao valor líquido contábil. Compreende os saldos que não serão excluídos nos demonstrativos consolidados do orçamento fiscal e da seguridade social (OFSS).</t>
  </si>
  <si>
    <t>Compreende a variação patrimonial aumentativa relativa à adoção do valor de mercado ou de consenso entre as partes para ativos intangíveis, quando esse for superior ao valor líquido contábil.</t>
  </si>
  <si>
    <t>Compreende/Registra a variação patrimonial aumentativa relativa à adoção do valor de mercado ou de consenso entre as partes para ativos intangíveis, quando esse for superior ao valor líquido contábil. Compreende os saldos que não serão excluídos nos demonstrativos consolidados do orçamento fiscal e da seguridade social (OFSS).</t>
  </si>
  <si>
    <t>Compreende a variação patrimonial aumentativa relativa à adoção do valor de mercado ou de consenso entre as partes para outros ativos, quando esse for superior ao valor líquido contábil.</t>
  </si>
  <si>
    <t>Compreende/Registra a variação patrimonial aumentativa relativa à adoção do valor de mercado ou de consenso entre as partes para outros ativos, quando esse for superior ao valor líquido contábil. Compreende os saldos que não serão excluídos nos demonstrativos consolidados do orçamento fiscal e da seguridade social (OFSS).</t>
  </si>
  <si>
    <t>Compreende/Registra o ganho com alienação de investimentos, ou seja, quando o valor alienado do referido ativo e maior que o seu valor contábil, de maneira que a diferença compreende o ganho. Compreende os saldos que não serão excluídos nos demonstrativos consolidados do orçamento fiscal e da seguridade social (OFSS).</t>
  </si>
  <si>
    <t>Compreende/Registra o ganho com alienação de ativo imobilizado, ou seja, quando o valor alienado do referido ativo e maior que o seu valor contábil, de maneira que a diferença compreende o ganho. Compreende os saldos que não serão excluídos nos demonstrativos consolidados do orçamento fiscal e da seguridade social (OFSS).</t>
  </si>
  <si>
    <t>Compreende/Registra o ganho com alienação de ativos intangíveis, ou seja, quando o valor alienado do referido ativo e maior que o seu valor contábil, de maneira que a diferença compreende o ganho. Compreende os saldos que não serão excluídos nos demonstrativos consolidados do orçamento fiscal e da seguridade social (OFSS).</t>
  </si>
  <si>
    <t>Compreende/Registra o ganho com alienação de demais ativos, não discriminados nas categorias anteriores, incluindo os investimentos do RPPS, quando o valor alienado do referido ativo seja maior que o seu valor contábil, de maneira que a diferença compreenda o ganho. Compreende os saldos que não serão excluídos nos demonstrativos consolidados do orçamento fiscal e da seguridade social (OFSS).</t>
  </si>
  <si>
    <t>Compreende/Registra os ganhos com a incorporação de novos ativos descobertos, como por exemplo, descoberta de jazidas de recursos naturais. Compreende os saldos que não serão excluídos nos demonstrativos consolidados do orçamento fiscal e da seguridade social (OFSS).</t>
  </si>
  <si>
    <t>Compreende/Registra os ganhos com a incorporação de semoventes nascidos, como por exemplo, nascimento de bovinos e aves. Compreende os saldos que não serão excluídos nos demonstrativos consolidados do orçamento fiscal e da seguridade social (OFSS).</t>
  </si>
  <si>
    <t>Compreende os ganhos com a incorporação de ativos apreendidos, como por exemplo, os valores apreendidos associados ao tráfico ilícito de entorpecentes e drogas afins.</t>
  </si>
  <si>
    <t>Compreende/Registra os ganhos com a incorporação de ativos apreendidos, como por exemplo, os valores apreendidos associados ao tráfico ilícito de entorpecentes e drogas afins. Compreende os saldos que não serão excluídos nos demonstrativos consolidados do orçamento fiscal e da seguridade social (OFSS).</t>
  </si>
  <si>
    <t>GANHOS COM INCORPORAÇÃO DE ATIVOS POR PRODUÇÃO</t>
  </si>
  <si>
    <t>GANHOS COM INCORPORAÇÃO DE ATIVOS POR PRODUÇÃO - CONSOLIDAÇÃO</t>
  </si>
  <si>
    <t>Compreende/Registra a contrapartida da incorporação de novos ativos por produção como, por exemplo, produção agrícola e laticínia. Compreende os saldos que não serão excluídos nos demonstrativos consolidados do orçamento fiscal e da seguridade social (OFSS).</t>
  </si>
  <si>
    <t>Compreende/Registra a contrapartida da incorporação de outros novos ativos.  Compreende os saldos que não serão excluídos nos demonstrativos consolidados do orçamento fiscal e da seguridade social (OFSS).</t>
  </si>
  <si>
    <t>Compreende/Registra a contrapartida da desincorporação de passivos, inclusive as baixas de passivo decorrentes do cancelamento de restos a pagar. Compreende os saldos que não serão excluídos nos demonstrativos consolidados do orçamento fiscal e da seguridade social (OFSS).</t>
  </si>
  <si>
    <t>Compreende a reversão de redução a valor recuperável previamente reconhecida como redutora do valor de ativos.</t>
  </si>
  <si>
    <t>Compreende/Registra a variação patrimonial aumentativa com a reversão de redução a valor recuperável de um investimento. Compreende os saldos que não serão excluídos nos demonstrativos consolidados do orçamento fiscal e da seguridade social (OFSS).</t>
  </si>
  <si>
    <t>Compreende/Registra a variação patrimonial aumentativa com a reversão de redução a valor recuperável de um investimento. Compreende os saldos que serão excluídos nos demonstrativos consolidados do orçamento fiscal e da seguridade social (OFSS) do ente.</t>
  </si>
  <si>
    <t>Compreende/Registra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a União.</t>
  </si>
  <si>
    <t>Compreende/Registra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um estado.</t>
  </si>
  <si>
    <t>Compreende/Registra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um município.</t>
  </si>
  <si>
    <t>Compreende/Registra a variação patrimonial aumentativa com a reversão de redução a valor recuperável de um ativo imobilizado. Compreende os saldos que não serão excluídos nos demonstrativos consolidados do orçamento fiscal e da seguridade social (OFSS).</t>
  </si>
  <si>
    <t>Compreende/Registra a variação patrimonial aumentativa com a reversão de redução a valor recuperável de um ativo intangível. Compreende os saldos que não serão excluídos nos demonstrativos consolidados do orçamento fiscal e da seguridade social (OFSS).</t>
  </si>
  <si>
    <t>Compreende/Registra os recursos referentes à variação patrimonial aumentativa recebidas e não classificadas. Compreende os saldos que não serão excluídos nos demonstrativos consolidados do orçamento fiscal e da seguridade social (OFSS).</t>
  </si>
  <si>
    <t>Compreende/Registra a apropriação do resultado positivo da equivalência patrimonial, oriundo de lucros apurados nas empresas controladas e coligadas, dentre outros.  Compreende os saldos que não serão excluídos nos demonstrativos consolidados do orçamento fiscal e da seguridade social (OFSS).</t>
  </si>
  <si>
    <t>Compreende/Registra a apropriação do resultado positivo da equivalência patrimonial, oriundo de lucros apurados nas empresas controladas e coligadas, dentre outros.   Compreende os saldos que serão excluídos nos demonstrativos consolidados do orçamento fiscal e da seguridade social (OFSS) do ente.</t>
  </si>
  <si>
    <t xml:space="preserve">Compreende/Registra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a União. </t>
  </si>
  <si>
    <t xml:space="preserve">Compreende/Registra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um estado. </t>
  </si>
  <si>
    <t xml:space="preserve">Compreende/Registra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um município. </t>
  </si>
  <si>
    <t>Compreende/Registra as variações aumentativas oriundas de lucros apurados em outros investimentos não avaliados pelo método da equivalência patrimonial. Compreende os saldos que não serão excluídos nos demonstrativos consolidados do orçamento fiscal e da seguridade social (OFSS).</t>
  </si>
  <si>
    <t>Compreende/Registra as variações patrimoniais aumentativas com juros do Banco Central do Brasil, na qualidade de autoridade monetária. Conta de uso exclusivo da União. Compreende os saldos que não serão excluídos nos demonstrativos consolidados do orçamento fiscal e da seguridade social (OFSS).</t>
  </si>
  <si>
    <t>Compreende/Registra as variações patrimoniais aumentativas com posição de negociação do Banco Central do Brasil, na qualidade de autoridade monetária. Conta de uso exclusivo da União. Compreende os saldos que não serão excluídos nos demonstrativos consolidados do orçamento fiscal e da seguridade social (OFSS).</t>
  </si>
  <si>
    <t xml:space="preserve">Compreende/Registra as variações patrimoniais aumentativas com posição de investimentos do Banco Central do Brasil, na qualidade de autoridade monetária. Conta de uso exclusivo da União. Compreende os saldos que não serão excluídos nos demonstrativos consolidados do orçamento fiscal e da seguridade social (OFSS). </t>
  </si>
  <si>
    <t>Compreende/Registra as variações patrimoniais aumentativas com correção cambial do Banco Central do Brasil, na qualidade de autoridade monetária. Conta de uso exclusivo da União. Compreende os saldos que não serão excluídos nos demonstrativos consolidados do orçamento fiscal e da seguridade social (OFSS).</t>
  </si>
  <si>
    <t>Compreende/Registra as demais variações patrimoniais aumentativas do Banco Central do Brasil, na qualidade de autoridade monetária, não especificadas anteriormente. Conta de uso exclusivo da União. Compreende os saldos que não serão excluídos nos demonstrativos consolidados do orçamento fiscal e da seguridade social (OFSS).</t>
  </si>
  <si>
    <t>Compreende/Registra as variações patrimoniais aumentativas provenientes de reversões de provisões. Compreende os saldos que não serão excluídos nos demonstrativos consolidados do orçamento fiscal e da seguridade social (OFSS).</t>
  </si>
  <si>
    <t>Compreende/Registra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a União.</t>
  </si>
  <si>
    <t>Compreende/Registra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um estado.</t>
  </si>
  <si>
    <t>Compreende/Registra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um município.</t>
  </si>
  <si>
    <t xml:space="preserve">Compreende as variações patrimoniais aumentativas provenientes de reversões de ajustes de perdas. </t>
  </si>
  <si>
    <t>Compreende/Registra as variações patrimoniais aumentativas provenientes de reversões de ajustes de perdas. Compreende os saldos que não serão excluídos nos demonstrativos consolidados do orçamento fiscal e da seguridade social (OFSS).</t>
  </si>
  <si>
    <t>Compreende/Registra as variações patrimoniais aumentativas provenientes de reversões de ajustes de perdas. Compreende os saldos que serão excluídos nos demonstrativos consolidados do orçamento fiscal e da seguridade social (OFSS) do ente.</t>
  </si>
  <si>
    <t>Compreende/Registra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a União.</t>
  </si>
  <si>
    <t>Compreende/Registra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um Estado.</t>
  </si>
  <si>
    <t>Compreende/Registra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</si>
  <si>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do ente.</t>
  </si>
  <si>
    <t>Compreende/Registra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</si>
  <si>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</si>
  <si>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Compreende/Registra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</si>
  <si>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</si>
  <si>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Compreende/Registra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</si>
  <si>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Compreende/Registra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</si>
  <si>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provenientes de bonificações recebidas nas aquisições de mercadorias. Compreende os saldos que não serão excluídos nos demonstrativos consolidados do orçamento fiscal e da seguridade social (OFSS).</t>
  </si>
  <si>
    <t>Compreende/Registra as variações patrimoniais aumentativas provenientes de amortização de deságio em investimentos. Compreende os saldos que não serão excluídos nos demonstrativos consolidados do orçamento fiscal e da seguridade social (OFSS).</t>
  </si>
  <si>
    <t>Compreende/Registra as variações patrimoniais aumentativas provenientes de amortização de deságio em investimentos.  Compreende os saldos que serão excluídos nos demonstrativos consolidados do orçamento fiscal e da seguridade social (OFSS) do ente.</t>
  </si>
  <si>
    <t>Compreende/Registra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a União.</t>
  </si>
  <si>
    <t>Compreende/Registra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um estado.</t>
  </si>
  <si>
    <t>Compreende/Registra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município.</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</si>
  <si>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por infrações a regulamentos. Compreende os saldos que não serão excluídos nos demonstrativos consolidados do orçamento fiscal e da seguridade social (OFSS).</t>
  </si>
  <si>
    <r>
      <t xml:space="preserve"> </t>
    </r>
    <r>
      <rPr>
        <sz val="10"/>
        <color theme="1"/>
        <rFont val="Calibri"/>
        <family val="2"/>
        <scheme val="minor"/>
      </rPr>
      <t>Compreende as variações patrimoniais aumentativas provenientes de indenizações e/ou restituições diversas.</t>
    </r>
  </si>
  <si>
    <r>
      <t xml:space="preserve"> </t>
    </r>
    <r>
      <rPr>
        <sz val="10"/>
        <color theme="1"/>
        <rFont val="Calibri"/>
        <family val="2"/>
        <scheme val="minor"/>
      </rPr>
      <t>Compreende/Registra as variações patrimoniais aumentativas provenientes de indenizações e/ou restituições diversas. Compreende os saldos que não serão excluídos nos demonstrativos consolidados do orçamento fiscal e da seguridade social (OFSS).</t>
    </r>
  </si>
  <si>
    <t>Compreende o somatório das variações patrimoniais aumentativas geradas pela alienação de mercadorias, objeto da pena de perdimento. O produto da arrecadação tem a seguinte destinação: 60% ao fundo especial de desenvolvimento e aperfeiçoamento das atividades de fiscalização - fundão e 40% ao fundo nacional de assistência social - Ministério da Previdência e Assistência Social ao fundo nacional antidroga - FUNAD, para aplicação conforme legislação em vigor, quando da apreensão de bens, direitos e valores objeto do crime de trafico ilícito de substancias entorpecentes ou drogas afins. (lei 6368 de 21/10/76, lei 7460 de 19/12/86 e lei 9804 de 30/06/99)</t>
  </si>
  <si>
    <t>Compreende/Registra as variações patrimoniais aumentativas decorrentes de fatos geradores diversos. Compreende os saldos que não serão excluídos nos demonstrativos consolidados do orçamento fiscal e da seguridade social (OFSS).</t>
  </si>
  <si>
    <t>Compreende as contas com função de registrar os atos e fatos relacionados à aprovação do plano plurianual, do projeto da lei orçamentária anual e do orçamento.</t>
  </si>
  <si>
    <t>Compreende o somatório dos valores relativos à previsão da receita, fixação da despesa e suas alterações na lei orçamentária anual durante o exercício financeiro.</t>
  </si>
  <si>
    <t xml:space="preserve">Compreende as alterações na previsão inicial da receita na lei orçamentária. </t>
  </si>
  <si>
    <t>Compreende/Registra o valor adicional da receita para abertura de créditos adicionais.</t>
  </si>
  <si>
    <t>Compreende/Registra o valor da anulação da receita prevista no orçamento, na gestão fundos e nas administrações direta e indireta.</t>
  </si>
  <si>
    <t>SUPERAVIT FINANCEIRO DE EXERCICIO ANTERIOR</t>
  </si>
  <si>
    <t>Registra os valores pertinentes aos créditos adicionais abertos cuja origem de recursos seja superávit financeiro apurado no balanço patrimonial do exercício anterior.</t>
  </si>
  <si>
    <t xml:space="preserve">EXCESSO DE ARRECADACAO  </t>
  </si>
  <si>
    <t>ANULACAO DE DOTACAO</t>
  </si>
  <si>
    <t>Registra os valores pertinentes aos créditos adicionais abertos cuja origem de recursos seja a anulação parcial ou total de dotações orçamentárias ou créditos adicionais, autorizados em lei.</t>
  </si>
  <si>
    <t>OPERACOES DE CREDITO</t>
  </si>
  <si>
    <t>Registra os valores pertinentes aos créditos adicionais abertos cuja origem de recursos seja a reserva de contingencia.</t>
  </si>
  <si>
    <t>DOTACAO TRANSFERIDA</t>
  </si>
  <si>
    <t>Registra os valores de alterações da lei orçamentaria com controle por origem de credito.</t>
  </si>
  <si>
    <t>Registra os valores pertinentes aos créditos adicionais abertos cuja origem de recursos seja os recursos que, em decorrência de veto, emenda ou rejeição do projeto de lei orçamentária anual, ficarem sem despesas correspondentes.</t>
  </si>
  <si>
    <t>(-) CANCELAMENTO DE DOTACOES</t>
  </si>
  <si>
    <t>VALOR GLOBAL DA DOTACAO ADICIONAL POR FONTE</t>
  </si>
  <si>
    <t>Registra o valor da contrapartida dos lançamentos das dotações adicionais por origem de credito.</t>
  </si>
  <si>
    <t>Compreende/Registra o somatório dos valores relativos aos créditos inicial, suplementar, especial e extraordinário cancelados ou remanejados, em casos regularmente previstos.</t>
  </si>
  <si>
    <t>Compreende/Registra os valores dos créditos descentralizados das unidades orçamentárias para as unidades administrativas sob sua jurisdição ou entre estas, no âmbito do próprio ministério, secretaria ou órgão equivalente, recebidos ao longo do exercício.</t>
  </si>
  <si>
    <t>Compreende/Registra a descentralização do credito inicial ou adicional recebido de unidades ou órgãos pertencentes a ministérios, secretarias e órgãos equivalentes distintos ou entre estes e entidades da administração indireta.</t>
  </si>
  <si>
    <t>Compreende/Registra as movimentações de créditos recebidos por cisão, fusão, extinção, compensação e outras transações.</t>
  </si>
  <si>
    <t>Compreende os valores inscritos em restos a pagar não-processados relativos às despesas empenhadas e não liquidadas até o último dia do exercício financeiro.</t>
  </si>
  <si>
    <t>Compreende os valores de restos a pagar processados relativos às despesas empenhadas, liquidadas e não pagas no exercício financeiro subsequente.</t>
  </si>
  <si>
    <t>Compreende as contas com função de registra os atos e fatos relacionados à execução orçamentária.</t>
  </si>
  <si>
    <t>Compreende o somatório dos valores relativos às deduções de receitas realizadas (devoluções, restituições e outras), detalhada por natureza de receita.</t>
  </si>
  <si>
    <t>Compreende/Registra o valor da disponibilidade de credito referente à dotação inicial e adicional aprovada na LOA ou lei especifica ou antecipada pela lei de diretrizes orçamentárias - LDO.</t>
  </si>
  <si>
    <t xml:space="preserve">Registra o montante dos valores a liquidar inscritos em restos a pagar não processados. </t>
  </si>
  <si>
    <t>EMPENHOS EM LIQUIDACAO INSCRITOS EM RESTOS A PAGAR NAO PROCESSADOS</t>
  </si>
  <si>
    <t>Registra o montante dos valores em liquidação inscritos em restos a pagar não processados.</t>
  </si>
  <si>
    <t>Compreende/Registra os valores dos créditos descentralizados das unidades orçamentárias para as unidades administrativas sob sua jurisdição ou entre estas, no âmbito do próprio ministério, secretaria ou órgão equivalente, concedidos ao longo do exercício.</t>
  </si>
  <si>
    <t>Compreende/Registra a descentralização do credito inicial ou adicional concedido de unidades ou órgãos pertencentes a ministérios, secretarias e órgãos equivalentes distintos ou entre estes e entidades da administração indireta.</t>
  </si>
  <si>
    <t>Compreende/Registra as movimentações de créditos concedidos por cisão, fusão, extinção, compensação e outras transações.</t>
  </si>
  <si>
    <t>Registra o detalhamento das dotações orçamentárias relativas a cada programa de trabalho.</t>
  </si>
  <si>
    <t>RP NÃO PROCESSADOS A LIQUIDAR- INSCRIÇÃO NO EXERCÍCIO</t>
  </si>
  <si>
    <t>RP NÃO PROCESSADOS EM LIQUIDAÇÃO - INSCRIÇÃO NO EXERCÍCIO</t>
  </si>
  <si>
    <t>Compreende contas relacionadas às situações não compreendidas no patrimônio, mas que, direta ou indiretamente, possam vir à afetá-lo, exclusive as que dizem respeito a atos e fatos ligados a execução orçamentária e financeira e as contas com função precípua de controle.</t>
  </si>
  <si>
    <t>Compreende contas relacionadas ao registro de avais, fianças e hipotecas recebidas no pais e no exterior, bem como emolumentos consulares e outras garantias e contragarantias.</t>
  </si>
  <si>
    <t>Compreende contas relacionadas ao registro de avais, fianças e hipotecas concedidas no pais e no exterior, bem como emolumentos consulares e outras garantias e contragarantias.</t>
  </si>
  <si>
    <t>Compreende as contas que controlam a inscrição dos recursos diferidos. Recursos diferidos são as sobras de recursos financeiros ao final do exercício (recurso diferido), que deveriam ser devolvidas a conta única, porém, ao invés disso, essas sobras são liberadas para uso (apenas no exercício seguinte) através de descontos das transferências financeiras (cota, repasse e sub-repasse) do exercício seguinte.</t>
  </si>
  <si>
    <t>Compreende as contas que controlam os atos referentes aos consórcios públicos (do ente consorciado e/ou do próprio consórcio), incluindo os controles do contrato de rateio, controle da prestação de contas, bem como as informações que serão consolidadas no ente consorciado para fins de elaboração dos demonstrativos dos consórcios, conforme Portaria STN 72/2012.</t>
  </si>
  <si>
    <t>Compreende as contas relacionadas ao registro da execução de avais, fianças e hipotecas recebidos no pais e no exterior, bem como emolumentos consulares e outras garantias e contragarantias.</t>
  </si>
  <si>
    <t>Compreende contas relacionadas ao registro da execução de avais, fianças e hipotecas concedidas no pais e no exterior, bem como emolumentos consulares e outras garantias e contragarantias.</t>
  </si>
  <si>
    <t>Compreende/Registra o valor das disponibilidades de recursos a utilizar.</t>
  </si>
  <si>
    <t>Compreende/Registra o valor das disponibilidades de recursos comprometidas por ocasião do empenho e não liquidadas.</t>
  </si>
  <si>
    <t>Compreende/Registra o valor das disponibilidades de recursos comprometidas por ocasião da liquidação e de entradas compensatórias e não pagas/devolvidas.</t>
  </si>
  <si>
    <t>Compreende/Registra o valor das disponibilidades de recursos utilizadas por meio de pagamento de despesa orçamentária, depósitos e/ou outros.</t>
  </si>
  <si>
    <t>Compreende/Registra o valor dos  recursos comprometidos por programação financeira no órgão central de programação financeira ou por arrecadação própria.</t>
  </si>
  <si>
    <t xml:space="preserve">Compreende as contas que registram a execução financeira do limite de restos a pagar. </t>
  </si>
  <si>
    <t>Compreende as contas que controlam a execução dos recursos diferidos. Recursos diferidos são as sobras de recursos financeiros ao final do exercício (recurso diferido), que deveriam ser devolvidas a conta única, porém, ao invés disso, essas sobras são liberadas para uso (apenas no exercício seguinte) através de descontos das transferências financeiras (cota, repasse e sub-repasse) do exercício seguinte.</t>
  </si>
  <si>
    <t>Compreende os valores encaminhados ao órgão competente em inscrever em dívida ativa que foram efetivamente inscritos.</t>
  </si>
  <si>
    <t>Compreende as contas que controlam a execução dos riscos fiscais que não preencham os requisitos para reconhecimento como passivo, classificados como passivos contingentes, conforme identificados no anexo de riscos fiscais da lei de diretrizes orçamentárias</t>
  </si>
  <si>
    <r>
      <t>[1]</t>
    </r>
    <r>
      <rPr>
        <sz val="10"/>
        <color theme="1"/>
        <rFont val="Calibri"/>
        <family val="2"/>
        <scheme val="minor"/>
      </rPr>
      <t xml:space="preserve"> Natureza do Saldo – identifica se a conta tem saldo credor (C), devedor (D) ou misto (D/C).</t>
    </r>
  </si>
  <si>
    <r>
      <t>[2]</t>
    </r>
    <r>
      <rPr>
        <sz val="10"/>
        <color theme="1"/>
        <rFont val="Calibri"/>
        <family val="2"/>
        <scheme val="minor"/>
      </rPr>
      <t xml:space="preserve"> O atributo O/F tem como objetivo indicar se, ocorrendo uma transação ou evento, o seu registro contábil é obrigatório ou facultativo.</t>
    </r>
  </si>
  <si>
    <t>Registra o somatório dos valores relativos aos créditos adicionais suplementares com vista ao reforço da dotação orçamentária constante da lei orçamentária.</t>
  </si>
  <si>
    <r>
      <t xml:space="preserve">Compreende as antecipações concedidas a pessoal (tais como antecipações de salários e ordenados, adiantamentos de 13º salário, adiantamentos de férias e outros) e a terceiros, incluídos os adiantamentos a </t>
    </r>
    <r>
      <rPr>
        <strike/>
        <sz val="10"/>
        <color rgb="FFFF0000"/>
        <rFont val="Calibri"/>
        <family val="2"/>
        <scheme val="minor"/>
      </rPr>
      <t>fornecerdores</t>
    </r>
    <r>
      <rPr>
        <u/>
        <sz val="10"/>
        <color rgb="FF008080"/>
        <rFont val="Calibri"/>
        <family val="2"/>
        <scheme val="minor"/>
      </rPr>
      <t>fornecedores</t>
    </r>
    <r>
      <rPr>
        <sz val="10"/>
        <color theme="1"/>
        <rFont val="Calibri"/>
        <family val="2"/>
        <scheme val="minor"/>
      </rPr>
      <t>.</t>
    </r>
  </si>
  <si>
    <r>
      <t xml:space="preserve">Compreende/Registra as antecipações concedidas à pessoal (tais como antecipações de salários e ordenados, adiantamentos de 13º salário, adiantamentos de férias e outros) e a terceiros, incluídos os adiantamentos a </t>
    </r>
    <r>
      <rPr>
        <strike/>
        <sz val="10"/>
        <color rgb="FFFF0000"/>
        <rFont val="Calibri"/>
        <family val="2"/>
        <scheme val="minor"/>
      </rPr>
      <t>fornecerdores</t>
    </r>
    <r>
      <rPr>
        <u/>
        <sz val="10"/>
        <color rgb="FF008080"/>
        <rFont val="Calibri"/>
        <family val="2"/>
        <scheme val="minor"/>
      </rPr>
      <t>fornecedores</t>
    </r>
    <r>
      <rPr>
        <sz val="10"/>
        <color theme="1"/>
        <rFont val="Calibri"/>
        <family val="2"/>
        <scheme val="minor"/>
      </rPr>
      <t>. Compreende os saldos que não serão excluídos nos demonstrativos consolidados do orçamento fiscal e da seguridade social (OFSS).</t>
    </r>
  </si>
  <si>
    <r>
      <t>Compreende as obrigações a curto prazo relativas aos benefícios assistenciais</t>
    </r>
    <r>
      <rPr>
        <strike/>
        <sz val="10"/>
        <color rgb="FFFF0000"/>
        <rFont val="Calibri"/>
        <family val="2"/>
        <scheme val="minor"/>
      </rPr>
      <t xml:space="preserve"> administrados pela previdência social</t>
    </r>
    <r>
      <rPr>
        <sz val="10"/>
        <color theme="1"/>
        <rFont val="Calibri"/>
        <family val="2"/>
        <scheme val="minor"/>
      </rPr>
      <t>, quando pagos em data posterior a qual forem incorridos.</t>
    </r>
  </si>
  <si>
    <r>
      <t>Compreende/Registra as obrigações relativas aos benefícios</t>
    </r>
    <r>
      <rPr>
        <strike/>
        <sz val="10"/>
        <color rgb="FFFF0000"/>
        <rFont val="Calibri"/>
        <family val="2"/>
        <scheme val="minor"/>
      </rPr>
      <t xml:space="preserve"> assistenciais administrados pela previdência social</t>
    </r>
    <r>
      <rPr>
        <sz val="10"/>
        <color theme="1"/>
        <rFont val="Calibri"/>
        <family val="2"/>
        <scheme val="minor"/>
      </rPr>
      <t>, quando pagos em data posterior a qual forem incorridos. Compreende os saldos que não serão excluídos nos demonstrativos consolidados do orçamento fiscal e da seguridade social (OFSS).</t>
    </r>
  </si>
  <si>
    <r>
      <t>Compreende os passivos de prazo ou de valores incertos relacionados aos riscos de demanda, construção, disponibilidade ou outros riscos decorrentes de contratos de PPP, de acordo com a Lei n. 11.079/2004.</t>
    </r>
    <r>
      <rPr>
        <strike/>
        <sz val="10"/>
        <color rgb="FFFF0000"/>
        <rFont val="Calibri"/>
        <family val="2"/>
        <scheme val="minor"/>
      </rPr>
      <t>Compreende os passivos de prazo ou de valores incertos relacionados aos riscos de demanda, construção, disponibilidade ou outros riscos decorrentes de contratos de PPP.</t>
    </r>
  </si>
  <si>
    <r>
      <t>Compreende os passivos de prazo ou de valores incertos relacionados aos riscos de demanda, construção, disponibilidade ou outros riscos decorrentes de contratos de PPP, de acordo com a Lei n. 11.079/2004. Compreende os valores de operações efetuadas entre uma unidade pertencente ao orçamento fiscal e da seguridade social (OFSS) com pessoa ou unidade que não pertença ao OFSS de ente público, alem dos demais fatos que não compreendem transações entre partes.</t>
    </r>
    <r>
      <rPr>
        <strike/>
        <sz val="10"/>
        <color rgb="FFFF0000"/>
        <rFont val="Calibri"/>
        <family val="2"/>
        <scheme val="minor"/>
      </rPr>
      <t>Compreende/Registra os passivos de prazo ou de valores incertos relacionados aos riscos de demanda, construção, disponibilidade ou outros riscos decorrentes de contratos de PPP. Compreende os valores de operações efetuadas entre uma unidade pertencente ao orçamento fiscal e da seguridade social (OFSS) com pessoa ou unidade que não pertença ao OFSS de ente público, alem dos demais fatos que não compreendem transações entre partes.</t>
    </r>
  </si>
  <si>
    <r>
      <t>Compreende as obrigações a longo prazo relativas aos benefícios assistenciais</t>
    </r>
    <r>
      <rPr>
        <strike/>
        <sz val="10"/>
        <color rgb="FFFF0000"/>
        <rFont val="Calibri"/>
        <family val="2"/>
        <scheme val="minor"/>
      </rPr>
      <t xml:space="preserve"> administrados pela previdência social</t>
    </r>
    <r>
      <rPr>
        <sz val="10"/>
        <color theme="1"/>
        <rFont val="Calibri"/>
        <family val="2"/>
        <scheme val="minor"/>
      </rPr>
      <t>, quando pagos em data posterior a qual forem incorridos.</t>
    </r>
  </si>
  <si>
    <r>
      <t>Compreende/Registra as obrigações a longo prazo relativas aos benefícios assistenciais</t>
    </r>
    <r>
      <rPr>
        <strike/>
        <sz val="10"/>
        <color rgb="FFFF0000"/>
        <rFont val="Calibri"/>
        <family val="2"/>
        <scheme val="minor"/>
      </rPr>
      <t xml:space="preserve"> administrados pela previdência social</t>
    </r>
    <r>
      <rPr>
        <sz val="10"/>
        <color theme="1"/>
        <rFont val="Calibri"/>
        <family val="2"/>
        <scheme val="minor"/>
      </rPr>
      <t>, quando pagos em data posterior a qual forem incorridos. Compreende os saldos que não serão excluídos nos demonstrativos consolidados do orçamento fiscal e da seguridade social (OFSS).</t>
    </r>
  </si>
  <si>
    <r>
      <t>Compreende os passivos de prazo ou de valores incertos relacionados aos riscos de demanda, construção, disponibilidade ou outros riscos decorrentes de contratos de PPP, de acordo com a Lei n.11.079/2004.</t>
    </r>
    <r>
      <rPr>
        <strike/>
        <sz val="10"/>
        <color rgb="FFFF0000"/>
        <rFont val="Calibri"/>
        <family val="2"/>
        <scheme val="minor"/>
      </rPr>
      <t>Compreende os passivos de prazo ou de valores incertos relacionados aos riscos de demanda, construção, disponibilidade ou outros riscos decorrentes de contratos de PPP.</t>
    </r>
  </si>
  <si>
    <r>
      <t xml:space="preserve">PROVISÃO PARA RISCOS DECORRENTES DE CONTRATOS DE PPP A LONGO PRAZO - CONSOLIDAÇÃO </t>
    </r>
    <r>
      <rPr>
        <strike/>
        <sz val="10"/>
        <color rgb="FFFF0000"/>
        <rFont val="Calibri"/>
        <family val="2"/>
        <scheme val="minor"/>
      </rPr>
      <t>OFSS</t>
    </r>
  </si>
  <si>
    <r>
      <t>Compreende os passivos de prazo ou de valores incertos relacionados aos riscos de demanda, construção, disponibilidade ou outros riscos decorrentes de contratos de PPP, de acordo com a Lei n.11.079/2004. Compreende os saldos que não serão excluídos nos demonstrativos consolidados do orçamento fiscal e da seguridade social (OFSS).</t>
    </r>
    <r>
      <rPr>
        <strike/>
        <sz val="10"/>
        <color rgb="FFFF0000"/>
        <rFont val="Calibri"/>
        <family val="2"/>
        <scheme val="minor"/>
      </rPr>
      <t>Compreende/Registra os passivos de prazo ou de valores incertos relacionados aos riscos de demanda, construção, disponibilidade ou outros riscos decorrentes de contratos de PPP.  Compreende os saldos que não serão excluídos nos demonstrativos consolidados do orçamento fiscal e da seguridade social (OFSS).</t>
    </r>
  </si>
  <si>
    <t xml:space="preserve">Registra o valor dos lucros de exercícios anteriores pendentes de destinação, até a aprovação da proposta pela assembleia geral.          </t>
  </si>
  <si>
    <t>Compreende as variações patrimoniais diminutivas com pessoal requisitado de outros órgãos e entes.</t>
  </si>
  <si>
    <t>Compreende as variações patrimoniais diminutivas com pessoal requisitado de outros órgãos e entes.  Compreende os saldos que não serão excluídos nos demonstrativos consolidados do orçamento fiscal e da seguridade social (OFSS).</t>
  </si>
  <si>
    <t>Compreende o somatório das variações patrimoniais diminutivas com transferências intergovernamentais, transferências intragovernamentais, transferências a instituições multigovernamentais, transferências a instituições privadas com ou sem fins lucrativos, transferências a convênios, transferências ao exterior e execuções orçamentárias delegadas.</t>
  </si>
  <si>
    <t>Compreende o valor das transferências financeiras concedidas e correspondência de créditos em virtude da execução orçamentária (cota, repasse e sub-repasse). Não inclui o valor repassado para aportes no RPPS ou RGPS.</t>
  </si>
  <si>
    <t>TRANSFERENCIAS CONCEDIDAS PARA A EXECUÇÃO ORÇAMENTÁRIA -  INTRA OFSS</t>
  </si>
  <si>
    <t>TRANSFERENCIAS CONCEDIDAS INDEPENDENTES DE EXECUCAO ORCAMENTARIA – INTRA OFSS</t>
  </si>
  <si>
    <t>TRANSFERÊNCIAS CONCEDIDAS PARA APORTES DE RECURSOS PARA O SISTEMA DE PAGAMENTO DE PENSÕES MILITARES – INTRA OFSS</t>
  </si>
  <si>
    <r>
      <t xml:space="preserve">Compreende </t>
    </r>
    <r>
      <rPr>
        <sz val="10"/>
        <color theme="1"/>
        <rFont val="Calibri"/>
        <family val="2"/>
        <scheme val="minor"/>
      </rPr>
      <t xml:space="preserve">a constituição de provisões, entendidas como os passivos de vencimento ou montante incertos. Não se confundem com os passivos derivados de apropriação por competência, como férias e décimo - terceiro salário. </t>
    </r>
  </si>
  <si>
    <r>
      <t>Compreende a constituição de provisões de passivos de prazo ou de valores incertos relacionados aos riscos de demanda, construção, disponibilidade ou outros riscos decorrentes de contratos de PPP, de acordo com a Lei n.11.079/2004.</t>
    </r>
    <r>
      <rPr>
        <strike/>
        <sz val="10"/>
        <color rgb="FFFF0000"/>
        <rFont val="Calibri"/>
        <family val="2"/>
        <scheme val="minor"/>
      </rPr>
      <t>Compreende a constituição de provisões de passivos de prazo ou de valores incertos relacionados aos riscos de demanda, construção, disponibilidade ou outros riscos decorrentes de contratos de PPP.</t>
    </r>
  </si>
  <si>
    <r>
      <t>Compreende a constituição de provisões de passivos de prazo ou de valores incertos relacionados aos riscos de demanda, construção, disponibilidade ou outros riscos decorrentes de contratos de PPP, de acordo com a Lei n.11.079/2004. Compreende os saldos que não serão excluídos nos demonstrativos consolidados do orçamento fiscal e da seguridade social (OFSS).</t>
    </r>
    <r>
      <rPr>
        <strike/>
        <sz val="10"/>
        <color rgb="FFFF0000"/>
        <rFont val="Calibri"/>
        <family val="2"/>
        <scheme val="minor"/>
      </rPr>
      <t>Compreende/Registra a constituição de provisões de passivos de prazo ou de valores incertos relacionados aos riscos de demanda, construção, disponibilidade ou outros riscos decorrentes de contratos de PPP. Compreende os saldos que não serão excluídos nos demonstrativos consolidados do orçamento fiscal e da seguridade social (OFSS).</t>
    </r>
  </si>
  <si>
    <t>CONTRIBUIÇÃO SOCIAL PARA O SISTEMA DE PAGAMENTO DE PENSÕES MILITARES - INTRA OFSS</t>
  </si>
  <si>
    <t>TRANSFERÊNCIAS RECEBIDAS PARA APORTES DE RECURSOS PARA O SISTEMA DE PAGAMENTO DE PENSÕES MILITARES – INTRA OFSS</t>
  </si>
  <si>
    <t>Compreende o valor das transferências recebidas para os aportes financeiros do ente para cobertura de insuficiências financeiras, formação de reserva e cobertura de déficits financeiros ou atuariais do regime dos militares e outros aportes, exceto os decorrentes de alíquota de contribuição suplementar. Compreende os saldos que serão excluídos nos demonstrativos consolidados do orçamento fiscal e da seguridade social (OFSS) do ente.</t>
  </si>
  <si>
    <t xml:space="preserve">Compreende as variações patrimoniais aumentativas provenientes de reversões de provisões. </t>
  </si>
  <si>
    <r>
      <t xml:space="preserve">Compreende </t>
    </r>
    <r>
      <rPr>
        <u/>
        <sz val="10"/>
        <color rgb="FF008080"/>
        <rFont val="Calibri"/>
        <family val="2"/>
        <scheme val="minor"/>
      </rPr>
      <t xml:space="preserve">as contas </t>
    </r>
    <r>
      <rPr>
        <sz val="10"/>
        <color theme="1"/>
        <rFont val="Calibri"/>
        <family val="2"/>
        <scheme val="minor"/>
      </rPr>
      <t>de controles não especificados anteriormente nos grupos dessa classe.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</si>
</sst>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sz val="10"/>
      <color indexed="8"/>
      <name val="Arial"/>
      <family val="2"/>
    </font>
    <font>
      <b/>
      <sz val="10"/>
      <name val="Calibri"/>
      <family val="2"/>
      <scheme val="minor"/>
    </font>
    <font>
      <strike/>
      <sz val="10"/>
      <color rgb="FFFF0000"/>
      <name val="Calibri"/>
      <family val="2"/>
      <scheme val="minor"/>
    </font>
    <font>
      <strike/>
      <sz val="10"/>
      <color theme="1"/>
      <name val="Calibri"/>
      <family val="2"/>
      <scheme val="minor"/>
    </font>
    <font>
      <sz val="10"/>
      <color theme="1"/>
      <name val="Calibri"/>
      <family val="2"/>
      <scheme val="minor"/>
    </font>
    <font>
      <b/>
      <sz val="10"/>
      <color theme="1"/>
      <name val="Calibri"/>
      <family val="2"/>
      <scheme val="minor"/>
    </font>
    <font>
      <b/>
      <vertAlign val="superscript"/>
      <sz val="16"/>
      <color theme="1"/>
      <name val="Calibri"/>
      <family val="2"/>
      <scheme val="minor"/>
    </font>
    <font>
      <sz val="10"/>
      <color rgb="FF4F81BD"/>
      <name val="Calibri"/>
      <family val="2"/>
      <scheme val="minor"/>
    </font>
    <font>
      <sz val="10.5"/>
      <color theme="1"/>
      <name val="Calibri"/>
      <family val="2"/>
      <scheme val="minor"/>
    </font>
    <font>
      <u/>
      <sz val="10"/>
      <color rgb="FF008080"/>
      <name val="Calibri"/>
      <family val="2"/>
      <scheme val="minor"/>
    </font>
    <font>
      <u/>
      <sz val="10"/>
      <color rgb="FF4F81BD"/>
      <name val="Calibri"/>
      <family val="2"/>
      <scheme val="minor"/>
    </font>
  </fonts>
  <fills count="11">
    <fill>
      <patternFill patternType="none"/>
    </fill>
    <fill>
      <patternFill patternType="gray125"/>
    </fill>
    <fill>
      <patternFill patternType="solid">
        <fgColor rgb="FFDDD9C3"/>
        <bgColor indexed="64"/>
      </patternFill>
    </fill>
    <fill>
      <patternFill patternType="solid">
        <fgColor rgb="FF7F7F7F"/>
        <bgColor indexed="64"/>
      </patternFill>
    </fill>
    <fill>
      <patternFill patternType="solid">
        <fgColor rgb="FFE5B8B7"/>
        <bgColor indexed="64"/>
      </patternFill>
    </fill>
    <fill>
      <patternFill patternType="solid">
        <fgColor rgb="FFD6E3BC"/>
        <bgColor indexed="64"/>
      </patternFill>
    </fill>
    <fill>
      <patternFill patternType="solid">
        <fgColor rgb="FFC6D9F1"/>
        <bgColor indexed="64"/>
      </patternFill>
    </fill>
    <fill>
      <patternFill patternType="solid">
        <fgColor rgb="FFFDE9D9"/>
        <bgColor indexed="64"/>
      </patternFill>
    </fill>
    <fill>
      <patternFill patternType="solid">
        <fgColor rgb="FFF2F2F2"/>
        <bgColor indexed="64"/>
      </patternFill>
    </fill>
    <fill>
      <patternFill patternType="solid">
        <fgColor rgb="FFEAF1DD"/>
        <bgColor indexed="64"/>
      </patternFill>
    </fill>
    <fill>
      <patternFill patternType="solid">
        <fgColor rgb="FFB8CCE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2" fillId="0" borderId="0"/>
    <xf numFmtId="0" fontId="1" fillId="0" borderId="0"/>
  </cellStyleXfs>
  <cellXfs count="47">
    <xf numFmtId="0" fontId="0" fillId="0" borderId="0" xfId="0"/>
    <xf numFmtId="0" fontId="3" fillId="3" borderId="1" xfId="0" applyFont="1" applyFill="1" applyBorder="1" applyAlignment="1">
      <alignment horizontal="center" vertical="center" textRotation="90" wrapText="1"/>
    </xf>
    <xf numFmtId="0" fontId="7" fillId="3" borderId="4"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2" borderId="2" xfId="0" applyFont="1" applyFill="1" applyBorder="1" applyAlignment="1">
      <alignment vertical="center" wrapText="1"/>
    </xf>
    <xf numFmtId="0" fontId="6" fillId="2" borderId="5" xfId="0" applyFont="1" applyFill="1" applyBorder="1" applyAlignment="1">
      <alignment vertical="center" wrapText="1"/>
    </xf>
    <xf numFmtId="0" fontId="0" fillId="8" borderId="2" xfId="0"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2" xfId="0" applyFont="1" applyFill="1" applyBorder="1" applyAlignment="1">
      <alignment vertical="center" wrapText="1"/>
    </xf>
    <xf numFmtId="0" fontId="6" fillId="2" borderId="3" xfId="0" applyFont="1" applyFill="1" applyBorder="1" applyAlignment="1">
      <alignment horizontal="center" vertical="center" wrapText="1"/>
    </xf>
    <xf numFmtId="0" fontId="6" fillId="6" borderId="5" xfId="0" applyFont="1" applyFill="1" applyBorder="1" applyAlignment="1">
      <alignment vertical="center" wrapText="1"/>
    </xf>
    <xf numFmtId="0" fontId="6" fillId="7" borderId="5" xfId="0" applyFont="1" applyFill="1" applyBorder="1" applyAlignment="1">
      <alignment vertical="center" wrapText="1"/>
    </xf>
    <xf numFmtId="0" fontId="6" fillId="10" borderId="2"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5"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12" fillId="2" borderId="6" xfId="0" applyFont="1" applyFill="1" applyBorder="1" applyAlignment="1">
      <alignment horizontal="center" vertical="center" wrapText="1"/>
    </xf>
  </cellXfs>
  <cellStyles count="3">
    <cellStyle name="Normal" xfId="0" builtinId="0"/>
    <cellStyle name="Normal 2" xfId="1" xr:uid="{00000000-0005-0000-0000-000001000000}"/>
    <cellStyle name="Normal 2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610"/>
  <sheetViews>
    <sheetView tabSelected="1" zoomScale="85" zoomScaleNormal="85" workbookViewId="0">
      <pane xSplit="8" ySplit="1" topLeftCell="I301" activePane="bottomRight" state="frozen"/>
      <selection pane="topRight" activeCell="I1" sqref="I1"/>
      <selection pane="bottomLeft" activeCell="A2" sqref="A2"/>
      <selection pane="bottomRight" activeCell="I1603" sqref="I1603"/>
    </sheetView>
  </sheetViews>
  <sheetFormatPr defaultRowHeight="15" x14ac:dyDescent="0.25"/>
  <cols>
    <col min="1" max="7" width="4.28515625" customWidth="1"/>
    <col min="8" max="8" width="17.85546875" customWidth="1"/>
    <col min="9" max="9" width="60.85546875" customWidth="1"/>
    <col min="10" max="10" width="112.5703125" customWidth="1"/>
    <col min="11" max="11" width="14.85546875" bestFit="1" customWidth="1"/>
    <col min="12" max="12" width="25.7109375" bestFit="1" customWidth="1"/>
    <col min="13" max="13" width="11.7109375" bestFit="1" customWidth="1"/>
  </cols>
  <sheetData>
    <row r="1" spans="1:13" ht="51" thickBot="1" x14ac:dyDescent="0.3">
      <c r="A1" s="1" t="s">
        <v>2759</v>
      </c>
      <c r="B1" s="1" t="s">
        <v>2760</v>
      </c>
      <c r="C1" s="1" t="s">
        <v>2761</v>
      </c>
      <c r="D1" s="1" t="s">
        <v>1</v>
      </c>
      <c r="E1" s="1" t="s">
        <v>2762</v>
      </c>
      <c r="F1" s="1" t="s">
        <v>2763</v>
      </c>
      <c r="G1" s="1" t="s">
        <v>2764</v>
      </c>
      <c r="H1" s="2" t="s">
        <v>0</v>
      </c>
      <c r="I1" s="2" t="s">
        <v>1</v>
      </c>
      <c r="J1" s="2" t="s">
        <v>2</v>
      </c>
      <c r="K1" s="2" t="s">
        <v>3190</v>
      </c>
      <c r="L1" s="2" t="s">
        <v>3458</v>
      </c>
      <c r="M1" s="2" t="s">
        <v>3459</v>
      </c>
    </row>
    <row r="2" spans="1:13" ht="26.25" hidden="1" thickBot="1" x14ac:dyDescent="0.3">
      <c r="A2" s="3" t="str">
        <f t="shared" ref="A2" si="0">MID(H2,1,1)</f>
        <v>1</v>
      </c>
      <c r="B2" s="3" t="str">
        <f t="shared" ref="B2" si="1">MID(H2,3,1)</f>
        <v>0</v>
      </c>
      <c r="C2" s="3" t="str">
        <f t="shared" ref="C2" si="2">MID(H2,5,1)</f>
        <v>0</v>
      </c>
      <c r="D2" s="3" t="str">
        <f t="shared" ref="D2" si="3">MID(H2,7,1)</f>
        <v>0</v>
      </c>
      <c r="E2" s="3" t="str">
        <f t="shared" ref="E2" si="4">MID(H2,9,1)</f>
        <v>0</v>
      </c>
      <c r="F2" s="3" t="str">
        <f t="shared" ref="F2" si="5">MID(H2,11,2)</f>
        <v>00</v>
      </c>
      <c r="G2" s="3" t="str">
        <f t="shared" ref="G2" si="6">MID(H2,14,2)</f>
        <v>00</v>
      </c>
      <c r="H2" s="4" t="s">
        <v>3</v>
      </c>
      <c r="I2" s="4" t="s">
        <v>3460</v>
      </c>
      <c r="J2" s="4" t="s">
        <v>4</v>
      </c>
      <c r="K2" s="4" t="s">
        <v>3191</v>
      </c>
      <c r="L2" s="4" t="s">
        <v>5</v>
      </c>
      <c r="M2" s="4" t="s">
        <v>3461</v>
      </c>
    </row>
    <row r="3" spans="1:13" ht="39" hidden="1" thickBot="1" x14ac:dyDescent="0.3">
      <c r="A3" s="5" t="str">
        <f t="shared" ref="A3:A60" si="7">MID(H3,1,1)</f>
        <v>1</v>
      </c>
      <c r="B3" s="5" t="str">
        <f t="shared" ref="B3:B60" si="8">MID(H3,3,1)</f>
        <v>1</v>
      </c>
      <c r="C3" s="5" t="str">
        <f t="shared" ref="C3:C60" si="9">MID(H3,5,1)</f>
        <v>0</v>
      </c>
      <c r="D3" s="5" t="str">
        <f t="shared" ref="D3:D60" si="10">MID(H3,7,1)</f>
        <v>0</v>
      </c>
      <c r="E3" s="5" t="str">
        <f t="shared" ref="E3:E60" si="11">MID(H3,9,1)</f>
        <v>0</v>
      </c>
      <c r="F3" s="5" t="str">
        <f t="shared" ref="F3:F60" si="12">MID(H3,11,2)</f>
        <v>00</v>
      </c>
      <c r="G3" s="5" t="str">
        <f t="shared" ref="G3:G60" si="13">MID(H3,14,2)</f>
        <v>00</v>
      </c>
      <c r="H3" s="6" t="s">
        <v>6</v>
      </c>
      <c r="I3" s="6" t="s">
        <v>7</v>
      </c>
      <c r="J3" s="6" t="s">
        <v>2836</v>
      </c>
      <c r="K3" s="6" t="s">
        <v>3191</v>
      </c>
      <c r="L3" s="6" t="s">
        <v>5</v>
      </c>
      <c r="M3" s="6" t="s">
        <v>3461</v>
      </c>
    </row>
    <row r="4" spans="1:13" ht="26.25" hidden="1" thickBot="1" x14ac:dyDescent="0.3">
      <c r="A4" s="7" t="str">
        <f t="shared" si="7"/>
        <v>1</v>
      </c>
      <c r="B4" s="7" t="str">
        <f t="shared" si="8"/>
        <v>1</v>
      </c>
      <c r="C4" s="7" t="str">
        <f t="shared" si="9"/>
        <v>1</v>
      </c>
      <c r="D4" s="7" t="str">
        <f t="shared" si="10"/>
        <v>0</v>
      </c>
      <c r="E4" s="7" t="str">
        <f t="shared" si="11"/>
        <v>0</v>
      </c>
      <c r="F4" s="7" t="str">
        <f t="shared" si="12"/>
        <v>00</v>
      </c>
      <c r="G4" s="7" t="str">
        <f t="shared" si="13"/>
        <v>00</v>
      </c>
      <c r="H4" s="8" t="s">
        <v>8</v>
      </c>
      <c r="I4" s="8" t="s">
        <v>9</v>
      </c>
      <c r="J4" s="8" t="s">
        <v>10</v>
      </c>
      <c r="K4" s="8" t="s">
        <v>3191</v>
      </c>
      <c r="L4" s="8" t="s">
        <v>5</v>
      </c>
      <c r="M4" s="8" t="s">
        <v>3461</v>
      </c>
    </row>
    <row r="5" spans="1:13" ht="26.25" hidden="1" thickBot="1" x14ac:dyDescent="0.3">
      <c r="A5" s="9" t="str">
        <f t="shared" si="7"/>
        <v>1</v>
      </c>
      <c r="B5" s="9" t="str">
        <f t="shared" si="8"/>
        <v>1</v>
      </c>
      <c r="C5" s="9" t="str">
        <f t="shared" si="9"/>
        <v>1</v>
      </c>
      <c r="D5" s="9" t="str">
        <f t="shared" si="10"/>
        <v>1</v>
      </c>
      <c r="E5" s="9" t="str">
        <f t="shared" si="11"/>
        <v>0</v>
      </c>
      <c r="F5" s="9" t="str">
        <f t="shared" si="12"/>
        <v>00</v>
      </c>
      <c r="G5" s="9" t="str">
        <f t="shared" si="13"/>
        <v>00</v>
      </c>
      <c r="H5" s="10" t="s">
        <v>11</v>
      </c>
      <c r="I5" s="10" t="s">
        <v>12</v>
      </c>
      <c r="J5" s="10" t="s">
        <v>10</v>
      </c>
      <c r="K5" s="10" t="s">
        <v>3191</v>
      </c>
      <c r="L5" s="10" t="s">
        <v>5</v>
      </c>
      <c r="M5" s="10" t="s">
        <v>3461</v>
      </c>
    </row>
    <row r="6" spans="1:13" ht="26.25" hidden="1" thickBot="1" x14ac:dyDescent="0.3">
      <c r="A6" s="11" t="str">
        <f t="shared" si="7"/>
        <v>1</v>
      </c>
      <c r="B6" s="11" t="str">
        <f t="shared" si="8"/>
        <v>1</v>
      </c>
      <c r="C6" s="11" t="str">
        <f t="shared" si="9"/>
        <v>1</v>
      </c>
      <c r="D6" s="11" t="str">
        <f t="shared" si="10"/>
        <v>1</v>
      </c>
      <c r="E6" s="11" t="str">
        <f t="shared" si="11"/>
        <v>1</v>
      </c>
      <c r="F6" s="11" t="str">
        <f t="shared" si="12"/>
        <v>00</v>
      </c>
      <c r="G6" s="11" t="str">
        <f t="shared" si="13"/>
        <v>00</v>
      </c>
      <c r="H6" s="12" t="s">
        <v>13</v>
      </c>
      <c r="I6" s="12" t="s">
        <v>14</v>
      </c>
      <c r="J6" s="12" t="s">
        <v>3462</v>
      </c>
      <c r="K6" s="12" t="s">
        <v>3191</v>
      </c>
      <c r="L6" s="12" t="s">
        <v>5</v>
      </c>
      <c r="M6" s="12" t="s">
        <v>3461</v>
      </c>
    </row>
    <row r="7" spans="1:13" ht="26.25" hidden="1" thickBot="1" x14ac:dyDescent="0.3">
      <c r="A7" s="11" t="str">
        <f t="shared" si="7"/>
        <v>1</v>
      </c>
      <c r="B7" s="11" t="str">
        <f t="shared" si="8"/>
        <v>1</v>
      </c>
      <c r="C7" s="11" t="str">
        <f t="shared" si="9"/>
        <v>1</v>
      </c>
      <c r="D7" s="11" t="str">
        <f t="shared" si="10"/>
        <v>1</v>
      </c>
      <c r="E7" s="11" t="str">
        <f t="shared" si="11"/>
        <v>2</v>
      </c>
      <c r="F7" s="11" t="str">
        <f t="shared" si="12"/>
        <v>00</v>
      </c>
      <c r="G7" s="11" t="str">
        <f t="shared" si="13"/>
        <v>00</v>
      </c>
      <c r="H7" s="12" t="s">
        <v>15</v>
      </c>
      <c r="I7" s="12" t="s">
        <v>16</v>
      </c>
      <c r="J7" s="12" t="s">
        <v>3463</v>
      </c>
      <c r="K7" s="12" t="s">
        <v>3191</v>
      </c>
      <c r="L7" s="12" t="s">
        <v>5</v>
      </c>
      <c r="M7" s="12" t="s">
        <v>3461</v>
      </c>
    </row>
    <row r="8" spans="1:13" ht="15.75" hidden="1" thickBot="1" x14ac:dyDescent="0.3">
      <c r="A8" s="9" t="str">
        <f t="shared" si="7"/>
        <v>1</v>
      </c>
      <c r="B8" s="9" t="str">
        <f t="shared" si="8"/>
        <v>1</v>
      </c>
      <c r="C8" s="9" t="str">
        <f t="shared" si="9"/>
        <v>1</v>
      </c>
      <c r="D8" s="9" t="str">
        <f t="shared" si="10"/>
        <v>2</v>
      </c>
      <c r="E8" s="9" t="str">
        <f t="shared" si="11"/>
        <v>0</v>
      </c>
      <c r="F8" s="9" t="str">
        <f t="shared" si="12"/>
        <v>00</v>
      </c>
      <c r="G8" s="9" t="str">
        <f t="shared" si="13"/>
        <v>00</v>
      </c>
      <c r="H8" s="10" t="s">
        <v>17</v>
      </c>
      <c r="I8" s="10" t="s">
        <v>18</v>
      </c>
      <c r="J8" s="10" t="s">
        <v>19</v>
      </c>
      <c r="K8" s="10" t="s">
        <v>3191</v>
      </c>
      <c r="L8" s="10" t="s">
        <v>5</v>
      </c>
      <c r="M8" s="10" t="s">
        <v>3461</v>
      </c>
    </row>
    <row r="9" spans="1:13" ht="26.25" hidden="1" thickBot="1" x14ac:dyDescent="0.3">
      <c r="A9" s="11" t="str">
        <f t="shared" si="7"/>
        <v>1</v>
      </c>
      <c r="B9" s="11" t="str">
        <f t="shared" si="8"/>
        <v>1</v>
      </c>
      <c r="C9" s="11" t="str">
        <f t="shared" si="9"/>
        <v>1</v>
      </c>
      <c r="D9" s="11" t="str">
        <f t="shared" si="10"/>
        <v>2</v>
      </c>
      <c r="E9" s="11" t="str">
        <f t="shared" si="11"/>
        <v>1</v>
      </c>
      <c r="F9" s="11" t="str">
        <f t="shared" si="12"/>
        <v>00</v>
      </c>
      <c r="G9" s="11" t="str">
        <f t="shared" si="13"/>
        <v>00</v>
      </c>
      <c r="H9" s="12" t="s">
        <v>20</v>
      </c>
      <c r="I9" s="12" t="s">
        <v>21</v>
      </c>
      <c r="J9" s="12" t="s">
        <v>3464</v>
      </c>
      <c r="K9" s="12" t="s">
        <v>3191</v>
      </c>
      <c r="L9" s="12" t="s">
        <v>5</v>
      </c>
      <c r="M9" s="12" t="s">
        <v>3461</v>
      </c>
    </row>
    <row r="10" spans="1:13" ht="26.25" hidden="1" thickBot="1" x14ac:dyDescent="0.3">
      <c r="A10" s="7" t="str">
        <f t="shared" si="7"/>
        <v>1</v>
      </c>
      <c r="B10" s="7" t="str">
        <f t="shared" si="8"/>
        <v>1</v>
      </c>
      <c r="C10" s="7" t="str">
        <f t="shared" si="9"/>
        <v>2</v>
      </c>
      <c r="D10" s="7" t="str">
        <f t="shared" si="10"/>
        <v>0</v>
      </c>
      <c r="E10" s="7" t="str">
        <f t="shared" si="11"/>
        <v>0</v>
      </c>
      <c r="F10" s="7" t="str">
        <f t="shared" si="12"/>
        <v>00</v>
      </c>
      <c r="G10" s="7" t="str">
        <f t="shared" si="13"/>
        <v>00</v>
      </c>
      <c r="H10" s="8" t="s">
        <v>22</v>
      </c>
      <c r="I10" s="8" t="s">
        <v>23</v>
      </c>
      <c r="J10" s="8" t="s">
        <v>3195</v>
      </c>
      <c r="K10" s="8" t="s">
        <v>3191</v>
      </c>
      <c r="L10" s="8" t="s">
        <v>5</v>
      </c>
      <c r="M10" s="8" t="s">
        <v>3461</v>
      </c>
    </row>
    <row r="11" spans="1:13" ht="39" hidden="1" thickBot="1" x14ac:dyDescent="0.3">
      <c r="A11" s="9" t="str">
        <f t="shared" si="7"/>
        <v>1</v>
      </c>
      <c r="B11" s="9" t="str">
        <f t="shared" si="8"/>
        <v>1</v>
      </c>
      <c r="C11" s="9" t="str">
        <f t="shared" si="9"/>
        <v>2</v>
      </c>
      <c r="D11" s="9" t="str">
        <f t="shared" si="10"/>
        <v>1</v>
      </c>
      <c r="E11" s="9" t="str">
        <f t="shared" si="11"/>
        <v>0</v>
      </c>
      <c r="F11" s="9" t="str">
        <f t="shared" si="12"/>
        <v>00</v>
      </c>
      <c r="G11" s="9" t="str">
        <f t="shared" si="13"/>
        <v>00</v>
      </c>
      <c r="H11" s="10" t="s">
        <v>24</v>
      </c>
      <c r="I11" s="10" t="s">
        <v>29</v>
      </c>
      <c r="J11" s="10" t="s">
        <v>3328</v>
      </c>
      <c r="K11" s="10" t="s">
        <v>3191</v>
      </c>
      <c r="L11" s="10" t="s">
        <v>5</v>
      </c>
      <c r="M11" s="10" t="s">
        <v>3461</v>
      </c>
    </row>
    <row r="12" spans="1:13" ht="51.75" hidden="1" thickBot="1" x14ac:dyDescent="0.3">
      <c r="A12" s="11" t="str">
        <f t="shared" si="7"/>
        <v>1</v>
      </c>
      <c r="B12" s="11" t="str">
        <f t="shared" si="8"/>
        <v>1</v>
      </c>
      <c r="C12" s="11" t="str">
        <f t="shared" si="9"/>
        <v>2</v>
      </c>
      <c r="D12" s="11" t="str">
        <f t="shared" si="10"/>
        <v>1</v>
      </c>
      <c r="E12" s="11" t="str">
        <f t="shared" si="11"/>
        <v>1</v>
      </c>
      <c r="F12" s="11" t="str">
        <f t="shared" si="12"/>
        <v>00</v>
      </c>
      <c r="G12" s="11" t="str">
        <f t="shared" si="13"/>
        <v>00</v>
      </c>
      <c r="H12" s="12" t="s">
        <v>27</v>
      </c>
      <c r="I12" s="12" t="s">
        <v>31</v>
      </c>
      <c r="J12" s="12" t="s">
        <v>3465</v>
      </c>
      <c r="K12" s="12" t="s">
        <v>3191</v>
      </c>
      <c r="L12" s="12" t="s">
        <v>5</v>
      </c>
      <c r="M12" s="12" t="s">
        <v>3461</v>
      </c>
    </row>
    <row r="13" spans="1:13" ht="51.75" hidden="1" thickBot="1" x14ac:dyDescent="0.3">
      <c r="A13" s="11" t="str">
        <f t="shared" si="7"/>
        <v>1</v>
      </c>
      <c r="B13" s="11" t="str">
        <f t="shared" si="8"/>
        <v>1</v>
      </c>
      <c r="C13" s="11" t="str">
        <f t="shared" si="9"/>
        <v>2</v>
      </c>
      <c r="D13" s="11" t="str">
        <f t="shared" si="10"/>
        <v>1</v>
      </c>
      <c r="E13" s="11" t="str">
        <f t="shared" si="11"/>
        <v>2</v>
      </c>
      <c r="F13" s="11" t="str">
        <f t="shared" si="12"/>
        <v>00</v>
      </c>
      <c r="G13" s="11" t="str">
        <f t="shared" si="13"/>
        <v>00</v>
      </c>
      <c r="H13" s="12" t="s">
        <v>2948</v>
      </c>
      <c r="I13" s="12" t="s">
        <v>32</v>
      </c>
      <c r="J13" s="12" t="s">
        <v>3466</v>
      </c>
      <c r="K13" s="12" t="s">
        <v>3191</v>
      </c>
      <c r="L13" s="12" t="s">
        <v>5</v>
      </c>
      <c r="M13" s="12" t="s">
        <v>3461</v>
      </c>
    </row>
    <row r="14" spans="1:13" ht="51.75" hidden="1" thickBot="1" x14ac:dyDescent="0.3">
      <c r="A14" s="11" t="str">
        <f t="shared" si="7"/>
        <v>1</v>
      </c>
      <c r="B14" s="11" t="str">
        <f t="shared" si="8"/>
        <v>1</v>
      </c>
      <c r="C14" s="11" t="str">
        <f t="shared" si="9"/>
        <v>2</v>
      </c>
      <c r="D14" s="11" t="str">
        <f t="shared" si="10"/>
        <v>1</v>
      </c>
      <c r="E14" s="11" t="str">
        <f t="shared" si="11"/>
        <v>3</v>
      </c>
      <c r="F14" s="11" t="str">
        <f t="shared" si="12"/>
        <v>00</v>
      </c>
      <c r="G14" s="11" t="str">
        <f t="shared" si="13"/>
        <v>00</v>
      </c>
      <c r="H14" s="12" t="s">
        <v>2949</v>
      </c>
      <c r="I14" s="12" t="s">
        <v>33</v>
      </c>
      <c r="J14" s="12" t="s">
        <v>3467</v>
      </c>
      <c r="K14" s="12" t="s">
        <v>3191</v>
      </c>
      <c r="L14" s="12" t="s">
        <v>5</v>
      </c>
      <c r="M14" s="12" t="s">
        <v>3461</v>
      </c>
    </row>
    <row r="15" spans="1:13" ht="51.75" hidden="1" thickBot="1" x14ac:dyDescent="0.3">
      <c r="A15" s="11" t="str">
        <f t="shared" si="7"/>
        <v>1</v>
      </c>
      <c r="B15" s="11" t="str">
        <f t="shared" si="8"/>
        <v>1</v>
      </c>
      <c r="C15" s="11" t="str">
        <f t="shared" si="9"/>
        <v>2</v>
      </c>
      <c r="D15" s="11" t="str">
        <f t="shared" si="10"/>
        <v>1</v>
      </c>
      <c r="E15" s="11" t="str">
        <f t="shared" si="11"/>
        <v>4</v>
      </c>
      <c r="F15" s="11" t="str">
        <f t="shared" si="12"/>
        <v>00</v>
      </c>
      <c r="G15" s="11" t="str">
        <f t="shared" si="13"/>
        <v>00</v>
      </c>
      <c r="H15" s="12" t="s">
        <v>2950</v>
      </c>
      <c r="I15" s="12" t="s">
        <v>34</v>
      </c>
      <c r="J15" s="12" t="s">
        <v>3468</v>
      </c>
      <c r="K15" s="12" t="s">
        <v>3191</v>
      </c>
      <c r="L15" s="12" t="s">
        <v>5</v>
      </c>
      <c r="M15" s="12" t="s">
        <v>3461</v>
      </c>
    </row>
    <row r="16" spans="1:13" ht="51.75" hidden="1" thickBot="1" x14ac:dyDescent="0.3">
      <c r="A16" s="11" t="str">
        <f t="shared" si="7"/>
        <v>1</v>
      </c>
      <c r="B16" s="11" t="str">
        <f t="shared" si="8"/>
        <v>1</v>
      </c>
      <c r="C16" s="11" t="str">
        <f t="shared" si="9"/>
        <v>2</v>
      </c>
      <c r="D16" s="11" t="str">
        <f t="shared" si="10"/>
        <v>1</v>
      </c>
      <c r="E16" s="11" t="str">
        <f t="shared" si="11"/>
        <v>5</v>
      </c>
      <c r="F16" s="11" t="str">
        <f t="shared" si="12"/>
        <v>00</v>
      </c>
      <c r="G16" s="11" t="str">
        <f t="shared" si="13"/>
        <v>00</v>
      </c>
      <c r="H16" s="12" t="s">
        <v>2951</v>
      </c>
      <c r="I16" s="12" t="s">
        <v>35</v>
      </c>
      <c r="J16" s="12" t="s">
        <v>3469</v>
      </c>
      <c r="K16" s="12" t="s">
        <v>3191</v>
      </c>
      <c r="L16" s="12" t="s">
        <v>5</v>
      </c>
      <c r="M16" s="12" t="s">
        <v>3461</v>
      </c>
    </row>
    <row r="17" spans="1:13" ht="26.25" hidden="1" thickBot="1" x14ac:dyDescent="0.3">
      <c r="A17" s="9" t="str">
        <f t="shared" si="7"/>
        <v>1</v>
      </c>
      <c r="B17" s="9" t="str">
        <f t="shared" si="8"/>
        <v>1</v>
      </c>
      <c r="C17" s="9" t="str">
        <f t="shared" si="9"/>
        <v>2</v>
      </c>
      <c r="D17" s="9" t="str">
        <f t="shared" si="10"/>
        <v>2</v>
      </c>
      <c r="E17" s="9" t="str">
        <f t="shared" si="11"/>
        <v>0</v>
      </c>
      <c r="F17" s="9" t="str">
        <f t="shared" si="12"/>
        <v>00</v>
      </c>
      <c r="G17" s="9" t="str">
        <f t="shared" si="13"/>
        <v>00</v>
      </c>
      <c r="H17" s="10" t="s">
        <v>28</v>
      </c>
      <c r="I17" s="10" t="s">
        <v>25</v>
      </c>
      <c r="J17" s="10" t="s">
        <v>26</v>
      </c>
      <c r="K17" s="10" t="s">
        <v>3191</v>
      </c>
      <c r="L17" s="10" t="s">
        <v>5</v>
      </c>
      <c r="M17" s="10" t="s">
        <v>3461</v>
      </c>
    </row>
    <row r="18" spans="1:13" ht="39" hidden="1" thickBot="1" x14ac:dyDescent="0.3">
      <c r="A18" s="11" t="str">
        <f t="shared" si="7"/>
        <v>1</v>
      </c>
      <c r="B18" s="11" t="str">
        <f t="shared" si="8"/>
        <v>1</v>
      </c>
      <c r="C18" s="11" t="str">
        <f t="shared" si="9"/>
        <v>2</v>
      </c>
      <c r="D18" s="11" t="str">
        <f t="shared" si="10"/>
        <v>2</v>
      </c>
      <c r="E18" s="11" t="str">
        <f t="shared" si="11"/>
        <v>1</v>
      </c>
      <c r="F18" s="11" t="str">
        <f t="shared" si="12"/>
        <v>00</v>
      </c>
      <c r="G18" s="11" t="str">
        <f t="shared" si="13"/>
        <v>00</v>
      </c>
      <c r="H18" s="12" t="s">
        <v>30</v>
      </c>
      <c r="I18" s="12" t="s">
        <v>2767</v>
      </c>
      <c r="J18" s="12" t="s">
        <v>3470</v>
      </c>
      <c r="K18" s="12" t="s">
        <v>3191</v>
      </c>
      <c r="L18" s="12" t="s">
        <v>5</v>
      </c>
      <c r="M18" s="12" t="s">
        <v>3461</v>
      </c>
    </row>
    <row r="19" spans="1:13" ht="39" hidden="1" thickBot="1" x14ac:dyDescent="0.3">
      <c r="A19" s="11" t="str">
        <f t="shared" si="7"/>
        <v>1</v>
      </c>
      <c r="B19" s="11" t="str">
        <f t="shared" si="8"/>
        <v>1</v>
      </c>
      <c r="C19" s="11" t="str">
        <f t="shared" si="9"/>
        <v>2</v>
      </c>
      <c r="D19" s="11" t="str">
        <f t="shared" si="10"/>
        <v>2</v>
      </c>
      <c r="E19" s="11" t="str">
        <f t="shared" si="11"/>
        <v>2</v>
      </c>
      <c r="F19" s="11" t="str">
        <f t="shared" si="12"/>
        <v>00</v>
      </c>
      <c r="G19" s="11" t="str">
        <f t="shared" si="13"/>
        <v>00</v>
      </c>
      <c r="H19" s="12" t="s">
        <v>3050</v>
      </c>
      <c r="I19" s="12" t="s">
        <v>3051</v>
      </c>
      <c r="J19" s="12" t="s">
        <v>3471</v>
      </c>
      <c r="K19" s="12" t="s">
        <v>3191</v>
      </c>
      <c r="L19" s="12" t="s">
        <v>5</v>
      </c>
      <c r="M19" s="12" t="s">
        <v>3461</v>
      </c>
    </row>
    <row r="20" spans="1:13" ht="51.75" hidden="1" thickBot="1" x14ac:dyDescent="0.3">
      <c r="A20" s="11" t="str">
        <f t="shared" si="7"/>
        <v>1</v>
      </c>
      <c r="B20" s="11" t="str">
        <f t="shared" si="8"/>
        <v>1</v>
      </c>
      <c r="C20" s="11" t="str">
        <f t="shared" si="9"/>
        <v>2</v>
      </c>
      <c r="D20" s="11" t="str">
        <f t="shared" si="10"/>
        <v>2</v>
      </c>
      <c r="E20" s="11" t="str">
        <f t="shared" si="11"/>
        <v>3</v>
      </c>
      <c r="F20" s="11" t="str">
        <f t="shared" si="12"/>
        <v>00</v>
      </c>
      <c r="G20" s="11" t="str">
        <f t="shared" si="13"/>
        <v>00</v>
      </c>
      <c r="H20" s="12" t="s">
        <v>3057</v>
      </c>
      <c r="I20" s="12" t="s">
        <v>3060</v>
      </c>
      <c r="J20" s="12" t="s">
        <v>3472</v>
      </c>
      <c r="K20" s="12" t="s">
        <v>3191</v>
      </c>
      <c r="L20" s="12" t="s">
        <v>5</v>
      </c>
      <c r="M20" s="12" t="s">
        <v>3461</v>
      </c>
    </row>
    <row r="21" spans="1:13" ht="51.75" hidden="1" thickBot="1" x14ac:dyDescent="0.3">
      <c r="A21" s="11" t="str">
        <f t="shared" si="7"/>
        <v>1</v>
      </c>
      <c r="B21" s="11" t="str">
        <f t="shared" si="8"/>
        <v>1</v>
      </c>
      <c r="C21" s="11" t="str">
        <f t="shared" si="9"/>
        <v>2</v>
      </c>
      <c r="D21" s="11" t="str">
        <f t="shared" si="10"/>
        <v>2</v>
      </c>
      <c r="E21" s="11" t="str">
        <f t="shared" si="11"/>
        <v>4</v>
      </c>
      <c r="F21" s="11" t="str">
        <f t="shared" si="12"/>
        <v>00</v>
      </c>
      <c r="G21" s="11" t="str">
        <f t="shared" si="13"/>
        <v>00</v>
      </c>
      <c r="H21" s="12" t="s">
        <v>3058</v>
      </c>
      <c r="I21" s="12" t="s">
        <v>3061</v>
      </c>
      <c r="J21" s="12" t="s">
        <v>3473</v>
      </c>
      <c r="K21" s="12" t="s">
        <v>3191</v>
      </c>
      <c r="L21" s="12" t="s">
        <v>5</v>
      </c>
      <c r="M21" s="12" t="s">
        <v>3461</v>
      </c>
    </row>
    <row r="22" spans="1:13" ht="51.75" hidden="1" thickBot="1" x14ac:dyDescent="0.3">
      <c r="A22" s="11" t="str">
        <f t="shared" si="7"/>
        <v>1</v>
      </c>
      <c r="B22" s="11" t="str">
        <f t="shared" si="8"/>
        <v>1</v>
      </c>
      <c r="C22" s="11" t="str">
        <f t="shared" si="9"/>
        <v>2</v>
      </c>
      <c r="D22" s="11" t="str">
        <f t="shared" si="10"/>
        <v>2</v>
      </c>
      <c r="E22" s="11" t="str">
        <f t="shared" si="11"/>
        <v>5</v>
      </c>
      <c r="F22" s="11" t="str">
        <f t="shared" si="12"/>
        <v>00</v>
      </c>
      <c r="G22" s="11" t="str">
        <f t="shared" si="13"/>
        <v>00</v>
      </c>
      <c r="H22" s="12" t="s">
        <v>3059</v>
      </c>
      <c r="I22" s="12" t="s">
        <v>3156</v>
      </c>
      <c r="J22" s="12" t="s">
        <v>3474</v>
      </c>
      <c r="K22" s="12" t="s">
        <v>3191</v>
      </c>
      <c r="L22" s="12" t="s">
        <v>5</v>
      </c>
      <c r="M22" s="12" t="s">
        <v>3461</v>
      </c>
    </row>
    <row r="23" spans="1:13" ht="26.25" hidden="1" thickBot="1" x14ac:dyDescent="0.3">
      <c r="A23" s="9" t="str">
        <f t="shared" si="7"/>
        <v>1</v>
      </c>
      <c r="B23" s="9" t="str">
        <f t="shared" si="8"/>
        <v>1</v>
      </c>
      <c r="C23" s="9" t="str">
        <f t="shared" si="9"/>
        <v>2</v>
      </c>
      <c r="D23" s="9" t="str">
        <f t="shared" si="10"/>
        <v>3</v>
      </c>
      <c r="E23" s="9" t="str">
        <f t="shared" si="11"/>
        <v>0</v>
      </c>
      <c r="F23" s="9" t="str">
        <f t="shared" si="12"/>
        <v>00</v>
      </c>
      <c r="G23" s="9" t="str">
        <f t="shared" si="13"/>
        <v>00</v>
      </c>
      <c r="H23" s="10" t="s">
        <v>36</v>
      </c>
      <c r="I23" s="10" t="s">
        <v>44</v>
      </c>
      <c r="J23" s="10" t="s">
        <v>3475</v>
      </c>
      <c r="K23" s="10" t="s">
        <v>3191</v>
      </c>
      <c r="L23" s="10" t="s">
        <v>5</v>
      </c>
      <c r="M23" s="10" t="s">
        <v>3461</v>
      </c>
    </row>
    <row r="24" spans="1:13" ht="39" hidden="1" thickBot="1" x14ac:dyDescent="0.3">
      <c r="A24" s="11" t="str">
        <f t="shared" si="7"/>
        <v>1</v>
      </c>
      <c r="B24" s="11" t="str">
        <f t="shared" si="8"/>
        <v>1</v>
      </c>
      <c r="C24" s="11" t="str">
        <f t="shared" si="9"/>
        <v>2</v>
      </c>
      <c r="D24" s="11" t="str">
        <f t="shared" si="10"/>
        <v>3</v>
      </c>
      <c r="E24" s="11" t="str">
        <f t="shared" si="11"/>
        <v>1</v>
      </c>
      <c r="F24" s="11" t="str">
        <f t="shared" si="12"/>
        <v>00</v>
      </c>
      <c r="G24" s="11" t="str">
        <f t="shared" si="13"/>
        <v>00</v>
      </c>
      <c r="H24" s="12" t="s">
        <v>37</v>
      </c>
      <c r="I24" s="12" t="s">
        <v>2769</v>
      </c>
      <c r="J24" s="12" t="s">
        <v>3476</v>
      </c>
      <c r="K24" s="12" t="s">
        <v>3191</v>
      </c>
      <c r="L24" s="12" t="s">
        <v>5</v>
      </c>
      <c r="M24" s="12" t="s">
        <v>3461</v>
      </c>
    </row>
    <row r="25" spans="1:13" ht="51.75" hidden="1" thickBot="1" x14ac:dyDescent="0.3">
      <c r="A25" s="11" t="str">
        <f t="shared" si="7"/>
        <v>1</v>
      </c>
      <c r="B25" s="11" t="str">
        <f t="shared" si="8"/>
        <v>1</v>
      </c>
      <c r="C25" s="11" t="str">
        <f t="shared" si="9"/>
        <v>2</v>
      </c>
      <c r="D25" s="11" t="str">
        <f t="shared" si="10"/>
        <v>3</v>
      </c>
      <c r="E25" s="11" t="str">
        <f t="shared" si="11"/>
        <v>3</v>
      </c>
      <c r="F25" s="11" t="str">
        <f t="shared" si="12"/>
        <v>00</v>
      </c>
      <c r="G25" s="11" t="str">
        <f t="shared" si="13"/>
        <v>00</v>
      </c>
      <c r="H25" s="12" t="s">
        <v>38</v>
      </c>
      <c r="I25" s="12" t="s">
        <v>46</v>
      </c>
      <c r="J25" s="12" t="s">
        <v>3477</v>
      </c>
      <c r="K25" s="12" t="s">
        <v>3191</v>
      </c>
      <c r="L25" s="12" t="s">
        <v>5</v>
      </c>
      <c r="M25" s="12" t="s">
        <v>3461</v>
      </c>
    </row>
    <row r="26" spans="1:13" ht="51.75" hidden="1" thickBot="1" x14ac:dyDescent="0.3">
      <c r="A26" s="11" t="str">
        <f t="shared" si="7"/>
        <v>1</v>
      </c>
      <c r="B26" s="11" t="str">
        <f t="shared" si="8"/>
        <v>1</v>
      </c>
      <c r="C26" s="11" t="str">
        <f t="shared" si="9"/>
        <v>2</v>
      </c>
      <c r="D26" s="11" t="str">
        <f t="shared" si="10"/>
        <v>3</v>
      </c>
      <c r="E26" s="11" t="str">
        <f t="shared" si="11"/>
        <v>4</v>
      </c>
      <c r="F26" s="11" t="str">
        <f t="shared" si="12"/>
        <v>00</v>
      </c>
      <c r="G26" s="11" t="str">
        <f t="shared" si="13"/>
        <v>00</v>
      </c>
      <c r="H26" s="12" t="s">
        <v>39</v>
      </c>
      <c r="I26" s="12" t="s">
        <v>48</v>
      </c>
      <c r="J26" s="12" t="s">
        <v>3478</v>
      </c>
      <c r="K26" s="12" t="s">
        <v>3191</v>
      </c>
      <c r="L26" s="12" t="s">
        <v>5</v>
      </c>
      <c r="M26" s="12" t="s">
        <v>3461</v>
      </c>
    </row>
    <row r="27" spans="1:13" ht="51.75" hidden="1" thickBot="1" x14ac:dyDescent="0.3">
      <c r="A27" s="11" t="str">
        <f t="shared" si="7"/>
        <v>1</v>
      </c>
      <c r="B27" s="11" t="str">
        <f t="shared" si="8"/>
        <v>1</v>
      </c>
      <c r="C27" s="11" t="str">
        <f t="shared" si="9"/>
        <v>2</v>
      </c>
      <c r="D27" s="11" t="str">
        <f t="shared" si="10"/>
        <v>3</v>
      </c>
      <c r="E27" s="11" t="str">
        <f t="shared" si="11"/>
        <v>5</v>
      </c>
      <c r="F27" s="11" t="str">
        <f t="shared" si="12"/>
        <v>00</v>
      </c>
      <c r="G27" s="11" t="str">
        <f t="shared" si="13"/>
        <v>00</v>
      </c>
      <c r="H27" s="12" t="s">
        <v>40</v>
      </c>
      <c r="I27" s="12" t="s">
        <v>50</v>
      </c>
      <c r="J27" s="12" t="s">
        <v>3479</v>
      </c>
      <c r="K27" s="12" t="s">
        <v>3191</v>
      </c>
      <c r="L27" s="12" t="s">
        <v>5</v>
      </c>
      <c r="M27" s="12" t="s">
        <v>3461</v>
      </c>
    </row>
    <row r="28" spans="1:13" ht="26.25" hidden="1" thickBot="1" x14ac:dyDescent="0.3">
      <c r="A28" s="9" t="str">
        <f t="shared" si="7"/>
        <v>1</v>
      </c>
      <c r="B28" s="9" t="str">
        <f t="shared" si="8"/>
        <v>1</v>
      </c>
      <c r="C28" s="9" t="str">
        <f t="shared" si="9"/>
        <v>2</v>
      </c>
      <c r="D28" s="9" t="str">
        <f t="shared" si="10"/>
        <v>4</v>
      </c>
      <c r="E28" s="9" t="str">
        <f t="shared" si="11"/>
        <v>0</v>
      </c>
      <c r="F28" s="9" t="str">
        <f t="shared" si="12"/>
        <v>00</v>
      </c>
      <c r="G28" s="9" t="str">
        <f t="shared" si="13"/>
        <v>00</v>
      </c>
      <c r="H28" s="10" t="s">
        <v>41</v>
      </c>
      <c r="I28" s="10" t="s">
        <v>52</v>
      </c>
      <c r="J28" s="10" t="s">
        <v>53</v>
      </c>
      <c r="K28" s="10" t="s">
        <v>3191</v>
      </c>
      <c r="L28" s="10" t="s">
        <v>5</v>
      </c>
      <c r="M28" s="10" t="s">
        <v>3461</v>
      </c>
    </row>
    <row r="29" spans="1:13" ht="39" hidden="1" thickBot="1" x14ac:dyDescent="0.3">
      <c r="A29" s="11" t="str">
        <f t="shared" si="7"/>
        <v>1</v>
      </c>
      <c r="B29" s="11" t="str">
        <f t="shared" si="8"/>
        <v>1</v>
      </c>
      <c r="C29" s="11" t="str">
        <f t="shared" si="9"/>
        <v>2</v>
      </c>
      <c r="D29" s="11" t="str">
        <f t="shared" si="10"/>
        <v>4</v>
      </c>
      <c r="E29" s="11" t="str">
        <f t="shared" si="11"/>
        <v>1</v>
      </c>
      <c r="F29" s="11" t="str">
        <f t="shared" si="12"/>
        <v>00</v>
      </c>
      <c r="G29" s="11" t="str">
        <f t="shared" si="13"/>
        <v>00</v>
      </c>
      <c r="H29" s="12" t="s">
        <v>42</v>
      </c>
      <c r="I29" s="12" t="s">
        <v>3480</v>
      </c>
      <c r="J29" s="12" t="s">
        <v>3481</v>
      </c>
      <c r="K29" s="12" t="s">
        <v>3191</v>
      </c>
      <c r="L29" s="12" t="s">
        <v>5</v>
      </c>
      <c r="M29" s="12" t="s">
        <v>3461</v>
      </c>
    </row>
    <row r="30" spans="1:13" ht="39" hidden="1" thickBot="1" x14ac:dyDescent="0.3">
      <c r="A30" s="11" t="str">
        <f t="shared" si="7"/>
        <v>1</v>
      </c>
      <c r="B30" s="11" t="str">
        <f t="shared" si="8"/>
        <v>1</v>
      </c>
      <c r="C30" s="11" t="str">
        <f t="shared" si="9"/>
        <v>2</v>
      </c>
      <c r="D30" s="11" t="str">
        <f t="shared" si="10"/>
        <v>4</v>
      </c>
      <c r="E30" s="11" t="str">
        <f t="shared" si="11"/>
        <v>2</v>
      </c>
      <c r="F30" s="11" t="str">
        <f t="shared" si="12"/>
        <v>00</v>
      </c>
      <c r="G30" s="11" t="str">
        <f t="shared" si="13"/>
        <v>00</v>
      </c>
      <c r="H30" s="12" t="s">
        <v>3052</v>
      </c>
      <c r="I30" s="12" t="s">
        <v>3482</v>
      </c>
      <c r="J30" s="12" t="s">
        <v>3483</v>
      </c>
      <c r="K30" s="12" t="s">
        <v>3191</v>
      </c>
      <c r="L30" s="12" t="s">
        <v>5</v>
      </c>
      <c r="M30" s="12" t="s">
        <v>3461</v>
      </c>
    </row>
    <row r="31" spans="1:13" ht="39" hidden="1" thickBot="1" x14ac:dyDescent="0.3">
      <c r="A31" s="11" t="str">
        <f t="shared" si="7"/>
        <v>1</v>
      </c>
      <c r="B31" s="11" t="str">
        <f t="shared" si="8"/>
        <v>1</v>
      </c>
      <c r="C31" s="11" t="str">
        <f t="shared" si="9"/>
        <v>2</v>
      </c>
      <c r="D31" s="11" t="str">
        <f t="shared" si="10"/>
        <v>4</v>
      </c>
      <c r="E31" s="11" t="str">
        <f t="shared" si="11"/>
        <v>3</v>
      </c>
      <c r="F31" s="11" t="str">
        <f t="shared" si="12"/>
        <v>00</v>
      </c>
      <c r="G31" s="11" t="str">
        <f t="shared" si="13"/>
        <v>00</v>
      </c>
      <c r="H31" s="12" t="s">
        <v>2952</v>
      </c>
      <c r="I31" s="12" t="s">
        <v>55</v>
      </c>
      <c r="J31" s="12" t="s">
        <v>3484</v>
      </c>
      <c r="K31" s="12" t="s">
        <v>3191</v>
      </c>
      <c r="L31" s="12" t="s">
        <v>5</v>
      </c>
      <c r="M31" s="12" t="s">
        <v>3461</v>
      </c>
    </row>
    <row r="32" spans="1:13" ht="39" hidden="1" thickBot="1" x14ac:dyDescent="0.3">
      <c r="A32" s="11" t="str">
        <f t="shared" si="7"/>
        <v>1</v>
      </c>
      <c r="B32" s="11" t="str">
        <f t="shared" si="8"/>
        <v>1</v>
      </c>
      <c r="C32" s="11" t="str">
        <f t="shared" si="9"/>
        <v>2</v>
      </c>
      <c r="D32" s="11" t="str">
        <f t="shared" si="10"/>
        <v>4</v>
      </c>
      <c r="E32" s="11" t="str">
        <f t="shared" si="11"/>
        <v>4</v>
      </c>
      <c r="F32" s="11" t="str">
        <f t="shared" si="12"/>
        <v>00</v>
      </c>
      <c r="G32" s="11" t="str">
        <f t="shared" si="13"/>
        <v>00</v>
      </c>
      <c r="H32" s="12" t="s">
        <v>2953</v>
      </c>
      <c r="I32" s="12" t="s">
        <v>56</v>
      </c>
      <c r="J32" s="12" t="s">
        <v>3485</v>
      </c>
      <c r="K32" s="12" t="s">
        <v>3191</v>
      </c>
      <c r="L32" s="12" t="s">
        <v>5</v>
      </c>
      <c r="M32" s="12" t="s">
        <v>3461</v>
      </c>
    </row>
    <row r="33" spans="1:13" ht="39" hidden="1" thickBot="1" x14ac:dyDescent="0.3">
      <c r="A33" s="11" t="str">
        <f t="shared" si="7"/>
        <v>1</v>
      </c>
      <c r="B33" s="11" t="str">
        <f t="shared" si="8"/>
        <v>1</v>
      </c>
      <c r="C33" s="11" t="str">
        <f t="shared" si="9"/>
        <v>2</v>
      </c>
      <c r="D33" s="11" t="str">
        <f t="shared" si="10"/>
        <v>4</v>
      </c>
      <c r="E33" s="11" t="str">
        <f t="shared" si="11"/>
        <v>5</v>
      </c>
      <c r="F33" s="11" t="str">
        <f t="shared" si="12"/>
        <v>00</v>
      </c>
      <c r="G33" s="11" t="str">
        <f t="shared" si="13"/>
        <v>00</v>
      </c>
      <c r="H33" s="12" t="s">
        <v>2954</v>
      </c>
      <c r="I33" s="12" t="s">
        <v>57</v>
      </c>
      <c r="J33" s="12" t="s">
        <v>3486</v>
      </c>
      <c r="K33" s="12" t="s">
        <v>3191</v>
      </c>
      <c r="L33" s="12" t="s">
        <v>5</v>
      </c>
      <c r="M33" s="12" t="s">
        <v>3461</v>
      </c>
    </row>
    <row r="34" spans="1:13" ht="15.75" hidden="1" thickBot="1" x14ac:dyDescent="0.3">
      <c r="A34" s="9" t="str">
        <f t="shared" si="7"/>
        <v>1</v>
      </c>
      <c r="B34" s="9" t="str">
        <f t="shared" si="8"/>
        <v>1</v>
      </c>
      <c r="C34" s="9" t="str">
        <f t="shared" si="9"/>
        <v>2</v>
      </c>
      <c r="D34" s="9" t="str">
        <f t="shared" si="10"/>
        <v>5</v>
      </c>
      <c r="E34" s="9" t="str">
        <f t="shared" si="11"/>
        <v>0</v>
      </c>
      <c r="F34" s="9" t="str">
        <f t="shared" si="12"/>
        <v>00</v>
      </c>
      <c r="G34" s="9" t="str">
        <f t="shared" si="13"/>
        <v>00</v>
      </c>
      <c r="H34" s="10" t="s">
        <v>43</v>
      </c>
      <c r="I34" s="10" t="s">
        <v>3105</v>
      </c>
      <c r="J34" s="10" t="s">
        <v>3196</v>
      </c>
      <c r="K34" s="10" t="s">
        <v>3191</v>
      </c>
      <c r="L34" s="10" t="s">
        <v>5</v>
      </c>
      <c r="M34" s="10" t="s">
        <v>3461</v>
      </c>
    </row>
    <row r="35" spans="1:13" ht="39" hidden="1" thickBot="1" x14ac:dyDescent="0.3">
      <c r="A35" s="11" t="str">
        <f t="shared" si="7"/>
        <v>1</v>
      </c>
      <c r="B35" s="11" t="str">
        <f t="shared" si="8"/>
        <v>1</v>
      </c>
      <c r="C35" s="11" t="str">
        <f t="shared" si="9"/>
        <v>2</v>
      </c>
      <c r="D35" s="11" t="str">
        <f t="shared" si="10"/>
        <v>5</v>
      </c>
      <c r="E35" s="11" t="str">
        <f t="shared" si="11"/>
        <v>1</v>
      </c>
      <c r="F35" s="11" t="str">
        <f t="shared" si="12"/>
        <v>00</v>
      </c>
      <c r="G35" s="11" t="str">
        <f t="shared" si="13"/>
        <v>00</v>
      </c>
      <c r="H35" s="12" t="s">
        <v>2770</v>
      </c>
      <c r="I35" s="12" t="s">
        <v>3329</v>
      </c>
      <c r="J35" s="12" t="s">
        <v>3487</v>
      </c>
      <c r="K35" s="12" t="s">
        <v>3191</v>
      </c>
      <c r="L35" s="12" t="s">
        <v>5</v>
      </c>
      <c r="M35" s="12" t="s">
        <v>3461</v>
      </c>
    </row>
    <row r="36" spans="1:13" ht="39" hidden="1" thickBot="1" x14ac:dyDescent="0.3">
      <c r="A36" s="11" t="str">
        <f t="shared" si="7"/>
        <v>1</v>
      </c>
      <c r="B36" s="11" t="str">
        <f t="shared" si="8"/>
        <v>1</v>
      </c>
      <c r="C36" s="11" t="str">
        <f t="shared" si="9"/>
        <v>2</v>
      </c>
      <c r="D36" s="11" t="str">
        <f t="shared" si="10"/>
        <v>5</v>
      </c>
      <c r="E36" s="11" t="str">
        <f t="shared" si="11"/>
        <v>2</v>
      </c>
      <c r="F36" s="11" t="str">
        <f t="shared" si="12"/>
        <v>00</v>
      </c>
      <c r="G36" s="11" t="str">
        <f t="shared" si="13"/>
        <v>00</v>
      </c>
      <c r="H36" s="12" t="s">
        <v>2955</v>
      </c>
      <c r="I36" s="12" t="s">
        <v>3106</v>
      </c>
      <c r="J36" s="12" t="s">
        <v>3488</v>
      </c>
      <c r="K36" s="12" t="s">
        <v>3191</v>
      </c>
      <c r="L36" s="12" t="s">
        <v>5</v>
      </c>
      <c r="M36" s="12" t="s">
        <v>3461</v>
      </c>
    </row>
    <row r="37" spans="1:13" ht="64.5" hidden="1" thickBot="1" x14ac:dyDescent="0.3">
      <c r="A37" s="11" t="str">
        <f t="shared" si="7"/>
        <v>1</v>
      </c>
      <c r="B37" s="11" t="str">
        <f t="shared" si="8"/>
        <v>1</v>
      </c>
      <c r="C37" s="11" t="str">
        <f t="shared" si="9"/>
        <v>2</v>
      </c>
      <c r="D37" s="11" t="str">
        <f t="shared" si="10"/>
        <v>5</v>
      </c>
      <c r="E37" s="11" t="str">
        <f t="shared" si="11"/>
        <v>3</v>
      </c>
      <c r="F37" s="11" t="str">
        <f t="shared" si="12"/>
        <v>00</v>
      </c>
      <c r="G37" s="11" t="str">
        <f t="shared" si="13"/>
        <v>00</v>
      </c>
      <c r="H37" s="12" t="s">
        <v>45</v>
      </c>
      <c r="I37" s="12" t="s">
        <v>3107</v>
      </c>
      <c r="J37" s="12" t="s">
        <v>3489</v>
      </c>
      <c r="K37" s="12" t="s">
        <v>3191</v>
      </c>
      <c r="L37" s="12" t="s">
        <v>5</v>
      </c>
      <c r="M37" s="12" t="s">
        <v>3461</v>
      </c>
    </row>
    <row r="38" spans="1:13" ht="39" hidden="1" thickBot="1" x14ac:dyDescent="0.3">
      <c r="A38" s="11" t="str">
        <f t="shared" si="7"/>
        <v>1</v>
      </c>
      <c r="B38" s="11" t="str">
        <f t="shared" si="8"/>
        <v>1</v>
      </c>
      <c r="C38" s="11" t="str">
        <f t="shared" si="9"/>
        <v>2</v>
      </c>
      <c r="D38" s="11" t="str">
        <f t="shared" si="10"/>
        <v>5</v>
      </c>
      <c r="E38" s="11" t="str">
        <f t="shared" si="11"/>
        <v>4</v>
      </c>
      <c r="F38" s="11" t="str">
        <f t="shared" si="12"/>
        <v>00</v>
      </c>
      <c r="G38" s="11" t="str">
        <f t="shared" si="13"/>
        <v>00</v>
      </c>
      <c r="H38" s="12" t="s">
        <v>47</v>
      </c>
      <c r="I38" s="12" t="s">
        <v>3108</v>
      </c>
      <c r="J38" s="12" t="s">
        <v>3490</v>
      </c>
      <c r="K38" s="12" t="s">
        <v>3191</v>
      </c>
      <c r="L38" s="12" t="s">
        <v>5</v>
      </c>
      <c r="M38" s="12" t="s">
        <v>3461</v>
      </c>
    </row>
    <row r="39" spans="1:13" ht="39" hidden="1" thickBot="1" x14ac:dyDescent="0.3">
      <c r="A39" s="11" t="str">
        <f t="shared" si="7"/>
        <v>1</v>
      </c>
      <c r="B39" s="11" t="str">
        <f t="shared" si="8"/>
        <v>1</v>
      </c>
      <c r="C39" s="11" t="str">
        <f t="shared" si="9"/>
        <v>2</v>
      </c>
      <c r="D39" s="11" t="str">
        <f t="shared" si="10"/>
        <v>5</v>
      </c>
      <c r="E39" s="11" t="str">
        <f t="shared" si="11"/>
        <v>5</v>
      </c>
      <c r="F39" s="11" t="str">
        <f t="shared" si="12"/>
        <v>00</v>
      </c>
      <c r="G39" s="11" t="str">
        <f t="shared" si="13"/>
        <v>00</v>
      </c>
      <c r="H39" s="12" t="s">
        <v>49</v>
      </c>
      <c r="I39" s="12" t="s">
        <v>3109</v>
      </c>
      <c r="J39" s="12" t="s">
        <v>3491</v>
      </c>
      <c r="K39" s="12" t="s">
        <v>3191</v>
      </c>
      <c r="L39" s="12" t="s">
        <v>5</v>
      </c>
      <c r="M39" s="12" t="s">
        <v>3461</v>
      </c>
    </row>
    <row r="40" spans="1:13" ht="15.75" hidden="1" thickBot="1" x14ac:dyDescent="0.3">
      <c r="A40" s="9" t="str">
        <f t="shared" si="7"/>
        <v>1</v>
      </c>
      <c r="B40" s="9" t="str">
        <f t="shared" si="8"/>
        <v>1</v>
      </c>
      <c r="C40" s="9" t="str">
        <f t="shared" si="9"/>
        <v>2</v>
      </c>
      <c r="D40" s="9" t="str">
        <f t="shared" si="10"/>
        <v>6</v>
      </c>
      <c r="E40" s="9" t="str">
        <f t="shared" si="11"/>
        <v>0</v>
      </c>
      <c r="F40" s="9" t="str">
        <f t="shared" si="12"/>
        <v>00</v>
      </c>
      <c r="G40" s="9" t="str">
        <f t="shared" si="13"/>
        <v>00</v>
      </c>
      <c r="H40" s="10" t="s">
        <v>51</v>
      </c>
      <c r="I40" s="10" t="s">
        <v>3110</v>
      </c>
      <c r="J40" s="10" t="s">
        <v>3492</v>
      </c>
      <c r="K40" s="10" t="s">
        <v>3191</v>
      </c>
      <c r="L40" s="10" t="s">
        <v>5</v>
      </c>
      <c r="M40" s="10" t="s">
        <v>3461</v>
      </c>
    </row>
    <row r="41" spans="1:13" ht="39" hidden="1" thickBot="1" x14ac:dyDescent="0.3">
      <c r="A41" s="11" t="str">
        <f t="shared" si="7"/>
        <v>1</v>
      </c>
      <c r="B41" s="11" t="str">
        <f t="shared" si="8"/>
        <v>1</v>
      </c>
      <c r="C41" s="11" t="str">
        <f t="shared" si="9"/>
        <v>2</v>
      </c>
      <c r="D41" s="11" t="str">
        <f t="shared" si="10"/>
        <v>6</v>
      </c>
      <c r="E41" s="11" t="str">
        <f t="shared" si="11"/>
        <v>1</v>
      </c>
      <c r="F41" s="11" t="str">
        <f t="shared" si="12"/>
        <v>00</v>
      </c>
      <c r="G41" s="11" t="str">
        <f t="shared" si="13"/>
        <v>00</v>
      </c>
      <c r="H41" s="12" t="s">
        <v>54</v>
      </c>
      <c r="I41" s="12" t="s">
        <v>3493</v>
      </c>
      <c r="J41" s="12" t="s">
        <v>3494</v>
      </c>
      <c r="K41" s="12" t="s">
        <v>3191</v>
      </c>
      <c r="L41" s="12" t="s">
        <v>5</v>
      </c>
      <c r="M41" s="12" t="s">
        <v>3461</v>
      </c>
    </row>
    <row r="42" spans="1:13" ht="39" hidden="1" thickBot="1" x14ac:dyDescent="0.3">
      <c r="A42" s="11" t="str">
        <f t="shared" si="7"/>
        <v>1</v>
      </c>
      <c r="B42" s="11" t="str">
        <f t="shared" si="8"/>
        <v>1</v>
      </c>
      <c r="C42" s="11" t="str">
        <f t="shared" si="9"/>
        <v>2</v>
      </c>
      <c r="D42" s="11" t="str">
        <f t="shared" si="10"/>
        <v>6</v>
      </c>
      <c r="E42" s="11" t="str">
        <f t="shared" si="11"/>
        <v>2</v>
      </c>
      <c r="F42" s="11" t="str">
        <f t="shared" si="12"/>
        <v>00</v>
      </c>
      <c r="G42" s="11" t="str">
        <f t="shared" si="13"/>
        <v>00</v>
      </c>
      <c r="H42" s="12" t="s">
        <v>3053</v>
      </c>
      <c r="I42" s="12" t="s">
        <v>3495</v>
      </c>
      <c r="J42" s="12" t="s">
        <v>3496</v>
      </c>
      <c r="K42" s="12" t="s">
        <v>3191</v>
      </c>
      <c r="L42" s="12" t="s">
        <v>5</v>
      </c>
      <c r="M42" s="12" t="s">
        <v>3461</v>
      </c>
    </row>
    <row r="43" spans="1:13" ht="64.5" hidden="1" thickBot="1" x14ac:dyDescent="0.3">
      <c r="A43" s="11" t="str">
        <f t="shared" si="7"/>
        <v>1</v>
      </c>
      <c r="B43" s="11" t="str">
        <f t="shared" si="8"/>
        <v>1</v>
      </c>
      <c r="C43" s="11" t="str">
        <f t="shared" si="9"/>
        <v>2</v>
      </c>
      <c r="D43" s="11" t="str">
        <f t="shared" si="10"/>
        <v>6</v>
      </c>
      <c r="E43" s="11" t="str">
        <f t="shared" si="11"/>
        <v>3</v>
      </c>
      <c r="F43" s="11" t="str">
        <f t="shared" si="12"/>
        <v>00</v>
      </c>
      <c r="G43" s="11" t="str">
        <f t="shared" si="13"/>
        <v>00</v>
      </c>
      <c r="H43" s="12" t="s">
        <v>3054</v>
      </c>
      <c r="I43" s="12" t="s">
        <v>3497</v>
      </c>
      <c r="J43" s="12" t="s">
        <v>3498</v>
      </c>
      <c r="K43" s="12" t="s">
        <v>3191</v>
      </c>
      <c r="L43" s="12" t="s">
        <v>5</v>
      </c>
      <c r="M43" s="12" t="s">
        <v>3461</v>
      </c>
    </row>
    <row r="44" spans="1:13" ht="39" hidden="1" thickBot="1" x14ac:dyDescent="0.3">
      <c r="A44" s="11" t="str">
        <f t="shared" si="7"/>
        <v>1</v>
      </c>
      <c r="B44" s="11" t="str">
        <f t="shared" si="8"/>
        <v>1</v>
      </c>
      <c r="C44" s="11" t="str">
        <f t="shared" si="9"/>
        <v>2</v>
      </c>
      <c r="D44" s="11" t="str">
        <f t="shared" si="10"/>
        <v>6</v>
      </c>
      <c r="E44" s="11" t="str">
        <f t="shared" si="11"/>
        <v>4</v>
      </c>
      <c r="F44" s="11" t="str">
        <f t="shared" si="12"/>
        <v>00</v>
      </c>
      <c r="G44" s="11" t="str">
        <f t="shared" si="13"/>
        <v>00</v>
      </c>
      <c r="H44" s="12" t="s">
        <v>3055</v>
      </c>
      <c r="I44" s="12" t="s">
        <v>3499</v>
      </c>
      <c r="J44" s="12" t="s">
        <v>3500</v>
      </c>
      <c r="K44" s="12" t="s">
        <v>3191</v>
      </c>
      <c r="L44" s="12" t="s">
        <v>5</v>
      </c>
      <c r="M44" s="12" t="s">
        <v>3461</v>
      </c>
    </row>
    <row r="45" spans="1:13" ht="39" hidden="1" thickBot="1" x14ac:dyDescent="0.3">
      <c r="A45" s="11" t="str">
        <f t="shared" si="7"/>
        <v>1</v>
      </c>
      <c r="B45" s="11" t="str">
        <f t="shared" si="8"/>
        <v>1</v>
      </c>
      <c r="C45" s="11" t="str">
        <f t="shared" si="9"/>
        <v>2</v>
      </c>
      <c r="D45" s="11" t="str">
        <f t="shared" si="10"/>
        <v>6</v>
      </c>
      <c r="E45" s="11" t="str">
        <f t="shared" si="11"/>
        <v>5</v>
      </c>
      <c r="F45" s="11" t="str">
        <f t="shared" si="12"/>
        <v>00</v>
      </c>
      <c r="G45" s="11" t="str">
        <f t="shared" si="13"/>
        <v>00</v>
      </c>
      <c r="H45" s="12" t="s">
        <v>3056</v>
      </c>
      <c r="I45" s="12" t="s">
        <v>3501</v>
      </c>
      <c r="J45" s="12" t="s">
        <v>3502</v>
      </c>
      <c r="K45" s="12" t="s">
        <v>3191</v>
      </c>
      <c r="L45" s="12" t="s">
        <v>5</v>
      </c>
      <c r="M45" s="12" t="s">
        <v>3461</v>
      </c>
    </row>
    <row r="46" spans="1:13" ht="26.25" hidden="1" thickBot="1" x14ac:dyDescent="0.3">
      <c r="A46" s="9" t="str">
        <f t="shared" si="7"/>
        <v>1</v>
      </c>
      <c r="B46" s="9" t="str">
        <f t="shared" si="8"/>
        <v>1</v>
      </c>
      <c r="C46" s="9" t="str">
        <f t="shared" si="9"/>
        <v>2</v>
      </c>
      <c r="D46" s="9" t="str">
        <f t="shared" si="10"/>
        <v>9</v>
      </c>
      <c r="E46" s="9" t="str">
        <f t="shared" si="11"/>
        <v>0</v>
      </c>
      <c r="F46" s="9" t="str">
        <f t="shared" si="12"/>
        <v>00</v>
      </c>
      <c r="G46" s="9" t="str">
        <f t="shared" si="13"/>
        <v>00</v>
      </c>
      <c r="H46" s="10" t="s">
        <v>58</v>
      </c>
      <c r="I46" s="10" t="s">
        <v>59</v>
      </c>
      <c r="J46" s="10" t="s">
        <v>60</v>
      </c>
      <c r="K46" s="10" t="s">
        <v>3191</v>
      </c>
      <c r="L46" s="10" t="s">
        <v>61</v>
      </c>
      <c r="M46" s="10" t="s">
        <v>3461</v>
      </c>
    </row>
    <row r="47" spans="1:13" ht="39" hidden="1" thickBot="1" x14ac:dyDescent="0.3">
      <c r="A47" s="11" t="str">
        <f t="shared" si="7"/>
        <v>1</v>
      </c>
      <c r="B47" s="11" t="str">
        <f t="shared" si="8"/>
        <v>1</v>
      </c>
      <c r="C47" s="11" t="str">
        <f t="shared" si="9"/>
        <v>2</v>
      </c>
      <c r="D47" s="11" t="str">
        <f t="shared" si="10"/>
        <v>9</v>
      </c>
      <c r="E47" s="11" t="str">
        <f t="shared" si="11"/>
        <v>1</v>
      </c>
      <c r="F47" s="11" t="str">
        <f t="shared" si="12"/>
        <v>00</v>
      </c>
      <c r="G47" s="11" t="str">
        <f t="shared" si="13"/>
        <v>00</v>
      </c>
      <c r="H47" s="12" t="s">
        <v>62</v>
      </c>
      <c r="I47" s="12" t="s">
        <v>3503</v>
      </c>
      <c r="J47" s="12" t="s">
        <v>3504</v>
      </c>
      <c r="K47" s="12" t="s">
        <v>3191</v>
      </c>
      <c r="L47" s="12" t="s">
        <v>61</v>
      </c>
      <c r="M47" s="12" t="s">
        <v>3461</v>
      </c>
    </row>
    <row r="48" spans="1:13" ht="39" hidden="1" thickBot="1" x14ac:dyDescent="0.3">
      <c r="A48" s="11" t="str">
        <f t="shared" si="7"/>
        <v>1</v>
      </c>
      <c r="B48" s="11" t="str">
        <f t="shared" si="8"/>
        <v>1</v>
      </c>
      <c r="C48" s="11" t="str">
        <f t="shared" si="9"/>
        <v>2</v>
      </c>
      <c r="D48" s="11" t="str">
        <f t="shared" si="10"/>
        <v>9</v>
      </c>
      <c r="E48" s="11" t="str">
        <f t="shared" si="11"/>
        <v>2</v>
      </c>
      <c r="F48" s="11" t="str">
        <f t="shared" si="12"/>
        <v>00</v>
      </c>
      <c r="G48" s="11" t="str">
        <f t="shared" si="13"/>
        <v>00</v>
      </c>
      <c r="H48" s="12" t="s">
        <v>63</v>
      </c>
      <c r="I48" s="12" t="s">
        <v>64</v>
      </c>
      <c r="J48" s="12" t="s">
        <v>3505</v>
      </c>
      <c r="K48" s="12" t="s">
        <v>3191</v>
      </c>
      <c r="L48" s="12" t="s">
        <v>61</v>
      </c>
      <c r="M48" s="12" t="s">
        <v>3461</v>
      </c>
    </row>
    <row r="49" spans="1:13" ht="39" hidden="1" thickBot="1" x14ac:dyDescent="0.3">
      <c r="A49" s="11" t="str">
        <f t="shared" si="7"/>
        <v>1</v>
      </c>
      <c r="B49" s="11" t="str">
        <f t="shared" si="8"/>
        <v>1</v>
      </c>
      <c r="C49" s="11" t="str">
        <f t="shared" si="9"/>
        <v>2</v>
      </c>
      <c r="D49" s="11" t="str">
        <f t="shared" si="10"/>
        <v>9</v>
      </c>
      <c r="E49" s="11" t="str">
        <f t="shared" si="11"/>
        <v>3</v>
      </c>
      <c r="F49" s="11" t="str">
        <f t="shared" si="12"/>
        <v>00</v>
      </c>
      <c r="G49" s="11" t="str">
        <f t="shared" si="13"/>
        <v>00</v>
      </c>
      <c r="H49" s="12" t="s">
        <v>65</v>
      </c>
      <c r="I49" s="12" t="s">
        <v>3506</v>
      </c>
      <c r="J49" s="12" t="s">
        <v>3507</v>
      </c>
      <c r="K49" s="12" t="s">
        <v>3191</v>
      </c>
      <c r="L49" s="12" t="s">
        <v>61</v>
      </c>
      <c r="M49" s="12" t="s">
        <v>3461</v>
      </c>
    </row>
    <row r="50" spans="1:13" ht="39" hidden="1" thickBot="1" x14ac:dyDescent="0.3">
      <c r="A50" s="11" t="str">
        <f t="shared" si="7"/>
        <v>1</v>
      </c>
      <c r="B50" s="11" t="str">
        <f t="shared" si="8"/>
        <v>1</v>
      </c>
      <c r="C50" s="11" t="str">
        <f t="shared" si="9"/>
        <v>2</v>
      </c>
      <c r="D50" s="11" t="str">
        <f t="shared" si="10"/>
        <v>9</v>
      </c>
      <c r="E50" s="11" t="str">
        <f t="shared" si="11"/>
        <v>4</v>
      </c>
      <c r="F50" s="11" t="str">
        <f t="shared" si="12"/>
        <v>00</v>
      </c>
      <c r="G50" s="11" t="str">
        <f t="shared" si="13"/>
        <v>00</v>
      </c>
      <c r="H50" s="12" t="s">
        <v>66</v>
      </c>
      <c r="I50" s="12" t="s">
        <v>3508</v>
      </c>
      <c r="J50" s="12" t="s">
        <v>3509</v>
      </c>
      <c r="K50" s="12" t="s">
        <v>3191</v>
      </c>
      <c r="L50" s="12" t="s">
        <v>61</v>
      </c>
      <c r="M50" s="12" t="s">
        <v>3461</v>
      </c>
    </row>
    <row r="51" spans="1:13" ht="39" hidden="1" thickBot="1" x14ac:dyDescent="0.3">
      <c r="A51" s="11" t="str">
        <f t="shared" si="7"/>
        <v>1</v>
      </c>
      <c r="B51" s="11" t="str">
        <f t="shared" si="8"/>
        <v>1</v>
      </c>
      <c r="C51" s="11" t="str">
        <f t="shared" si="9"/>
        <v>2</v>
      </c>
      <c r="D51" s="11" t="str">
        <f t="shared" si="10"/>
        <v>9</v>
      </c>
      <c r="E51" s="11" t="str">
        <f t="shared" si="11"/>
        <v>5</v>
      </c>
      <c r="F51" s="11" t="str">
        <f t="shared" si="12"/>
        <v>00</v>
      </c>
      <c r="G51" s="11" t="str">
        <f t="shared" si="13"/>
        <v>00</v>
      </c>
      <c r="H51" s="12" t="s">
        <v>67</v>
      </c>
      <c r="I51" s="12" t="s">
        <v>68</v>
      </c>
      <c r="J51" s="12" t="s">
        <v>3510</v>
      </c>
      <c r="K51" s="12" t="s">
        <v>3191</v>
      </c>
      <c r="L51" s="12" t="s">
        <v>61</v>
      </c>
      <c r="M51" s="12" t="s">
        <v>3461</v>
      </c>
    </row>
    <row r="52" spans="1:13" ht="15.75" hidden="1" thickBot="1" x14ac:dyDescent="0.3">
      <c r="A52" s="7" t="str">
        <f t="shared" si="7"/>
        <v>1</v>
      </c>
      <c r="B52" s="7" t="str">
        <f t="shared" si="8"/>
        <v>1</v>
      </c>
      <c r="C52" s="7" t="str">
        <f t="shared" si="9"/>
        <v>3</v>
      </c>
      <c r="D52" s="7" t="str">
        <f t="shared" si="10"/>
        <v>0</v>
      </c>
      <c r="E52" s="7" t="str">
        <f t="shared" si="11"/>
        <v>0</v>
      </c>
      <c r="F52" s="7" t="str">
        <f t="shared" si="12"/>
        <v>00</v>
      </c>
      <c r="G52" s="7" t="str">
        <f t="shared" si="13"/>
        <v>00</v>
      </c>
      <c r="H52" s="8" t="s">
        <v>69</v>
      </c>
      <c r="I52" s="8" t="s">
        <v>70</v>
      </c>
      <c r="J52" s="8" t="s">
        <v>2834</v>
      </c>
      <c r="K52" s="8" t="s">
        <v>3191</v>
      </c>
      <c r="L52" s="8" t="s">
        <v>5</v>
      </c>
      <c r="M52" s="8" t="s">
        <v>3461</v>
      </c>
    </row>
    <row r="53" spans="1:13" ht="26.25" hidden="1" thickBot="1" x14ac:dyDescent="0.3">
      <c r="A53" s="9" t="str">
        <f t="shared" si="7"/>
        <v>1</v>
      </c>
      <c r="B53" s="9" t="str">
        <f t="shared" si="8"/>
        <v>1</v>
      </c>
      <c r="C53" s="9" t="str">
        <f t="shared" si="9"/>
        <v>3</v>
      </c>
      <c r="D53" s="9" t="str">
        <f t="shared" si="10"/>
        <v>1</v>
      </c>
      <c r="E53" s="9" t="str">
        <f t="shared" si="11"/>
        <v>0</v>
      </c>
      <c r="F53" s="9" t="str">
        <f t="shared" si="12"/>
        <v>00</v>
      </c>
      <c r="G53" s="9" t="str">
        <f t="shared" si="13"/>
        <v>00</v>
      </c>
      <c r="H53" s="10" t="s">
        <v>71</v>
      </c>
      <c r="I53" s="10" t="s">
        <v>3511</v>
      </c>
      <c r="J53" s="10" t="s">
        <v>4528</v>
      </c>
      <c r="K53" s="10" t="s">
        <v>3191</v>
      </c>
      <c r="L53" s="10" t="s">
        <v>5</v>
      </c>
      <c r="M53" s="10" t="s">
        <v>3461</v>
      </c>
    </row>
    <row r="54" spans="1:13" ht="39" hidden="1" thickBot="1" x14ac:dyDescent="0.3">
      <c r="A54" s="11" t="str">
        <f t="shared" si="7"/>
        <v>1</v>
      </c>
      <c r="B54" s="11" t="str">
        <f t="shared" si="8"/>
        <v>1</v>
      </c>
      <c r="C54" s="11" t="str">
        <f t="shared" si="9"/>
        <v>3</v>
      </c>
      <c r="D54" s="11" t="str">
        <f t="shared" si="10"/>
        <v>1</v>
      </c>
      <c r="E54" s="11" t="str">
        <f t="shared" si="11"/>
        <v>1</v>
      </c>
      <c r="F54" s="11" t="str">
        <f t="shared" si="12"/>
        <v>00</v>
      </c>
      <c r="G54" s="11" t="str">
        <f t="shared" si="13"/>
        <v>00</v>
      </c>
      <c r="H54" s="12" t="s">
        <v>73</v>
      </c>
      <c r="I54" s="12" t="s">
        <v>3327</v>
      </c>
      <c r="J54" s="12" t="s">
        <v>4529</v>
      </c>
      <c r="K54" s="12" t="s">
        <v>3191</v>
      </c>
      <c r="L54" s="12" t="s">
        <v>5</v>
      </c>
      <c r="M54" s="12" t="s">
        <v>3461</v>
      </c>
    </row>
    <row r="55" spans="1:13" ht="15.75" hidden="1" thickBot="1" x14ac:dyDescent="0.3">
      <c r="A55" s="9" t="str">
        <f t="shared" si="7"/>
        <v>1</v>
      </c>
      <c r="B55" s="9" t="str">
        <f t="shared" si="8"/>
        <v>1</v>
      </c>
      <c r="C55" s="9" t="str">
        <f t="shared" si="9"/>
        <v>3</v>
      </c>
      <c r="D55" s="9" t="str">
        <f t="shared" si="10"/>
        <v>2</v>
      </c>
      <c r="E55" s="9" t="str">
        <f t="shared" si="11"/>
        <v>0</v>
      </c>
      <c r="F55" s="9" t="str">
        <f t="shared" si="12"/>
        <v>00</v>
      </c>
      <c r="G55" s="9" t="str">
        <f t="shared" si="13"/>
        <v>00</v>
      </c>
      <c r="H55" s="10" t="s">
        <v>74</v>
      </c>
      <c r="I55" s="10" t="s">
        <v>3512</v>
      </c>
      <c r="J55" s="10" t="s">
        <v>3513</v>
      </c>
      <c r="K55" s="10" t="s">
        <v>3191</v>
      </c>
      <c r="L55" s="10" t="s">
        <v>5</v>
      </c>
      <c r="M55" s="10" t="s">
        <v>3461</v>
      </c>
    </row>
    <row r="56" spans="1:13" ht="26.25" hidden="1" thickBot="1" x14ac:dyDescent="0.3">
      <c r="A56" s="11" t="str">
        <f t="shared" si="7"/>
        <v>1</v>
      </c>
      <c r="B56" s="11" t="str">
        <f t="shared" si="8"/>
        <v>1</v>
      </c>
      <c r="C56" s="11" t="str">
        <f t="shared" si="9"/>
        <v>3</v>
      </c>
      <c r="D56" s="11" t="str">
        <f t="shared" si="10"/>
        <v>2</v>
      </c>
      <c r="E56" s="11" t="str">
        <f t="shared" si="11"/>
        <v>1</v>
      </c>
      <c r="F56" s="11" t="str">
        <f t="shared" si="12"/>
        <v>00</v>
      </c>
      <c r="G56" s="11" t="str">
        <f t="shared" si="13"/>
        <v>00</v>
      </c>
      <c r="H56" s="12" t="s">
        <v>75</v>
      </c>
      <c r="I56" s="12" t="s">
        <v>3514</v>
      </c>
      <c r="J56" s="12" t="s">
        <v>3515</v>
      </c>
      <c r="K56" s="12" t="s">
        <v>3191</v>
      </c>
      <c r="L56" s="12" t="s">
        <v>5</v>
      </c>
      <c r="M56" s="12" t="s">
        <v>3461</v>
      </c>
    </row>
    <row r="57" spans="1:13" ht="25.5" hidden="1" x14ac:dyDescent="0.25">
      <c r="A57" s="46" t="str">
        <f t="shared" si="7"/>
        <v>1</v>
      </c>
      <c r="B57" s="46" t="str">
        <f t="shared" si="8"/>
        <v>1</v>
      </c>
      <c r="C57" s="46" t="str">
        <f t="shared" si="9"/>
        <v>3</v>
      </c>
      <c r="D57" s="46" t="str">
        <f t="shared" si="10"/>
        <v>2</v>
      </c>
      <c r="E57" s="46" t="str">
        <f t="shared" si="11"/>
        <v>2</v>
      </c>
      <c r="F57" s="46" t="str">
        <f t="shared" si="12"/>
        <v>00</v>
      </c>
      <c r="G57" s="46" t="str">
        <f t="shared" si="13"/>
        <v>00</v>
      </c>
      <c r="H57" s="46" t="s">
        <v>3341</v>
      </c>
      <c r="I57" s="46" t="s">
        <v>3342</v>
      </c>
      <c r="J57" s="46" t="s">
        <v>3343</v>
      </c>
      <c r="K57" s="46" t="s">
        <v>3191</v>
      </c>
      <c r="L57" s="46" t="s">
        <v>5</v>
      </c>
      <c r="M57" s="46" t="s">
        <v>3461</v>
      </c>
    </row>
    <row r="58" spans="1:13" ht="38.25" hidden="1" x14ac:dyDescent="0.25">
      <c r="A58" s="46" t="str">
        <f t="shared" si="7"/>
        <v>1</v>
      </c>
      <c r="B58" s="46" t="str">
        <f t="shared" si="8"/>
        <v>1</v>
      </c>
      <c r="C58" s="46" t="str">
        <f t="shared" si="9"/>
        <v>3</v>
      </c>
      <c r="D58" s="46" t="str">
        <f t="shared" si="10"/>
        <v>2</v>
      </c>
      <c r="E58" s="46" t="str">
        <f t="shared" si="11"/>
        <v>3</v>
      </c>
      <c r="F58" s="46" t="str">
        <f t="shared" si="12"/>
        <v>00</v>
      </c>
      <c r="G58" s="46" t="str">
        <f t="shared" si="13"/>
        <v>00</v>
      </c>
      <c r="H58" s="46" t="s">
        <v>3344</v>
      </c>
      <c r="I58" s="46" t="s">
        <v>3345</v>
      </c>
      <c r="J58" s="46" t="s">
        <v>3346</v>
      </c>
      <c r="K58" s="46" t="s">
        <v>3191</v>
      </c>
      <c r="L58" s="46" t="s">
        <v>5</v>
      </c>
      <c r="M58" s="46" t="s">
        <v>3461</v>
      </c>
    </row>
    <row r="59" spans="1:13" ht="38.25" hidden="1" x14ac:dyDescent="0.25">
      <c r="A59" s="46" t="str">
        <f t="shared" si="7"/>
        <v>1</v>
      </c>
      <c r="B59" s="46" t="str">
        <f t="shared" si="8"/>
        <v>1</v>
      </c>
      <c r="C59" s="46" t="str">
        <f t="shared" si="9"/>
        <v>3</v>
      </c>
      <c r="D59" s="46" t="str">
        <f t="shared" si="10"/>
        <v>2</v>
      </c>
      <c r="E59" s="46" t="str">
        <f t="shared" si="11"/>
        <v>4</v>
      </c>
      <c r="F59" s="46" t="str">
        <f t="shared" si="12"/>
        <v>00</v>
      </c>
      <c r="G59" s="46" t="str">
        <f t="shared" si="13"/>
        <v>00</v>
      </c>
      <c r="H59" s="46" t="s">
        <v>3347</v>
      </c>
      <c r="I59" s="46" t="s">
        <v>3348</v>
      </c>
      <c r="J59" s="46" t="s">
        <v>3349</v>
      </c>
      <c r="K59" s="46" t="s">
        <v>3191</v>
      </c>
      <c r="L59" s="46" t="s">
        <v>5</v>
      </c>
      <c r="M59" s="46" t="s">
        <v>3461</v>
      </c>
    </row>
    <row r="60" spans="1:13" ht="38.25" hidden="1" x14ac:dyDescent="0.25">
      <c r="A60" s="46" t="str">
        <f t="shared" si="7"/>
        <v>1</v>
      </c>
      <c r="B60" s="46" t="str">
        <f t="shared" si="8"/>
        <v>1</v>
      </c>
      <c r="C60" s="46" t="str">
        <f t="shared" si="9"/>
        <v>3</v>
      </c>
      <c r="D60" s="46" t="str">
        <f t="shared" si="10"/>
        <v>2</v>
      </c>
      <c r="E60" s="46" t="str">
        <f t="shared" si="11"/>
        <v>5</v>
      </c>
      <c r="F60" s="46" t="str">
        <f t="shared" si="12"/>
        <v>00</v>
      </c>
      <c r="G60" s="46" t="str">
        <f t="shared" si="13"/>
        <v>00</v>
      </c>
      <c r="H60" s="46" t="s">
        <v>3350</v>
      </c>
      <c r="I60" s="46" t="s">
        <v>3351</v>
      </c>
      <c r="J60" s="46" t="s">
        <v>3352</v>
      </c>
      <c r="K60" s="46" t="s">
        <v>3191</v>
      </c>
      <c r="L60" s="46" t="s">
        <v>5</v>
      </c>
      <c r="M60" s="46" t="s">
        <v>3461</v>
      </c>
    </row>
    <row r="61" spans="1:13" ht="39" hidden="1" thickBot="1" x14ac:dyDescent="0.3">
      <c r="A61" s="9" t="str">
        <f t="shared" ref="A61:A114" si="14">MID(H61,1,1)</f>
        <v>1</v>
      </c>
      <c r="B61" s="9" t="str">
        <f t="shared" ref="B61:B114" si="15">MID(H61,3,1)</f>
        <v>1</v>
      </c>
      <c r="C61" s="9" t="str">
        <f t="shared" ref="C61:C114" si="16">MID(H61,5,1)</f>
        <v>3</v>
      </c>
      <c r="D61" s="9" t="str">
        <f t="shared" ref="D61:D114" si="17">MID(H61,7,1)</f>
        <v>3</v>
      </c>
      <c r="E61" s="9" t="str">
        <f t="shared" ref="E61:E114" si="18">MID(H61,9,1)</f>
        <v>0</v>
      </c>
      <c r="F61" s="9" t="str">
        <f t="shared" ref="F61:F114" si="19">MID(H61,11,2)</f>
        <v>00</v>
      </c>
      <c r="G61" s="9" t="str">
        <f t="shared" ref="G61:G114" si="20">MID(H61,14,2)</f>
        <v>00</v>
      </c>
      <c r="H61" s="10" t="s">
        <v>76</v>
      </c>
      <c r="I61" s="10" t="s">
        <v>77</v>
      </c>
      <c r="J61" s="10" t="s">
        <v>78</v>
      </c>
      <c r="K61" s="10" t="s">
        <v>3191</v>
      </c>
      <c r="L61" s="10" t="s">
        <v>5</v>
      </c>
      <c r="M61" s="10" t="s">
        <v>3461</v>
      </c>
    </row>
    <row r="62" spans="1:13" ht="51.75" hidden="1" thickBot="1" x14ac:dyDescent="0.3">
      <c r="A62" s="11" t="str">
        <f t="shared" si="14"/>
        <v>1</v>
      </c>
      <c r="B62" s="11" t="str">
        <f t="shared" si="15"/>
        <v>1</v>
      </c>
      <c r="C62" s="11" t="str">
        <f t="shared" si="16"/>
        <v>3</v>
      </c>
      <c r="D62" s="11" t="str">
        <f t="shared" si="17"/>
        <v>3</v>
      </c>
      <c r="E62" s="11" t="str">
        <f t="shared" si="18"/>
        <v>1</v>
      </c>
      <c r="F62" s="11" t="str">
        <f t="shared" si="19"/>
        <v>00</v>
      </c>
      <c r="G62" s="11" t="str">
        <f t="shared" si="20"/>
        <v>00</v>
      </c>
      <c r="H62" s="12" t="s">
        <v>79</v>
      </c>
      <c r="I62" s="12" t="s">
        <v>80</v>
      </c>
      <c r="J62" s="12" t="s">
        <v>3516</v>
      </c>
      <c r="K62" s="12" t="s">
        <v>3191</v>
      </c>
      <c r="L62" s="12" t="s">
        <v>5</v>
      </c>
      <c r="M62" s="12" t="s">
        <v>3461</v>
      </c>
    </row>
    <row r="63" spans="1:13" ht="26.25" hidden="1" thickBot="1" x14ac:dyDescent="0.3">
      <c r="A63" s="9" t="str">
        <f t="shared" si="14"/>
        <v>1</v>
      </c>
      <c r="B63" s="9" t="str">
        <f t="shared" si="15"/>
        <v>1</v>
      </c>
      <c r="C63" s="9" t="str">
        <f t="shared" si="16"/>
        <v>3</v>
      </c>
      <c r="D63" s="9" t="str">
        <f t="shared" si="17"/>
        <v>4</v>
      </c>
      <c r="E63" s="9" t="str">
        <f t="shared" si="18"/>
        <v>0</v>
      </c>
      <c r="F63" s="9" t="str">
        <f t="shared" si="19"/>
        <v>00</v>
      </c>
      <c r="G63" s="9" t="str">
        <f t="shared" si="20"/>
        <v>00</v>
      </c>
      <c r="H63" s="10" t="s">
        <v>81</v>
      </c>
      <c r="I63" s="10" t="s">
        <v>82</v>
      </c>
      <c r="J63" s="10" t="s">
        <v>2888</v>
      </c>
      <c r="K63" s="10" t="s">
        <v>3191</v>
      </c>
      <c r="L63" s="10" t="s">
        <v>5</v>
      </c>
      <c r="M63" s="10" t="s">
        <v>3461</v>
      </c>
    </row>
    <row r="64" spans="1:13" ht="39" hidden="1" thickBot="1" x14ac:dyDescent="0.3">
      <c r="A64" s="11" t="str">
        <f t="shared" si="14"/>
        <v>1</v>
      </c>
      <c r="B64" s="11" t="str">
        <f t="shared" si="15"/>
        <v>1</v>
      </c>
      <c r="C64" s="11" t="str">
        <f t="shared" si="16"/>
        <v>3</v>
      </c>
      <c r="D64" s="11" t="str">
        <f t="shared" si="17"/>
        <v>4</v>
      </c>
      <c r="E64" s="11" t="str">
        <f t="shared" si="18"/>
        <v>1</v>
      </c>
      <c r="F64" s="11" t="str">
        <f t="shared" si="19"/>
        <v>00</v>
      </c>
      <c r="G64" s="11" t="str">
        <f t="shared" si="20"/>
        <v>00</v>
      </c>
      <c r="H64" s="12" t="s">
        <v>83</v>
      </c>
      <c r="I64" s="12" t="s">
        <v>84</v>
      </c>
      <c r="J64" s="12" t="s">
        <v>3517</v>
      </c>
      <c r="K64" s="12" t="s">
        <v>3191</v>
      </c>
      <c r="L64" s="12" t="s">
        <v>5</v>
      </c>
      <c r="M64" s="12" t="s">
        <v>3461</v>
      </c>
    </row>
    <row r="65" spans="1:13" ht="39" hidden="1" thickBot="1" x14ac:dyDescent="0.3">
      <c r="A65" s="9" t="str">
        <f t="shared" si="14"/>
        <v>1</v>
      </c>
      <c r="B65" s="9" t="str">
        <f t="shared" si="15"/>
        <v>1</v>
      </c>
      <c r="C65" s="9" t="str">
        <f t="shared" si="16"/>
        <v>3</v>
      </c>
      <c r="D65" s="9" t="str">
        <f t="shared" si="17"/>
        <v>5</v>
      </c>
      <c r="E65" s="9" t="str">
        <f t="shared" si="18"/>
        <v>0</v>
      </c>
      <c r="F65" s="9" t="str">
        <f t="shared" si="19"/>
        <v>00</v>
      </c>
      <c r="G65" s="9" t="str">
        <f t="shared" si="20"/>
        <v>00</v>
      </c>
      <c r="H65" s="10" t="s">
        <v>85</v>
      </c>
      <c r="I65" s="10" t="s">
        <v>86</v>
      </c>
      <c r="J65" s="10" t="s">
        <v>2835</v>
      </c>
      <c r="K65" s="10" t="s">
        <v>3191</v>
      </c>
      <c r="L65" s="10" t="s">
        <v>5</v>
      </c>
      <c r="M65" s="10" t="s">
        <v>3461</v>
      </c>
    </row>
    <row r="66" spans="1:13" ht="51.75" hidden="1" thickBot="1" x14ac:dyDescent="0.3">
      <c r="A66" s="11" t="str">
        <f t="shared" si="14"/>
        <v>1</v>
      </c>
      <c r="B66" s="11" t="str">
        <f t="shared" si="15"/>
        <v>1</v>
      </c>
      <c r="C66" s="11" t="str">
        <f t="shared" si="16"/>
        <v>3</v>
      </c>
      <c r="D66" s="11" t="str">
        <f t="shared" si="17"/>
        <v>5</v>
      </c>
      <c r="E66" s="11" t="str">
        <f t="shared" si="18"/>
        <v>1</v>
      </c>
      <c r="F66" s="11" t="str">
        <f t="shared" si="19"/>
        <v>00</v>
      </c>
      <c r="G66" s="11" t="str">
        <f t="shared" si="20"/>
        <v>00</v>
      </c>
      <c r="H66" s="12" t="s">
        <v>87</v>
      </c>
      <c r="I66" s="12" t="s">
        <v>3518</v>
      </c>
      <c r="J66" s="12" t="s">
        <v>3519</v>
      </c>
      <c r="K66" s="12" t="s">
        <v>3191</v>
      </c>
      <c r="L66" s="12" t="s">
        <v>5</v>
      </c>
      <c r="M66" s="12" t="s">
        <v>3461</v>
      </c>
    </row>
    <row r="67" spans="1:13" ht="15.75" hidden="1" thickBot="1" x14ac:dyDescent="0.3">
      <c r="A67" s="35" t="str">
        <f t="shared" si="14"/>
        <v>1</v>
      </c>
      <c r="B67" s="35" t="str">
        <f t="shared" si="15"/>
        <v>1</v>
      </c>
      <c r="C67" s="35" t="str">
        <f t="shared" si="16"/>
        <v>3</v>
      </c>
      <c r="D67" s="35" t="str">
        <f t="shared" si="17"/>
        <v>6</v>
      </c>
      <c r="E67" s="35" t="str">
        <f t="shared" si="18"/>
        <v>0</v>
      </c>
      <c r="F67" s="35" t="str">
        <f t="shared" si="19"/>
        <v>00</v>
      </c>
      <c r="G67" s="35" t="str">
        <f t="shared" si="20"/>
        <v>00</v>
      </c>
      <c r="H67" s="36" t="s">
        <v>3365</v>
      </c>
      <c r="I67" s="36" t="s">
        <v>3366</v>
      </c>
      <c r="J67" s="36" t="s">
        <v>3367</v>
      </c>
      <c r="K67" s="36" t="s">
        <v>3191</v>
      </c>
      <c r="L67" s="36" t="s">
        <v>5</v>
      </c>
      <c r="M67" s="36" t="s">
        <v>3461</v>
      </c>
    </row>
    <row r="68" spans="1:13" ht="26.25" hidden="1" thickBot="1" x14ac:dyDescent="0.3">
      <c r="A68" s="37" t="str">
        <f t="shared" si="14"/>
        <v>1</v>
      </c>
      <c r="B68" s="37" t="str">
        <f t="shared" si="15"/>
        <v>1</v>
      </c>
      <c r="C68" s="37" t="str">
        <f t="shared" si="16"/>
        <v>3</v>
      </c>
      <c r="D68" s="37" t="str">
        <f t="shared" si="17"/>
        <v>6</v>
      </c>
      <c r="E68" s="37" t="str">
        <f t="shared" si="18"/>
        <v>1</v>
      </c>
      <c r="F68" s="37" t="str">
        <f t="shared" si="19"/>
        <v>00</v>
      </c>
      <c r="G68" s="37" t="str">
        <f t="shared" si="20"/>
        <v>00</v>
      </c>
      <c r="H68" s="38" t="s">
        <v>3368</v>
      </c>
      <c r="I68" s="38" t="s">
        <v>3369</v>
      </c>
      <c r="J68" s="38" t="s">
        <v>3370</v>
      </c>
      <c r="K68" s="38" t="s">
        <v>3191</v>
      </c>
      <c r="L68" s="38" t="s">
        <v>5</v>
      </c>
      <c r="M68" s="38" t="s">
        <v>3461</v>
      </c>
    </row>
    <row r="69" spans="1:13" ht="25.5" hidden="1" x14ac:dyDescent="0.25">
      <c r="A69" s="46" t="str">
        <f t="shared" si="14"/>
        <v>1</v>
      </c>
      <c r="B69" s="46" t="str">
        <f t="shared" si="15"/>
        <v>1</v>
      </c>
      <c r="C69" s="46" t="str">
        <f t="shared" si="16"/>
        <v>3</v>
      </c>
      <c r="D69" s="46" t="str">
        <f t="shared" si="17"/>
        <v>6</v>
      </c>
      <c r="E69" s="46" t="str">
        <f t="shared" si="18"/>
        <v>2</v>
      </c>
      <c r="F69" s="46" t="str">
        <f t="shared" si="19"/>
        <v>00</v>
      </c>
      <c r="G69" s="46" t="str">
        <f t="shared" si="20"/>
        <v>00</v>
      </c>
      <c r="H69" s="46" t="s">
        <v>3371</v>
      </c>
      <c r="I69" s="46" t="s">
        <v>3372</v>
      </c>
      <c r="J69" s="46" t="s">
        <v>3373</v>
      </c>
      <c r="K69" s="46" t="s">
        <v>3191</v>
      </c>
      <c r="L69" s="46" t="s">
        <v>5</v>
      </c>
      <c r="M69" s="46" t="s">
        <v>3461</v>
      </c>
    </row>
    <row r="70" spans="1:13" ht="38.25" hidden="1" x14ac:dyDescent="0.25">
      <c r="A70" s="46" t="str">
        <f t="shared" si="14"/>
        <v>1</v>
      </c>
      <c r="B70" s="46" t="str">
        <f t="shared" si="15"/>
        <v>1</v>
      </c>
      <c r="C70" s="46" t="str">
        <f t="shared" si="16"/>
        <v>3</v>
      </c>
      <c r="D70" s="46" t="str">
        <f t="shared" si="17"/>
        <v>6</v>
      </c>
      <c r="E70" s="46" t="str">
        <f t="shared" si="18"/>
        <v>3</v>
      </c>
      <c r="F70" s="46" t="str">
        <f t="shared" si="19"/>
        <v>00</v>
      </c>
      <c r="G70" s="46" t="str">
        <f t="shared" si="20"/>
        <v>00</v>
      </c>
      <c r="H70" s="46" t="s">
        <v>3374</v>
      </c>
      <c r="I70" s="46" t="s">
        <v>3375</v>
      </c>
      <c r="J70" s="46" t="s">
        <v>3376</v>
      </c>
      <c r="K70" s="46" t="s">
        <v>3191</v>
      </c>
      <c r="L70" s="46" t="s">
        <v>5</v>
      </c>
      <c r="M70" s="46" t="s">
        <v>3461</v>
      </c>
    </row>
    <row r="71" spans="1:13" ht="38.25" hidden="1" x14ac:dyDescent="0.25">
      <c r="A71" s="46" t="str">
        <f t="shared" si="14"/>
        <v>1</v>
      </c>
      <c r="B71" s="46" t="str">
        <f t="shared" si="15"/>
        <v>1</v>
      </c>
      <c r="C71" s="46" t="str">
        <f t="shared" si="16"/>
        <v>3</v>
      </c>
      <c r="D71" s="46" t="str">
        <f t="shared" si="17"/>
        <v>6</v>
      </c>
      <c r="E71" s="46" t="str">
        <f t="shared" si="18"/>
        <v>4</v>
      </c>
      <c r="F71" s="46" t="str">
        <f t="shared" si="19"/>
        <v>00</v>
      </c>
      <c r="G71" s="46" t="str">
        <f t="shared" si="20"/>
        <v>00</v>
      </c>
      <c r="H71" s="46" t="s">
        <v>3377</v>
      </c>
      <c r="I71" s="46" t="s">
        <v>3378</v>
      </c>
      <c r="J71" s="46" t="s">
        <v>3379</v>
      </c>
      <c r="K71" s="46" t="s">
        <v>3191</v>
      </c>
      <c r="L71" s="46" t="s">
        <v>5</v>
      </c>
      <c r="M71" s="46" t="s">
        <v>3461</v>
      </c>
    </row>
    <row r="72" spans="1:13" ht="38.25" hidden="1" x14ac:dyDescent="0.25">
      <c r="A72" s="46" t="str">
        <f t="shared" si="14"/>
        <v>1</v>
      </c>
      <c r="B72" s="46" t="str">
        <f t="shared" si="15"/>
        <v>1</v>
      </c>
      <c r="C72" s="46" t="str">
        <f t="shared" si="16"/>
        <v>3</v>
      </c>
      <c r="D72" s="46" t="str">
        <f t="shared" si="17"/>
        <v>6</v>
      </c>
      <c r="E72" s="46" t="str">
        <f t="shared" si="18"/>
        <v>5</v>
      </c>
      <c r="F72" s="46" t="str">
        <f t="shared" si="19"/>
        <v>00</v>
      </c>
      <c r="G72" s="46" t="str">
        <f t="shared" si="20"/>
        <v>00</v>
      </c>
      <c r="H72" s="46" t="s">
        <v>3380</v>
      </c>
      <c r="I72" s="46" t="s">
        <v>3381</v>
      </c>
      <c r="J72" s="46" t="s">
        <v>3382</v>
      </c>
      <c r="K72" s="46" t="s">
        <v>3191</v>
      </c>
      <c r="L72" s="46" t="s">
        <v>5</v>
      </c>
      <c r="M72" s="46" t="s">
        <v>3461</v>
      </c>
    </row>
    <row r="73" spans="1:13" ht="15.75" hidden="1" thickBot="1" x14ac:dyDescent="0.3">
      <c r="A73" s="9" t="str">
        <f t="shared" si="14"/>
        <v>1</v>
      </c>
      <c r="B73" s="9" t="str">
        <f t="shared" si="15"/>
        <v>1</v>
      </c>
      <c r="C73" s="9" t="str">
        <f t="shared" si="16"/>
        <v>3</v>
      </c>
      <c r="D73" s="9" t="str">
        <f t="shared" si="17"/>
        <v>8</v>
      </c>
      <c r="E73" s="9" t="str">
        <f t="shared" si="18"/>
        <v>0</v>
      </c>
      <c r="F73" s="9" t="str">
        <f t="shared" si="19"/>
        <v>00</v>
      </c>
      <c r="G73" s="9" t="str">
        <f t="shared" si="20"/>
        <v>00</v>
      </c>
      <c r="H73" s="10" t="s">
        <v>88</v>
      </c>
      <c r="I73" s="10" t="s">
        <v>89</v>
      </c>
      <c r="J73" s="10" t="s">
        <v>2889</v>
      </c>
      <c r="K73" s="10" t="s">
        <v>3191</v>
      </c>
      <c r="L73" s="10" t="s">
        <v>5</v>
      </c>
      <c r="M73" s="10" t="s">
        <v>3461</v>
      </c>
    </row>
    <row r="74" spans="1:13" ht="39" hidden="1" thickBot="1" x14ac:dyDescent="0.3">
      <c r="A74" s="11" t="str">
        <f t="shared" si="14"/>
        <v>1</v>
      </c>
      <c r="B74" s="11" t="str">
        <f t="shared" si="15"/>
        <v>1</v>
      </c>
      <c r="C74" s="11" t="str">
        <f t="shared" si="16"/>
        <v>3</v>
      </c>
      <c r="D74" s="11" t="str">
        <f t="shared" si="17"/>
        <v>8</v>
      </c>
      <c r="E74" s="11" t="str">
        <f t="shared" si="18"/>
        <v>1</v>
      </c>
      <c r="F74" s="11" t="str">
        <f t="shared" si="19"/>
        <v>00</v>
      </c>
      <c r="G74" s="11" t="str">
        <f t="shared" si="20"/>
        <v>00</v>
      </c>
      <c r="H74" s="12" t="s">
        <v>90</v>
      </c>
      <c r="I74" s="12" t="s">
        <v>91</v>
      </c>
      <c r="J74" s="12" t="s">
        <v>3520</v>
      </c>
      <c r="K74" s="12" t="s">
        <v>3191</v>
      </c>
      <c r="L74" s="12" t="s">
        <v>5</v>
      </c>
      <c r="M74" s="12" t="s">
        <v>3461</v>
      </c>
    </row>
    <row r="75" spans="1:13" ht="26.25" hidden="1" thickBot="1" x14ac:dyDescent="0.3">
      <c r="A75" s="9" t="str">
        <f t="shared" si="14"/>
        <v>1</v>
      </c>
      <c r="B75" s="9" t="str">
        <f t="shared" si="15"/>
        <v>1</v>
      </c>
      <c r="C75" s="9" t="str">
        <f t="shared" si="16"/>
        <v>3</v>
      </c>
      <c r="D75" s="9" t="str">
        <f t="shared" si="17"/>
        <v>9</v>
      </c>
      <c r="E75" s="9" t="str">
        <f t="shared" si="18"/>
        <v>0</v>
      </c>
      <c r="F75" s="9" t="str">
        <f t="shared" si="19"/>
        <v>00</v>
      </c>
      <c r="G75" s="9" t="str">
        <f t="shared" si="20"/>
        <v>00</v>
      </c>
      <c r="H75" s="10" t="s">
        <v>92</v>
      </c>
      <c r="I75" s="10" t="s">
        <v>93</v>
      </c>
      <c r="J75" s="10" t="s">
        <v>94</v>
      </c>
      <c r="K75" s="10" t="s">
        <v>3191</v>
      </c>
      <c r="L75" s="10" t="s">
        <v>61</v>
      </c>
      <c r="M75" s="10" t="s">
        <v>3461</v>
      </c>
    </row>
    <row r="76" spans="1:13" ht="39" hidden="1" thickBot="1" x14ac:dyDescent="0.3">
      <c r="A76" s="11" t="str">
        <f t="shared" si="14"/>
        <v>1</v>
      </c>
      <c r="B76" s="11" t="str">
        <f t="shared" si="15"/>
        <v>1</v>
      </c>
      <c r="C76" s="11" t="str">
        <f t="shared" si="16"/>
        <v>3</v>
      </c>
      <c r="D76" s="11" t="str">
        <f t="shared" si="17"/>
        <v>9</v>
      </c>
      <c r="E76" s="11" t="str">
        <f t="shared" si="18"/>
        <v>1</v>
      </c>
      <c r="F76" s="11" t="str">
        <f t="shared" si="19"/>
        <v>00</v>
      </c>
      <c r="G76" s="11" t="str">
        <f t="shared" si="20"/>
        <v>00</v>
      </c>
      <c r="H76" s="12" t="s">
        <v>95</v>
      </c>
      <c r="I76" s="12" t="s">
        <v>96</v>
      </c>
      <c r="J76" s="12" t="s">
        <v>3521</v>
      </c>
      <c r="K76" s="12" t="s">
        <v>3191</v>
      </c>
      <c r="L76" s="12" t="s">
        <v>61</v>
      </c>
      <c r="M76" s="12" t="s">
        <v>3461</v>
      </c>
    </row>
    <row r="77" spans="1:13" ht="26.25" hidden="1" thickBot="1" x14ac:dyDescent="0.3">
      <c r="A77" s="7" t="str">
        <f t="shared" si="14"/>
        <v>1</v>
      </c>
      <c r="B77" s="7" t="str">
        <f t="shared" si="15"/>
        <v>1</v>
      </c>
      <c r="C77" s="7" t="str">
        <f t="shared" si="16"/>
        <v>4</v>
      </c>
      <c r="D77" s="7" t="str">
        <f t="shared" si="17"/>
        <v>0</v>
      </c>
      <c r="E77" s="7" t="str">
        <f t="shared" si="18"/>
        <v>0</v>
      </c>
      <c r="F77" s="7" t="str">
        <f t="shared" si="19"/>
        <v>00</v>
      </c>
      <c r="G77" s="7" t="str">
        <f t="shared" si="20"/>
        <v>00</v>
      </c>
      <c r="H77" s="8" t="s">
        <v>97</v>
      </c>
      <c r="I77" s="8" t="s">
        <v>98</v>
      </c>
      <c r="J77" s="8" t="s">
        <v>3522</v>
      </c>
      <c r="K77" s="8" t="s">
        <v>3191</v>
      </c>
      <c r="L77" s="8" t="s">
        <v>5</v>
      </c>
      <c r="M77" s="8" t="s">
        <v>3461</v>
      </c>
    </row>
    <row r="78" spans="1:13" ht="26.25" hidden="1" thickBot="1" x14ac:dyDescent="0.3">
      <c r="A78" s="9" t="str">
        <f t="shared" si="14"/>
        <v>1</v>
      </c>
      <c r="B78" s="9" t="str">
        <f t="shared" si="15"/>
        <v>1</v>
      </c>
      <c r="C78" s="9" t="str">
        <f t="shared" si="16"/>
        <v>4</v>
      </c>
      <c r="D78" s="9" t="str">
        <f t="shared" si="17"/>
        <v>1</v>
      </c>
      <c r="E78" s="9" t="str">
        <f t="shared" si="18"/>
        <v>0</v>
      </c>
      <c r="F78" s="9" t="str">
        <f t="shared" si="19"/>
        <v>00</v>
      </c>
      <c r="G78" s="9" t="str">
        <f t="shared" si="20"/>
        <v>00</v>
      </c>
      <c r="H78" s="10" t="s">
        <v>99</v>
      </c>
      <c r="I78" s="10" t="s">
        <v>100</v>
      </c>
      <c r="J78" s="10" t="s">
        <v>3523</v>
      </c>
      <c r="K78" s="10" t="s">
        <v>3191</v>
      </c>
      <c r="L78" s="10" t="s">
        <v>5</v>
      </c>
      <c r="M78" s="10" t="s">
        <v>3461</v>
      </c>
    </row>
    <row r="79" spans="1:13" ht="39" hidden="1" thickBot="1" x14ac:dyDescent="0.3">
      <c r="A79" s="11" t="str">
        <f t="shared" si="14"/>
        <v>1</v>
      </c>
      <c r="B79" s="11" t="str">
        <f t="shared" si="15"/>
        <v>1</v>
      </c>
      <c r="C79" s="11" t="str">
        <f t="shared" si="16"/>
        <v>4</v>
      </c>
      <c r="D79" s="11" t="str">
        <f t="shared" si="17"/>
        <v>1</v>
      </c>
      <c r="E79" s="11" t="str">
        <f t="shared" si="18"/>
        <v>1</v>
      </c>
      <c r="F79" s="11" t="str">
        <f t="shared" si="19"/>
        <v>00</v>
      </c>
      <c r="G79" s="11" t="str">
        <f t="shared" si="20"/>
        <v>00</v>
      </c>
      <c r="H79" s="12" t="s">
        <v>101</v>
      </c>
      <c r="I79" s="12" t="s">
        <v>102</v>
      </c>
      <c r="J79" s="12" t="s">
        <v>3524</v>
      </c>
      <c r="K79" s="12" t="s">
        <v>3191</v>
      </c>
      <c r="L79" s="12" t="s">
        <v>5</v>
      </c>
      <c r="M79" s="12" t="s">
        <v>3461</v>
      </c>
    </row>
    <row r="80" spans="1:13" ht="26.25" hidden="1" thickBot="1" x14ac:dyDescent="0.3">
      <c r="A80" s="9" t="str">
        <f t="shared" si="14"/>
        <v>1</v>
      </c>
      <c r="B80" s="9" t="str">
        <f t="shared" si="15"/>
        <v>1</v>
      </c>
      <c r="C80" s="9" t="str">
        <f t="shared" si="16"/>
        <v>4</v>
      </c>
      <c r="D80" s="9" t="str">
        <f t="shared" si="17"/>
        <v>2</v>
      </c>
      <c r="E80" s="9" t="str">
        <f t="shared" si="18"/>
        <v>0</v>
      </c>
      <c r="F80" s="9" t="str">
        <f t="shared" si="19"/>
        <v>00</v>
      </c>
      <c r="G80" s="9" t="str">
        <f t="shared" si="20"/>
        <v>00</v>
      </c>
      <c r="H80" s="10" t="s">
        <v>103</v>
      </c>
      <c r="I80" s="10" t="s">
        <v>104</v>
      </c>
      <c r="J80" s="10" t="s">
        <v>2837</v>
      </c>
      <c r="K80" s="10" t="s">
        <v>3191</v>
      </c>
      <c r="L80" s="10" t="s">
        <v>5</v>
      </c>
      <c r="M80" s="10" t="s">
        <v>3461</v>
      </c>
    </row>
    <row r="81" spans="1:13" ht="39" hidden="1" thickBot="1" x14ac:dyDescent="0.3">
      <c r="A81" s="11" t="str">
        <f t="shared" si="14"/>
        <v>1</v>
      </c>
      <c r="B81" s="11" t="str">
        <f t="shared" si="15"/>
        <v>1</v>
      </c>
      <c r="C81" s="11" t="str">
        <f t="shared" si="16"/>
        <v>4</v>
      </c>
      <c r="D81" s="11" t="str">
        <f t="shared" si="17"/>
        <v>2</v>
      </c>
      <c r="E81" s="11" t="str">
        <f t="shared" si="18"/>
        <v>1</v>
      </c>
      <c r="F81" s="11" t="str">
        <f t="shared" si="19"/>
        <v>00</v>
      </c>
      <c r="G81" s="11" t="str">
        <f t="shared" si="20"/>
        <v>00</v>
      </c>
      <c r="H81" s="12" t="s">
        <v>105</v>
      </c>
      <c r="I81" s="12" t="s">
        <v>106</v>
      </c>
      <c r="J81" s="12" t="s">
        <v>3525</v>
      </c>
      <c r="K81" s="12" t="s">
        <v>3191</v>
      </c>
      <c r="L81" s="12" t="s">
        <v>5</v>
      </c>
      <c r="M81" s="12" t="s">
        <v>3461</v>
      </c>
    </row>
    <row r="82" spans="1:13" ht="15.75" hidden="1" thickBot="1" x14ac:dyDescent="0.3">
      <c r="A82" s="9" t="str">
        <f t="shared" si="14"/>
        <v>1</v>
      </c>
      <c r="B82" s="9" t="str">
        <f t="shared" si="15"/>
        <v>1</v>
      </c>
      <c r="C82" s="9" t="str">
        <f t="shared" si="16"/>
        <v>4</v>
      </c>
      <c r="D82" s="9" t="str">
        <f t="shared" si="17"/>
        <v>3</v>
      </c>
      <c r="E82" s="9" t="str">
        <f t="shared" si="18"/>
        <v>0</v>
      </c>
      <c r="F82" s="9" t="str">
        <f t="shared" si="19"/>
        <v>00</v>
      </c>
      <c r="G82" s="9" t="str">
        <f t="shared" si="20"/>
        <v>00</v>
      </c>
      <c r="H82" s="10" t="s">
        <v>3064</v>
      </c>
      <c r="I82" s="10" t="s">
        <v>252</v>
      </c>
      <c r="J82" s="10" t="s">
        <v>3065</v>
      </c>
      <c r="K82" s="10" t="s">
        <v>3191</v>
      </c>
      <c r="L82" s="10" t="s">
        <v>5</v>
      </c>
      <c r="M82" s="10" t="s">
        <v>3461</v>
      </c>
    </row>
    <row r="83" spans="1:13" ht="26.25" hidden="1" thickBot="1" x14ac:dyDescent="0.3">
      <c r="A83" s="11" t="str">
        <f t="shared" si="14"/>
        <v>1</v>
      </c>
      <c r="B83" s="11" t="str">
        <f t="shared" si="15"/>
        <v>1</v>
      </c>
      <c r="C83" s="11" t="str">
        <f t="shared" si="16"/>
        <v>4</v>
      </c>
      <c r="D83" s="11" t="str">
        <f t="shared" si="17"/>
        <v>3</v>
      </c>
      <c r="E83" s="11" t="str">
        <f t="shared" si="18"/>
        <v>1</v>
      </c>
      <c r="F83" s="11" t="str">
        <f t="shared" si="19"/>
        <v>00</v>
      </c>
      <c r="G83" s="11" t="str">
        <f t="shared" si="20"/>
        <v>00</v>
      </c>
      <c r="H83" s="12" t="s">
        <v>3063</v>
      </c>
      <c r="I83" s="12" t="s">
        <v>3062</v>
      </c>
      <c r="J83" s="12" t="s">
        <v>3526</v>
      </c>
      <c r="K83" s="12" t="s">
        <v>3191</v>
      </c>
      <c r="L83" s="12" t="s">
        <v>5</v>
      </c>
      <c r="M83" s="12" t="s">
        <v>3461</v>
      </c>
    </row>
    <row r="84" spans="1:13" ht="15.75" hidden="1" thickBot="1" x14ac:dyDescent="0.3">
      <c r="A84" s="9" t="str">
        <f t="shared" si="14"/>
        <v>1</v>
      </c>
      <c r="B84" s="9" t="str">
        <f t="shared" si="15"/>
        <v>1</v>
      </c>
      <c r="C84" s="9" t="str">
        <f t="shared" si="16"/>
        <v>4</v>
      </c>
      <c r="D84" s="9" t="str">
        <f t="shared" si="17"/>
        <v>9</v>
      </c>
      <c r="E84" s="9" t="str">
        <f t="shared" si="18"/>
        <v>0</v>
      </c>
      <c r="F84" s="9" t="str">
        <f t="shared" si="19"/>
        <v>00</v>
      </c>
      <c r="G84" s="9" t="str">
        <f t="shared" si="20"/>
        <v>00</v>
      </c>
      <c r="H84" s="10" t="s">
        <v>107</v>
      </c>
      <c r="I84" s="10" t="s">
        <v>108</v>
      </c>
      <c r="J84" s="10" t="s">
        <v>109</v>
      </c>
      <c r="K84" s="10" t="s">
        <v>3191</v>
      </c>
      <c r="L84" s="10" t="s">
        <v>61</v>
      </c>
      <c r="M84" s="10" t="s">
        <v>3461</v>
      </c>
    </row>
    <row r="85" spans="1:13" ht="26.25" hidden="1" thickBot="1" x14ac:dyDescent="0.3">
      <c r="A85" s="11" t="str">
        <f t="shared" si="14"/>
        <v>1</v>
      </c>
      <c r="B85" s="11" t="str">
        <f t="shared" si="15"/>
        <v>1</v>
      </c>
      <c r="C85" s="11" t="str">
        <f t="shared" si="16"/>
        <v>4</v>
      </c>
      <c r="D85" s="11" t="str">
        <f t="shared" si="17"/>
        <v>9</v>
      </c>
      <c r="E85" s="11" t="str">
        <f t="shared" si="18"/>
        <v>1</v>
      </c>
      <c r="F85" s="11" t="str">
        <f t="shared" si="19"/>
        <v>00</v>
      </c>
      <c r="G85" s="11" t="str">
        <f t="shared" si="20"/>
        <v>00</v>
      </c>
      <c r="H85" s="12" t="s">
        <v>110</v>
      </c>
      <c r="I85" s="12" t="s">
        <v>3025</v>
      </c>
      <c r="J85" s="12" t="s">
        <v>3383</v>
      </c>
      <c r="K85" s="12" t="s">
        <v>3191</v>
      </c>
      <c r="L85" s="12" t="s">
        <v>61</v>
      </c>
      <c r="M85" s="12" t="s">
        <v>3461</v>
      </c>
    </row>
    <row r="86" spans="1:13" ht="26.25" hidden="1" thickBot="1" x14ac:dyDescent="0.3">
      <c r="A86" s="7" t="str">
        <f t="shared" si="14"/>
        <v>1</v>
      </c>
      <c r="B86" s="7" t="str">
        <f t="shared" si="15"/>
        <v>1</v>
      </c>
      <c r="C86" s="7" t="str">
        <f t="shared" si="16"/>
        <v>5</v>
      </c>
      <c r="D86" s="7" t="str">
        <f t="shared" si="17"/>
        <v>0</v>
      </c>
      <c r="E86" s="7" t="str">
        <f t="shared" si="18"/>
        <v>0</v>
      </c>
      <c r="F86" s="7" t="str">
        <f t="shared" si="19"/>
        <v>00</v>
      </c>
      <c r="G86" s="7" t="str">
        <f t="shared" si="20"/>
        <v>00</v>
      </c>
      <c r="H86" s="8" t="s">
        <v>111</v>
      </c>
      <c r="I86" s="8" t="s">
        <v>112</v>
      </c>
      <c r="J86" s="8" t="s">
        <v>113</v>
      </c>
      <c r="K86" s="8" t="s">
        <v>3191</v>
      </c>
      <c r="L86" s="8" t="s">
        <v>5</v>
      </c>
      <c r="M86" s="8" t="s">
        <v>3461</v>
      </c>
    </row>
    <row r="87" spans="1:13" ht="15.75" hidden="1" thickBot="1" x14ac:dyDescent="0.3">
      <c r="A87" s="9" t="str">
        <f t="shared" si="14"/>
        <v>1</v>
      </c>
      <c r="B87" s="9" t="str">
        <f t="shared" si="15"/>
        <v>1</v>
      </c>
      <c r="C87" s="9" t="str">
        <f t="shared" si="16"/>
        <v>5</v>
      </c>
      <c r="D87" s="9" t="str">
        <f t="shared" si="17"/>
        <v>1</v>
      </c>
      <c r="E87" s="9" t="str">
        <f t="shared" si="18"/>
        <v>0</v>
      </c>
      <c r="F87" s="9" t="str">
        <f t="shared" si="19"/>
        <v>00</v>
      </c>
      <c r="G87" s="9" t="str">
        <f t="shared" si="20"/>
        <v>00</v>
      </c>
      <c r="H87" s="10" t="s">
        <v>114</v>
      </c>
      <c r="I87" s="10" t="s">
        <v>115</v>
      </c>
      <c r="J87" s="10" t="s">
        <v>116</v>
      </c>
      <c r="K87" s="10" t="s">
        <v>3191</v>
      </c>
      <c r="L87" s="10" t="s">
        <v>5</v>
      </c>
      <c r="M87" s="10" t="s">
        <v>3461</v>
      </c>
    </row>
    <row r="88" spans="1:13" ht="39" hidden="1" thickBot="1" x14ac:dyDescent="0.3">
      <c r="A88" s="11" t="str">
        <f t="shared" si="14"/>
        <v>1</v>
      </c>
      <c r="B88" s="11" t="str">
        <f t="shared" si="15"/>
        <v>1</v>
      </c>
      <c r="C88" s="11" t="str">
        <f t="shared" si="16"/>
        <v>5</v>
      </c>
      <c r="D88" s="11" t="str">
        <f t="shared" si="17"/>
        <v>1</v>
      </c>
      <c r="E88" s="11" t="str">
        <f t="shared" si="18"/>
        <v>1</v>
      </c>
      <c r="F88" s="11" t="str">
        <f t="shared" si="19"/>
        <v>00</v>
      </c>
      <c r="G88" s="11" t="str">
        <f t="shared" si="20"/>
        <v>00</v>
      </c>
      <c r="H88" s="12" t="s">
        <v>117</v>
      </c>
      <c r="I88" s="12" t="s">
        <v>118</v>
      </c>
      <c r="J88" s="12" t="s">
        <v>3527</v>
      </c>
      <c r="K88" s="12" t="s">
        <v>3191</v>
      </c>
      <c r="L88" s="12" t="s">
        <v>5</v>
      </c>
      <c r="M88" s="12" t="s">
        <v>3461</v>
      </c>
    </row>
    <row r="89" spans="1:13" ht="26.25" hidden="1" thickBot="1" x14ac:dyDescent="0.3">
      <c r="A89" s="9" t="str">
        <f t="shared" si="14"/>
        <v>1</v>
      </c>
      <c r="B89" s="9" t="str">
        <f t="shared" si="15"/>
        <v>1</v>
      </c>
      <c r="C89" s="9" t="str">
        <f t="shared" si="16"/>
        <v>5</v>
      </c>
      <c r="D89" s="9" t="str">
        <f t="shared" si="17"/>
        <v>2</v>
      </c>
      <c r="E89" s="9" t="str">
        <f t="shared" si="18"/>
        <v>0</v>
      </c>
      <c r="F89" s="9" t="str">
        <f t="shared" si="19"/>
        <v>00</v>
      </c>
      <c r="G89" s="9" t="str">
        <f t="shared" si="20"/>
        <v>00</v>
      </c>
      <c r="H89" s="10" t="s">
        <v>119</v>
      </c>
      <c r="I89" s="10" t="s">
        <v>120</v>
      </c>
      <c r="J89" s="10" t="s">
        <v>121</v>
      </c>
      <c r="K89" s="10" t="s">
        <v>3191</v>
      </c>
      <c r="L89" s="10" t="s">
        <v>5</v>
      </c>
      <c r="M89" s="10" t="s">
        <v>3461</v>
      </c>
    </row>
    <row r="90" spans="1:13" ht="39" hidden="1" thickBot="1" x14ac:dyDescent="0.3">
      <c r="A90" s="11" t="str">
        <f t="shared" si="14"/>
        <v>1</v>
      </c>
      <c r="B90" s="11" t="str">
        <f t="shared" si="15"/>
        <v>1</v>
      </c>
      <c r="C90" s="11" t="str">
        <f t="shared" si="16"/>
        <v>5</v>
      </c>
      <c r="D90" s="11" t="str">
        <f t="shared" si="17"/>
        <v>2</v>
      </c>
      <c r="E90" s="11" t="str">
        <f t="shared" si="18"/>
        <v>1</v>
      </c>
      <c r="F90" s="11" t="str">
        <f t="shared" si="19"/>
        <v>00</v>
      </c>
      <c r="G90" s="11" t="str">
        <f t="shared" si="20"/>
        <v>00</v>
      </c>
      <c r="H90" s="12" t="s">
        <v>122</v>
      </c>
      <c r="I90" s="12" t="s">
        <v>123</v>
      </c>
      <c r="J90" s="12" t="s">
        <v>3528</v>
      </c>
      <c r="K90" s="12" t="s">
        <v>3191</v>
      </c>
      <c r="L90" s="12" t="s">
        <v>5</v>
      </c>
      <c r="M90" s="12" t="s">
        <v>3461</v>
      </c>
    </row>
    <row r="91" spans="1:13" ht="15.75" hidden="1" thickBot="1" x14ac:dyDescent="0.3">
      <c r="A91" s="9" t="str">
        <f t="shared" si="14"/>
        <v>1</v>
      </c>
      <c r="B91" s="9" t="str">
        <f t="shared" si="15"/>
        <v>1</v>
      </c>
      <c r="C91" s="9" t="str">
        <f t="shared" si="16"/>
        <v>5</v>
      </c>
      <c r="D91" s="9" t="str">
        <f t="shared" si="17"/>
        <v>3</v>
      </c>
      <c r="E91" s="9" t="str">
        <f t="shared" si="18"/>
        <v>0</v>
      </c>
      <c r="F91" s="9" t="str">
        <f t="shared" si="19"/>
        <v>00</v>
      </c>
      <c r="G91" s="9" t="str">
        <f t="shared" si="20"/>
        <v>00</v>
      </c>
      <c r="H91" s="10" t="s">
        <v>124</v>
      </c>
      <c r="I91" s="10" t="s">
        <v>125</v>
      </c>
      <c r="J91" s="10" t="s">
        <v>126</v>
      </c>
      <c r="K91" s="10" t="s">
        <v>3191</v>
      </c>
      <c r="L91" s="10" t="s">
        <v>5</v>
      </c>
      <c r="M91" s="10" t="s">
        <v>3461</v>
      </c>
    </row>
    <row r="92" spans="1:13" ht="26.25" hidden="1" thickBot="1" x14ac:dyDescent="0.3">
      <c r="A92" s="11" t="str">
        <f t="shared" si="14"/>
        <v>1</v>
      </c>
      <c r="B92" s="11" t="str">
        <f t="shared" si="15"/>
        <v>1</v>
      </c>
      <c r="C92" s="11" t="str">
        <f t="shared" si="16"/>
        <v>5</v>
      </c>
      <c r="D92" s="11" t="str">
        <f t="shared" si="17"/>
        <v>3</v>
      </c>
      <c r="E92" s="11" t="str">
        <f t="shared" si="18"/>
        <v>1</v>
      </c>
      <c r="F92" s="11" t="str">
        <f t="shared" si="19"/>
        <v>00</v>
      </c>
      <c r="G92" s="11" t="str">
        <f t="shared" si="20"/>
        <v>00</v>
      </c>
      <c r="H92" s="12" t="s">
        <v>127</v>
      </c>
      <c r="I92" s="12" t="s">
        <v>128</v>
      </c>
      <c r="J92" s="12" t="s">
        <v>3529</v>
      </c>
      <c r="K92" s="12" t="s">
        <v>3191</v>
      </c>
      <c r="L92" s="12" t="s">
        <v>5</v>
      </c>
      <c r="M92" s="12" t="s">
        <v>3461</v>
      </c>
    </row>
    <row r="93" spans="1:13" ht="15.75" hidden="1" thickBot="1" x14ac:dyDescent="0.3">
      <c r="A93" s="9" t="str">
        <f t="shared" si="14"/>
        <v>1</v>
      </c>
      <c r="B93" s="9" t="str">
        <f t="shared" si="15"/>
        <v>1</v>
      </c>
      <c r="C93" s="9" t="str">
        <f t="shared" si="16"/>
        <v>5</v>
      </c>
      <c r="D93" s="9" t="str">
        <f t="shared" si="17"/>
        <v>4</v>
      </c>
      <c r="E93" s="9" t="str">
        <f t="shared" si="18"/>
        <v>0</v>
      </c>
      <c r="F93" s="9" t="str">
        <f t="shared" si="19"/>
        <v>00</v>
      </c>
      <c r="G93" s="9" t="str">
        <f t="shared" si="20"/>
        <v>00</v>
      </c>
      <c r="H93" s="10" t="s">
        <v>129</v>
      </c>
      <c r="I93" s="10" t="s">
        <v>130</v>
      </c>
      <c r="J93" s="10" t="s">
        <v>3530</v>
      </c>
      <c r="K93" s="10" t="s">
        <v>3191</v>
      </c>
      <c r="L93" s="10" t="s">
        <v>5</v>
      </c>
      <c r="M93" s="10" t="s">
        <v>3461</v>
      </c>
    </row>
    <row r="94" spans="1:13" ht="26.25" hidden="1" thickBot="1" x14ac:dyDescent="0.3">
      <c r="A94" s="11" t="str">
        <f t="shared" si="14"/>
        <v>1</v>
      </c>
      <c r="B94" s="11" t="str">
        <f t="shared" si="15"/>
        <v>1</v>
      </c>
      <c r="C94" s="11" t="str">
        <f t="shared" si="16"/>
        <v>5</v>
      </c>
      <c r="D94" s="11" t="str">
        <f t="shared" si="17"/>
        <v>4</v>
      </c>
      <c r="E94" s="11" t="str">
        <f t="shared" si="18"/>
        <v>1</v>
      </c>
      <c r="F94" s="11" t="str">
        <f t="shared" si="19"/>
        <v>00</v>
      </c>
      <c r="G94" s="11" t="str">
        <f t="shared" si="20"/>
        <v>00</v>
      </c>
      <c r="H94" s="12" t="s">
        <v>131</v>
      </c>
      <c r="I94" s="12" t="s">
        <v>132</v>
      </c>
      <c r="J94" s="12" t="s">
        <v>3531</v>
      </c>
      <c r="K94" s="12" t="s">
        <v>3191</v>
      </c>
      <c r="L94" s="12" t="s">
        <v>5</v>
      </c>
      <c r="M94" s="12" t="s">
        <v>3461</v>
      </c>
    </row>
    <row r="95" spans="1:13" ht="15.75" hidden="1" thickBot="1" x14ac:dyDescent="0.3">
      <c r="A95" s="9" t="str">
        <f t="shared" si="14"/>
        <v>1</v>
      </c>
      <c r="B95" s="9" t="str">
        <f t="shared" si="15"/>
        <v>1</v>
      </c>
      <c r="C95" s="9" t="str">
        <f t="shared" si="16"/>
        <v>5</v>
      </c>
      <c r="D95" s="9" t="str">
        <f t="shared" si="17"/>
        <v>5</v>
      </c>
      <c r="E95" s="9" t="str">
        <f t="shared" si="18"/>
        <v>0</v>
      </c>
      <c r="F95" s="9" t="str">
        <f t="shared" si="19"/>
        <v>00</v>
      </c>
      <c r="G95" s="9" t="str">
        <f t="shared" si="20"/>
        <v>00</v>
      </c>
      <c r="H95" s="10" t="s">
        <v>133</v>
      </c>
      <c r="I95" s="10" t="s">
        <v>134</v>
      </c>
      <c r="J95" s="10" t="s">
        <v>135</v>
      </c>
      <c r="K95" s="10" t="s">
        <v>3191</v>
      </c>
      <c r="L95" s="10" t="s">
        <v>5</v>
      </c>
      <c r="M95" s="10" t="s">
        <v>3461</v>
      </c>
    </row>
    <row r="96" spans="1:13" ht="26.25" hidden="1" thickBot="1" x14ac:dyDescent="0.3">
      <c r="A96" s="11" t="str">
        <f t="shared" si="14"/>
        <v>1</v>
      </c>
      <c r="B96" s="11" t="str">
        <f t="shared" si="15"/>
        <v>1</v>
      </c>
      <c r="C96" s="11" t="str">
        <f t="shared" si="16"/>
        <v>5</v>
      </c>
      <c r="D96" s="11" t="str">
        <f t="shared" si="17"/>
        <v>5</v>
      </c>
      <c r="E96" s="11" t="str">
        <f t="shared" si="18"/>
        <v>1</v>
      </c>
      <c r="F96" s="11" t="str">
        <f t="shared" si="19"/>
        <v>00</v>
      </c>
      <c r="G96" s="11" t="str">
        <f t="shared" si="20"/>
        <v>00</v>
      </c>
      <c r="H96" s="12" t="s">
        <v>136</v>
      </c>
      <c r="I96" s="12" t="s">
        <v>3532</v>
      </c>
      <c r="J96" s="12" t="s">
        <v>3533</v>
      </c>
      <c r="K96" s="12" t="s">
        <v>3191</v>
      </c>
      <c r="L96" s="12" t="s">
        <v>5</v>
      </c>
      <c r="M96" s="12" t="s">
        <v>3461</v>
      </c>
    </row>
    <row r="97" spans="1:13" ht="15.75" hidden="1" thickBot="1" x14ac:dyDescent="0.3">
      <c r="A97" s="9" t="str">
        <f t="shared" si="14"/>
        <v>1</v>
      </c>
      <c r="B97" s="9" t="str">
        <f t="shared" si="15"/>
        <v>1</v>
      </c>
      <c r="C97" s="9" t="str">
        <f t="shared" si="16"/>
        <v>5</v>
      </c>
      <c r="D97" s="9" t="str">
        <f t="shared" si="17"/>
        <v>6</v>
      </c>
      <c r="E97" s="9" t="str">
        <f t="shared" si="18"/>
        <v>0</v>
      </c>
      <c r="F97" s="9" t="str">
        <f t="shared" si="19"/>
        <v>00</v>
      </c>
      <c r="G97" s="9" t="str">
        <f t="shared" si="20"/>
        <v>00</v>
      </c>
      <c r="H97" s="10" t="s">
        <v>137</v>
      </c>
      <c r="I97" s="10" t="s">
        <v>138</v>
      </c>
      <c r="J97" s="10" t="s">
        <v>139</v>
      </c>
      <c r="K97" s="10" t="s">
        <v>3191</v>
      </c>
      <c r="L97" s="10" t="s">
        <v>5</v>
      </c>
      <c r="M97" s="10" t="s">
        <v>3461</v>
      </c>
    </row>
    <row r="98" spans="1:13" ht="26.25" hidden="1" thickBot="1" x14ac:dyDescent="0.3">
      <c r="A98" s="11" t="str">
        <f t="shared" si="14"/>
        <v>1</v>
      </c>
      <c r="B98" s="11" t="str">
        <f t="shared" si="15"/>
        <v>1</v>
      </c>
      <c r="C98" s="11" t="str">
        <f t="shared" si="16"/>
        <v>5</v>
      </c>
      <c r="D98" s="11" t="str">
        <f t="shared" si="17"/>
        <v>6</v>
      </c>
      <c r="E98" s="11" t="str">
        <f t="shared" si="18"/>
        <v>1</v>
      </c>
      <c r="F98" s="11" t="str">
        <f t="shared" si="19"/>
        <v>00</v>
      </c>
      <c r="G98" s="11" t="str">
        <f t="shared" si="20"/>
        <v>00</v>
      </c>
      <c r="H98" s="12" t="s">
        <v>140</v>
      </c>
      <c r="I98" s="12" t="s">
        <v>141</v>
      </c>
      <c r="J98" s="12" t="s">
        <v>3534</v>
      </c>
      <c r="K98" s="12" t="s">
        <v>3191</v>
      </c>
      <c r="L98" s="12" t="s">
        <v>5</v>
      </c>
      <c r="M98" s="12" t="s">
        <v>3461</v>
      </c>
    </row>
    <row r="99" spans="1:13" ht="26.25" hidden="1" thickBot="1" x14ac:dyDescent="0.3">
      <c r="A99" s="13" t="str">
        <f t="shared" si="14"/>
        <v>1</v>
      </c>
      <c r="B99" s="13" t="str">
        <f t="shared" si="15"/>
        <v>1</v>
      </c>
      <c r="C99" s="13" t="str">
        <f t="shared" si="16"/>
        <v>5</v>
      </c>
      <c r="D99" s="13" t="str">
        <f t="shared" si="17"/>
        <v>7</v>
      </c>
      <c r="E99" s="13" t="str">
        <f t="shared" si="18"/>
        <v>0</v>
      </c>
      <c r="F99" s="13" t="str">
        <f t="shared" si="19"/>
        <v>00</v>
      </c>
      <c r="G99" s="13" t="str">
        <f t="shared" si="20"/>
        <v>00</v>
      </c>
      <c r="H99" s="14" t="s">
        <v>142</v>
      </c>
      <c r="I99" s="14" t="s">
        <v>143</v>
      </c>
      <c r="J99" s="14" t="s">
        <v>144</v>
      </c>
      <c r="K99" s="14" t="s">
        <v>3192</v>
      </c>
      <c r="L99" s="14" t="s">
        <v>5</v>
      </c>
      <c r="M99" s="14" t="s">
        <v>3461</v>
      </c>
    </row>
    <row r="100" spans="1:13" ht="39" hidden="1" thickBot="1" x14ac:dyDescent="0.3">
      <c r="A100" s="15" t="str">
        <f t="shared" si="14"/>
        <v>1</v>
      </c>
      <c r="B100" s="15" t="str">
        <f t="shared" si="15"/>
        <v>1</v>
      </c>
      <c r="C100" s="15" t="str">
        <f t="shared" si="16"/>
        <v>5</v>
      </c>
      <c r="D100" s="15" t="str">
        <f t="shared" si="17"/>
        <v>7</v>
      </c>
      <c r="E100" s="15" t="str">
        <f t="shared" si="18"/>
        <v>1</v>
      </c>
      <c r="F100" s="15" t="str">
        <f t="shared" si="19"/>
        <v>00</v>
      </c>
      <c r="G100" s="15" t="str">
        <f t="shared" si="20"/>
        <v>00</v>
      </c>
      <c r="H100" s="16" t="s">
        <v>145</v>
      </c>
      <c r="I100" s="16" t="s">
        <v>146</v>
      </c>
      <c r="J100" s="16" t="s">
        <v>3535</v>
      </c>
      <c r="K100" s="16" t="s">
        <v>3192</v>
      </c>
      <c r="L100" s="16" t="s">
        <v>5</v>
      </c>
      <c r="M100" s="16" t="s">
        <v>3461</v>
      </c>
    </row>
    <row r="101" spans="1:13" ht="26.25" hidden="1" thickBot="1" x14ac:dyDescent="0.3">
      <c r="A101" s="9" t="str">
        <f t="shared" si="14"/>
        <v>1</v>
      </c>
      <c r="B101" s="9" t="str">
        <f t="shared" si="15"/>
        <v>1</v>
      </c>
      <c r="C101" s="9" t="str">
        <f t="shared" si="16"/>
        <v>5</v>
      </c>
      <c r="D101" s="9" t="str">
        <f t="shared" si="17"/>
        <v>8</v>
      </c>
      <c r="E101" s="9" t="str">
        <f t="shared" si="18"/>
        <v>0</v>
      </c>
      <c r="F101" s="9" t="str">
        <f t="shared" si="19"/>
        <v>00</v>
      </c>
      <c r="G101" s="9" t="str">
        <f t="shared" si="20"/>
        <v>00</v>
      </c>
      <c r="H101" s="10" t="s">
        <v>147</v>
      </c>
      <c r="I101" s="10" t="s">
        <v>148</v>
      </c>
      <c r="J101" s="10" t="s">
        <v>149</v>
      </c>
      <c r="K101" s="10" t="s">
        <v>3191</v>
      </c>
      <c r="L101" s="10" t="s">
        <v>5</v>
      </c>
      <c r="M101" s="10" t="s">
        <v>3461</v>
      </c>
    </row>
    <row r="102" spans="1:13" ht="39" hidden="1" thickBot="1" x14ac:dyDescent="0.3">
      <c r="A102" s="11" t="str">
        <f t="shared" si="14"/>
        <v>1</v>
      </c>
      <c r="B102" s="11" t="str">
        <f t="shared" si="15"/>
        <v>1</v>
      </c>
      <c r="C102" s="11" t="str">
        <f t="shared" si="16"/>
        <v>5</v>
      </c>
      <c r="D102" s="11" t="str">
        <f t="shared" si="17"/>
        <v>8</v>
      </c>
      <c r="E102" s="11" t="str">
        <f t="shared" si="18"/>
        <v>1</v>
      </c>
      <c r="F102" s="11" t="str">
        <f t="shared" si="19"/>
        <v>00</v>
      </c>
      <c r="G102" s="11" t="str">
        <f t="shared" si="20"/>
        <v>00</v>
      </c>
      <c r="H102" s="12" t="s">
        <v>150</v>
      </c>
      <c r="I102" s="12" t="s">
        <v>151</v>
      </c>
      <c r="J102" s="12" t="s">
        <v>3536</v>
      </c>
      <c r="K102" s="12" t="s">
        <v>3191</v>
      </c>
      <c r="L102" s="12" t="s">
        <v>5</v>
      </c>
      <c r="M102" s="12" t="s">
        <v>3461</v>
      </c>
    </row>
    <row r="103" spans="1:13" ht="51.75" hidden="1" thickBot="1" x14ac:dyDescent="0.3">
      <c r="A103" s="9" t="str">
        <f t="shared" si="14"/>
        <v>1</v>
      </c>
      <c r="B103" s="9" t="str">
        <f t="shared" si="15"/>
        <v>1</v>
      </c>
      <c r="C103" s="9" t="str">
        <f t="shared" si="16"/>
        <v>5</v>
      </c>
      <c r="D103" s="9" t="str">
        <f t="shared" si="17"/>
        <v>9</v>
      </c>
      <c r="E103" s="9" t="str">
        <f t="shared" si="18"/>
        <v>0</v>
      </c>
      <c r="F103" s="9" t="str">
        <f t="shared" si="19"/>
        <v>00</v>
      </c>
      <c r="G103" s="9" t="str">
        <f t="shared" si="20"/>
        <v>00</v>
      </c>
      <c r="H103" s="10" t="s">
        <v>152</v>
      </c>
      <c r="I103" s="10" t="s">
        <v>153</v>
      </c>
      <c r="J103" s="10" t="s">
        <v>3537</v>
      </c>
      <c r="K103" s="10" t="s">
        <v>3191</v>
      </c>
      <c r="L103" s="10" t="s">
        <v>61</v>
      </c>
      <c r="M103" s="10" t="s">
        <v>3461</v>
      </c>
    </row>
    <row r="104" spans="1:13" ht="64.5" hidden="1" thickBot="1" x14ac:dyDescent="0.3">
      <c r="A104" s="11" t="str">
        <f t="shared" si="14"/>
        <v>1</v>
      </c>
      <c r="B104" s="11" t="str">
        <f t="shared" si="15"/>
        <v>1</v>
      </c>
      <c r="C104" s="11" t="str">
        <f t="shared" si="16"/>
        <v>5</v>
      </c>
      <c r="D104" s="11" t="str">
        <f t="shared" si="17"/>
        <v>9</v>
      </c>
      <c r="E104" s="11" t="str">
        <f t="shared" si="18"/>
        <v>1</v>
      </c>
      <c r="F104" s="11" t="str">
        <f t="shared" si="19"/>
        <v>00</v>
      </c>
      <c r="G104" s="11" t="str">
        <f t="shared" si="20"/>
        <v>00</v>
      </c>
      <c r="H104" s="12" t="s">
        <v>154</v>
      </c>
      <c r="I104" s="12" t="s">
        <v>155</v>
      </c>
      <c r="J104" s="12" t="s">
        <v>3538</v>
      </c>
      <c r="K104" s="12" t="s">
        <v>3191</v>
      </c>
      <c r="L104" s="12" t="s">
        <v>61</v>
      </c>
      <c r="M104" s="12" t="s">
        <v>3461</v>
      </c>
    </row>
    <row r="105" spans="1:13" ht="26.25" hidden="1" thickBot="1" x14ac:dyDescent="0.3">
      <c r="A105" s="39" t="str">
        <f t="shared" si="14"/>
        <v>1</v>
      </c>
      <c r="B105" s="39" t="str">
        <f t="shared" si="15"/>
        <v>1</v>
      </c>
      <c r="C105" s="39" t="str">
        <f t="shared" si="16"/>
        <v>6</v>
      </c>
      <c r="D105" s="39" t="str">
        <f t="shared" si="17"/>
        <v>0</v>
      </c>
      <c r="E105" s="39" t="str">
        <f t="shared" si="18"/>
        <v>0</v>
      </c>
      <c r="F105" s="39" t="str">
        <f t="shared" si="19"/>
        <v>00</v>
      </c>
      <c r="G105" s="39" t="str">
        <f t="shared" si="20"/>
        <v>00</v>
      </c>
      <c r="H105" s="40" t="s">
        <v>3385</v>
      </c>
      <c r="I105" s="40" t="s">
        <v>3402</v>
      </c>
      <c r="J105" s="40" t="s">
        <v>3388</v>
      </c>
      <c r="K105" s="40" t="s">
        <v>3191</v>
      </c>
      <c r="L105" s="40" t="s">
        <v>5</v>
      </c>
      <c r="M105" s="40" t="s">
        <v>3461</v>
      </c>
    </row>
    <row r="106" spans="1:13" ht="15.75" hidden="1" thickBot="1" x14ac:dyDescent="0.3">
      <c r="A106" s="35" t="str">
        <f t="shared" si="14"/>
        <v>1</v>
      </c>
      <c r="B106" s="35" t="str">
        <f t="shared" si="15"/>
        <v>1</v>
      </c>
      <c r="C106" s="35" t="str">
        <f t="shared" si="16"/>
        <v>6</v>
      </c>
      <c r="D106" s="35" t="str">
        <f t="shared" si="17"/>
        <v>1</v>
      </c>
      <c r="E106" s="35" t="str">
        <f t="shared" si="18"/>
        <v>0</v>
      </c>
      <c r="F106" s="35" t="str">
        <f t="shared" si="19"/>
        <v>00</v>
      </c>
      <c r="G106" s="35" t="str">
        <f t="shared" si="20"/>
        <v>00</v>
      </c>
      <c r="H106" s="36" t="s">
        <v>3386</v>
      </c>
      <c r="I106" s="36" t="s">
        <v>3401</v>
      </c>
      <c r="J106" s="36" t="s">
        <v>3395</v>
      </c>
      <c r="K106" s="36" t="s">
        <v>3191</v>
      </c>
      <c r="L106" s="36" t="s">
        <v>5</v>
      </c>
      <c r="M106" s="36" t="s">
        <v>3461</v>
      </c>
    </row>
    <row r="107" spans="1:13" ht="26.25" hidden="1" thickBot="1" x14ac:dyDescent="0.3">
      <c r="A107" s="37" t="str">
        <f t="shared" si="14"/>
        <v>1</v>
      </c>
      <c r="B107" s="37" t="str">
        <f t="shared" si="15"/>
        <v>1</v>
      </c>
      <c r="C107" s="37" t="str">
        <f t="shared" si="16"/>
        <v>6</v>
      </c>
      <c r="D107" s="37" t="str">
        <f t="shared" si="17"/>
        <v>1</v>
      </c>
      <c r="E107" s="37" t="str">
        <f t="shared" si="18"/>
        <v>1</v>
      </c>
      <c r="F107" s="37" t="str">
        <f t="shared" si="19"/>
        <v>00</v>
      </c>
      <c r="G107" s="37" t="str">
        <f t="shared" si="20"/>
        <v>00</v>
      </c>
      <c r="H107" s="38" t="s">
        <v>3387</v>
      </c>
      <c r="I107" s="38" t="s">
        <v>3403</v>
      </c>
      <c r="J107" s="38" t="s">
        <v>3396</v>
      </c>
      <c r="K107" s="38" t="s">
        <v>3191</v>
      </c>
      <c r="L107" s="38" t="s">
        <v>5</v>
      </c>
      <c r="M107" s="38" t="s">
        <v>3461</v>
      </c>
    </row>
    <row r="108" spans="1:13" ht="26.25" hidden="1" thickBot="1" x14ac:dyDescent="0.3">
      <c r="A108" s="37" t="str">
        <f t="shared" si="14"/>
        <v>1</v>
      </c>
      <c r="B108" s="37" t="str">
        <f t="shared" si="15"/>
        <v>1</v>
      </c>
      <c r="C108" s="37" t="str">
        <f t="shared" si="16"/>
        <v>6</v>
      </c>
      <c r="D108" s="37" t="str">
        <f t="shared" si="17"/>
        <v>1</v>
      </c>
      <c r="E108" s="37" t="str">
        <f t="shared" si="18"/>
        <v>2</v>
      </c>
      <c r="F108" s="37" t="str">
        <f t="shared" si="19"/>
        <v>00</v>
      </c>
      <c r="G108" s="37" t="str">
        <f t="shared" si="20"/>
        <v>00</v>
      </c>
      <c r="H108" s="38" t="s">
        <v>3434</v>
      </c>
      <c r="I108" s="38" t="s">
        <v>3438</v>
      </c>
      <c r="J108" s="38" t="s">
        <v>3457</v>
      </c>
      <c r="K108" s="38" t="s">
        <v>3191</v>
      </c>
      <c r="L108" s="38" t="s">
        <v>5</v>
      </c>
      <c r="M108" s="38" t="s">
        <v>3461</v>
      </c>
    </row>
    <row r="109" spans="1:13" ht="39" hidden="1" thickBot="1" x14ac:dyDescent="0.3">
      <c r="A109" s="37" t="str">
        <f t="shared" si="14"/>
        <v>1</v>
      </c>
      <c r="B109" s="37" t="str">
        <f t="shared" si="15"/>
        <v>1</v>
      </c>
      <c r="C109" s="37" t="str">
        <f t="shared" si="16"/>
        <v>6</v>
      </c>
      <c r="D109" s="37" t="str">
        <f t="shared" si="17"/>
        <v>1</v>
      </c>
      <c r="E109" s="37" t="str">
        <f t="shared" si="18"/>
        <v>3</v>
      </c>
      <c r="F109" s="37" t="str">
        <f t="shared" si="19"/>
        <v>00</v>
      </c>
      <c r="G109" s="37" t="str">
        <f t="shared" si="20"/>
        <v>00</v>
      </c>
      <c r="H109" s="38" t="s">
        <v>3435</v>
      </c>
      <c r="I109" s="38" t="s">
        <v>3446</v>
      </c>
      <c r="J109" s="38" t="s">
        <v>3450</v>
      </c>
      <c r="K109" s="38" t="s">
        <v>3191</v>
      </c>
      <c r="L109" s="38" t="s">
        <v>5</v>
      </c>
      <c r="M109" s="38" t="s">
        <v>3461</v>
      </c>
    </row>
    <row r="110" spans="1:13" ht="39" hidden="1" thickBot="1" x14ac:dyDescent="0.3">
      <c r="A110" s="37" t="str">
        <f t="shared" si="14"/>
        <v>1</v>
      </c>
      <c r="B110" s="37" t="str">
        <f t="shared" si="15"/>
        <v>1</v>
      </c>
      <c r="C110" s="37" t="str">
        <f t="shared" si="16"/>
        <v>6</v>
      </c>
      <c r="D110" s="37" t="str">
        <f t="shared" si="17"/>
        <v>1</v>
      </c>
      <c r="E110" s="37" t="str">
        <f t="shared" si="18"/>
        <v>4</v>
      </c>
      <c r="F110" s="37" t="str">
        <f t="shared" si="19"/>
        <v>00</v>
      </c>
      <c r="G110" s="37" t="str">
        <f t="shared" si="20"/>
        <v>00</v>
      </c>
      <c r="H110" s="38" t="s">
        <v>3436</v>
      </c>
      <c r="I110" s="38" t="s">
        <v>3448</v>
      </c>
      <c r="J110" s="38" t="s">
        <v>3451</v>
      </c>
      <c r="K110" s="38" t="s">
        <v>3191</v>
      </c>
      <c r="L110" s="38" t="s">
        <v>5</v>
      </c>
      <c r="M110" s="38" t="s">
        <v>3461</v>
      </c>
    </row>
    <row r="111" spans="1:13" ht="39" hidden="1" thickBot="1" x14ac:dyDescent="0.3">
      <c r="A111" s="37" t="str">
        <f t="shared" si="14"/>
        <v>1</v>
      </c>
      <c r="B111" s="37" t="str">
        <f t="shared" si="15"/>
        <v>1</v>
      </c>
      <c r="C111" s="37" t="str">
        <f t="shared" si="16"/>
        <v>6</v>
      </c>
      <c r="D111" s="37" t="str">
        <f t="shared" si="17"/>
        <v>1</v>
      </c>
      <c r="E111" s="37" t="str">
        <f t="shared" si="18"/>
        <v>5</v>
      </c>
      <c r="F111" s="37" t="str">
        <f t="shared" si="19"/>
        <v>00</v>
      </c>
      <c r="G111" s="37" t="str">
        <f t="shared" si="20"/>
        <v>00</v>
      </c>
      <c r="H111" s="38" t="s">
        <v>3437</v>
      </c>
      <c r="I111" s="38" t="s">
        <v>3447</v>
      </c>
      <c r="J111" s="38" t="s">
        <v>3452</v>
      </c>
      <c r="K111" s="38" t="s">
        <v>3191</v>
      </c>
      <c r="L111" s="38" t="s">
        <v>5</v>
      </c>
      <c r="M111" s="38" t="s">
        <v>3461</v>
      </c>
    </row>
    <row r="112" spans="1:13" ht="15.75" hidden="1" thickBot="1" x14ac:dyDescent="0.3">
      <c r="A112" s="35" t="str">
        <f t="shared" si="14"/>
        <v>1</v>
      </c>
      <c r="B112" s="35" t="str">
        <f t="shared" si="15"/>
        <v>1</v>
      </c>
      <c r="C112" s="35" t="str">
        <f t="shared" si="16"/>
        <v>6</v>
      </c>
      <c r="D112" s="35" t="str">
        <f t="shared" si="17"/>
        <v>2</v>
      </c>
      <c r="E112" s="35" t="str">
        <f t="shared" si="18"/>
        <v>0</v>
      </c>
      <c r="F112" s="35" t="str">
        <f t="shared" si="19"/>
        <v>00</v>
      </c>
      <c r="G112" s="35" t="str">
        <f t="shared" si="20"/>
        <v>00</v>
      </c>
      <c r="H112" s="36" t="s">
        <v>3391</v>
      </c>
      <c r="I112" s="36" t="s">
        <v>3404</v>
      </c>
      <c r="J112" s="36" t="s">
        <v>3389</v>
      </c>
      <c r="K112" s="36" t="s">
        <v>3191</v>
      </c>
      <c r="L112" s="36" t="s">
        <v>5</v>
      </c>
      <c r="M112" s="36" t="s">
        <v>3461</v>
      </c>
    </row>
    <row r="113" spans="1:13" ht="26.25" hidden="1" thickBot="1" x14ac:dyDescent="0.3">
      <c r="A113" s="37" t="str">
        <f t="shared" si="14"/>
        <v>1</v>
      </c>
      <c r="B113" s="37" t="str">
        <f t="shared" si="15"/>
        <v>1</v>
      </c>
      <c r="C113" s="37" t="str">
        <f t="shared" si="16"/>
        <v>6</v>
      </c>
      <c r="D113" s="37" t="str">
        <f t="shared" si="17"/>
        <v>2</v>
      </c>
      <c r="E113" s="37" t="str">
        <f t="shared" si="18"/>
        <v>1</v>
      </c>
      <c r="F113" s="37" t="str">
        <f t="shared" si="19"/>
        <v>00</v>
      </c>
      <c r="G113" s="37" t="str">
        <f t="shared" si="20"/>
        <v>00</v>
      </c>
      <c r="H113" s="38" t="s">
        <v>3392</v>
      </c>
      <c r="I113" s="38" t="s">
        <v>3405</v>
      </c>
      <c r="J113" s="38" t="s">
        <v>3390</v>
      </c>
      <c r="K113" s="38" t="s">
        <v>3191</v>
      </c>
      <c r="L113" s="38" t="s">
        <v>5</v>
      </c>
      <c r="M113" s="38" t="s">
        <v>3461</v>
      </c>
    </row>
    <row r="114" spans="1:13" ht="15.75" hidden="1" thickBot="1" x14ac:dyDescent="0.3">
      <c r="A114" s="35" t="str">
        <f t="shared" si="14"/>
        <v>1</v>
      </c>
      <c r="B114" s="35" t="str">
        <f t="shared" si="15"/>
        <v>1</v>
      </c>
      <c r="C114" s="35" t="str">
        <f t="shared" si="16"/>
        <v>6</v>
      </c>
      <c r="D114" s="35" t="str">
        <f t="shared" si="17"/>
        <v>3</v>
      </c>
      <c r="E114" s="35" t="str">
        <f t="shared" si="18"/>
        <v>0</v>
      </c>
      <c r="F114" s="35" t="str">
        <f t="shared" si="19"/>
        <v>00</v>
      </c>
      <c r="G114" s="35" t="str">
        <f t="shared" si="20"/>
        <v>00</v>
      </c>
      <c r="H114" s="36" t="s">
        <v>3393</v>
      </c>
      <c r="I114" s="36" t="s">
        <v>3406</v>
      </c>
      <c r="J114" s="36" t="s">
        <v>3397</v>
      </c>
      <c r="K114" s="36" t="s">
        <v>3191</v>
      </c>
      <c r="L114" s="36" t="s">
        <v>5</v>
      </c>
      <c r="M114" s="36" t="s">
        <v>3461</v>
      </c>
    </row>
    <row r="115" spans="1:13" ht="26.25" hidden="1" thickBot="1" x14ac:dyDescent="0.3">
      <c r="A115" s="37" t="str">
        <f t="shared" ref="A115:A173" si="21">MID(H115,1,1)</f>
        <v>1</v>
      </c>
      <c r="B115" s="37" t="str">
        <f t="shared" ref="B115:B173" si="22">MID(H115,3,1)</f>
        <v>1</v>
      </c>
      <c r="C115" s="37" t="str">
        <f t="shared" ref="C115:C173" si="23">MID(H115,5,1)</f>
        <v>6</v>
      </c>
      <c r="D115" s="37" t="str">
        <f t="shared" ref="D115:D173" si="24">MID(H115,7,1)</f>
        <v>3</v>
      </c>
      <c r="E115" s="37" t="str">
        <f t="shared" ref="E115:E173" si="25">MID(H115,9,1)</f>
        <v>1</v>
      </c>
      <c r="F115" s="37" t="str">
        <f t="shared" ref="F115:F173" si="26">MID(H115,11,2)</f>
        <v>00</v>
      </c>
      <c r="G115" s="37" t="str">
        <f t="shared" ref="G115:G173" si="27">MID(H115,14,2)</f>
        <v>00</v>
      </c>
      <c r="H115" s="38" t="s">
        <v>3394</v>
      </c>
      <c r="I115" s="38" t="s">
        <v>3407</v>
      </c>
      <c r="J115" s="38" t="s">
        <v>3398</v>
      </c>
      <c r="K115" s="38" t="s">
        <v>3191</v>
      </c>
      <c r="L115" s="38" t="s">
        <v>5</v>
      </c>
      <c r="M115" s="38" t="s">
        <v>3461</v>
      </c>
    </row>
    <row r="116" spans="1:13" ht="26.25" hidden="1" thickBot="1" x14ac:dyDescent="0.3">
      <c r="A116" s="35" t="str">
        <f t="shared" si="21"/>
        <v>1</v>
      </c>
      <c r="B116" s="35" t="str">
        <f t="shared" si="22"/>
        <v>1</v>
      </c>
      <c r="C116" s="35" t="str">
        <f t="shared" si="23"/>
        <v>6</v>
      </c>
      <c r="D116" s="35" t="str">
        <f t="shared" si="24"/>
        <v>9</v>
      </c>
      <c r="E116" s="35" t="str">
        <f t="shared" si="25"/>
        <v>0</v>
      </c>
      <c r="F116" s="35" t="str">
        <f t="shared" si="26"/>
        <v>00</v>
      </c>
      <c r="G116" s="35" t="str">
        <f t="shared" si="27"/>
        <v>00</v>
      </c>
      <c r="H116" s="36" t="s">
        <v>3399</v>
      </c>
      <c r="I116" s="36" t="s">
        <v>3408</v>
      </c>
      <c r="J116" s="36" t="s">
        <v>3411</v>
      </c>
      <c r="K116" s="36" t="s">
        <v>3191</v>
      </c>
      <c r="L116" s="36" t="s">
        <v>61</v>
      </c>
      <c r="M116" s="36" t="s">
        <v>3461</v>
      </c>
    </row>
    <row r="117" spans="1:13" ht="38.25" hidden="1" x14ac:dyDescent="0.25">
      <c r="A117" s="46" t="str">
        <f t="shared" si="21"/>
        <v>1</v>
      </c>
      <c r="B117" s="46" t="str">
        <f t="shared" si="22"/>
        <v>1</v>
      </c>
      <c r="C117" s="46" t="str">
        <f t="shared" si="23"/>
        <v>6</v>
      </c>
      <c r="D117" s="46" t="str">
        <f t="shared" si="24"/>
        <v>9</v>
      </c>
      <c r="E117" s="46" t="str">
        <f t="shared" si="25"/>
        <v>1</v>
      </c>
      <c r="F117" s="46" t="str">
        <f t="shared" si="26"/>
        <v>00</v>
      </c>
      <c r="G117" s="46" t="str">
        <f t="shared" si="27"/>
        <v>00</v>
      </c>
      <c r="H117" s="46" t="s">
        <v>3400</v>
      </c>
      <c r="I117" s="46" t="s">
        <v>3409</v>
      </c>
      <c r="J117" s="46" t="s">
        <v>3410</v>
      </c>
      <c r="K117" s="46" t="s">
        <v>3191</v>
      </c>
      <c r="L117" s="46" t="s">
        <v>61</v>
      </c>
      <c r="M117" s="46" t="s">
        <v>3461</v>
      </c>
    </row>
    <row r="118" spans="1:13" ht="38.25" hidden="1" x14ac:dyDescent="0.25">
      <c r="A118" s="46" t="str">
        <f t="shared" si="21"/>
        <v>1</v>
      </c>
      <c r="B118" s="46" t="str">
        <f t="shared" si="22"/>
        <v>1</v>
      </c>
      <c r="C118" s="46" t="str">
        <f t="shared" si="23"/>
        <v>6</v>
      </c>
      <c r="D118" s="46" t="str">
        <f t="shared" si="24"/>
        <v>9</v>
      </c>
      <c r="E118" s="46" t="str">
        <f t="shared" si="25"/>
        <v>2</v>
      </c>
      <c r="F118" s="46" t="str">
        <f t="shared" si="26"/>
        <v>00</v>
      </c>
      <c r="G118" s="46" t="str">
        <f t="shared" si="27"/>
        <v>00</v>
      </c>
      <c r="H118" s="46" t="s">
        <v>3439</v>
      </c>
      <c r="I118" s="46" t="s">
        <v>3443</v>
      </c>
      <c r="J118" s="46" t="s">
        <v>3456</v>
      </c>
      <c r="K118" s="46" t="s">
        <v>3191</v>
      </c>
      <c r="L118" s="46" t="s">
        <v>61</v>
      </c>
      <c r="M118" s="46" t="s">
        <v>3461</v>
      </c>
    </row>
    <row r="119" spans="1:13" ht="38.25" hidden="1" x14ac:dyDescent="0.25">
      <c r="A119" s="46" t="str">
        <f t="shared" si="21"/>
        <v>1</v>
      </c>
      <c r="B119" s="46" t="str">
        <f t="shared" si="22"/>
        <v>1</v>
      </c>
      <c r="C119" s="46" t="str">
        <f t="shared" si="23"/>
        <v>6</v>
      </c>
      <c r="D119" s="46" t="str">
        <f t="shared" si="24"/>
        <v>9</v>
      </c>
      <c r="E119" s="46" t="str">
        <f t="shared" si="25"/>
        <v>3</v>
      </c>
      <c r="F119" s="46" t="str">
        <f t="shared" si="26"/>
        <v>00</v>
      </c>
      <c r="G119" s="46" t="str">
        <f t="shared" si="27"/>
        <v>00</v>
      </c>
      <c r="H119" s="46" t="s">
        <v>3440</v>
      </c>
      <c r="I119" s="46" t="s">
        <v>3444</v>
      </c>
      <c r="J119" s="46" t="s">
        <v>3453</v>
      </c>
      <c r="K119" s="46" t="s">
        <v>3191</v>
      </c>
      <c r="L119" s="46" t="s">
        <v>61</v>
      </c>
      <c r="M119" s="46" t="s">
        <v>3461</v>
      </c>
    </row>
    <row r="120" spans="1:13" ht="38.25" hidden="1" x14ac:dyDescent="0.25">
      <c r="A120" s="46" t="str">
        <f t="shared" si="21"/>
        <v>1</v>
      </c>
      <c r="B120" s="46" t="str">
        <f t="shared" si="22"/>
        <v>1</v>
      </c>
      <c r="C120" s="46" t="str">
        <f t="shared" si="23"/>
        <v>6</v>
      </c>
      <c r="D120" s="46" t="str">
        <f t="shared" si="24"/>
        <v>9</v>
      </c>
      <c r="E120" s="46" t="str">
        <f t="shared" si="25"/>
        <v>4</v>
      </c>
      <c r="F120" s="46" t="str">
        <f t="shared" si="26"/>
        <v>00</v>
      </c>
      <c r="G120" s="46" t="str">
        <f t="shared" si="27"/>
        <v>00</v>
      </c>
      <c r="H120" s="46" t="s">
        <v>3441</v>
      </c>
      <c r="I120" s="46" t="s">
        <v>3445</v>
      </c>
      <c r="J120" s="46" t="s">
        <v>3454</v>
      </c>
      <c r="K120" s="46" t="s">
        <v>3191</v>
      </c>
      <c r="L120" s="46" t="s">
        <v>61</v>
      </c>
      <c r="M120" s="46" t="s">
        <v>3461</v>
      </c>
    </row>
    <row r="121" spans="1:13" ht="38.25" hidden="1" x14ac:dyDescent="0.25">
      <c r="A121" s="46" t="str">
        <f t="shared" si="21"/>
        <v>1</v>
      </c>
      <c r="B121" s="46" t="str">
        <f t="shared" si="22"/>
        <v>1</v>
      </c>
      <c r="C121" s="46" t="str">
        <f t="shared" si="23"/>
        <v>6</v>
      </c>
      <c r="D121" s="46" t="str">
        <f t="shared" si="24"/>
        <v>9</v>
      </c>
      <c r="E121" s="46" t="str">
        <f t="shared" si="25"/>
        <v>5</v>
      </c>
      <c r="F121" s="46" t="str">
        <f t="shared" si="26"/>
        <v>00</v>
      </c>
      <c r="G121" s="46" t="str">
        <f t="shared" si="27"/>
        <v>00</v>
      </c>
      <c r="H121" s="46" t="s">
        <v>3442</v>
      </c>
      <c r="I121" s="46" t="s">
        <v>3449</v>
      </c>
      <c r="J121" s="46" t="s">
        <v>3455</v>
      </c>
      <c r="K121" s="46" t="s">
        <v>3191</v>
      </c>
      <c r="L121" s="46" t="s">
        <v>61</v>
      </c>
      <c r="M121" s="46" t="s">
        <v>3461</v>
      </c>
    </row>
    <row r="122" spans="1:13" ht="26.25" hidden="1" thickBot="1" x14ac:dyDescent="0.3">
      <c r="A122" s="7" t="str">
        <f t="shared" si="21"/>
        <v>1</v>
      </c>
      <c r="B122" s="7" t="str">
        <f t="shared" si="22"/>
        <v>1</v>
      </c>
      <c r="C122" s="7" t="str">
        <f t="shared" si="23"/>
        <v>9</v>
      </c>
      <c r="D122" s="7" t="str">
        <f t="shared" si="24"/>
        <v>0</v>
      </c>
      <c r="E122" s="7" t="str">
        <f t="shared" si="25"/>
        <v>0</v>
      </c>
      <c r="F122" s="7" t="str">
        <f t="shared" si="26"/>
        <v>00</v>
      </c>
      <c r="G122" s="7" t="str">
        <f t="shared" si="27"/>
        <v>00</v>
      </c>
      <c r="H122" s="8" t="s">
        <v>156</v>
      </c>
      <c r="I122" s="8" t="s">
        <v>157</v>
      </c>
      <c r="J122" s="8" t="s">
        <v>2838</v>
      </c>
      <c r="K122" s="8" t="s">
        <v>3191</v>
      </c>
      <c r="L122" s="8" t="s">
        <v>5</v>
      </c>
      <c r="M122" s="8" t="s">
        <v>3461</v>
      </c>
    </row>
    <row r="123" spans="1:13" ht="15.75" hidden="1" thickBot="1" x14ac:dyDescent="0.3">
      <c r="A123" s="9" t="str">
        <f t="shared" si="21"/>
        <v>1</v>
      </c>
      <c r="B123" s="9" t="str">
        <f t="shared" si="22"/>
        <v>1</v>
      </c>
      <c r="C123" s="9" t="str">
        <f t="shared" si="23"/>
        <v>9</v>
      </c>
      <c r="D123" s="9" t="str">
        <f t="shared" si="24"/>
        <v>1</v>
      </c>
      <c r="E123" s="9" t="str">
        <f t="shared" si="25"/>
        <v>0</v>
      </c>
      <c r="F123" s="9" t="str">
        <f t="shared" si="26"/>
        <v>00</v>
      </c>
      <c r="G123" s="9" t="str">
        <f t="shared" si="27"/>
        <v>00</v>
      </c>
      <c r="H123" s="10" t="s">
        <v>158</v>
      </c>
      <c r="I123" s="10" t="s">
        <v>159</v>
      </c>
      <c r="J123" s="10" t="s">
        <v>3539</v>
      </c>
      <c r="K123" s="10" t="s">
        <v>3191</v>
      </c>
      <c r="L123" s="10" t="s">
        <v>5</v>
      </c>
      <c r="M123" s="10" t="s">
        <v>3461</v>
      </c>
    </row>
    <row r="124" spans="1:13" ht="26.25" hidden="1" thickBot="1" x14ac:dyDescent="0.3">
      <c r="A124" s="11" t="str">
        <f t="shared" si="21"/>
        <v>1</v>
      </c>
      <c r="B124" s="11" t="str">
        <f t="shared" si="22"/>
        <v>1</v>
      </c>
      <c r="C124" s="11" t="str">
        <f t="shared" si="23"/>
        <v>9</v>
      </c>
      <c r="D124" s="11" t="str">
        <f t="shared" si="24"/>
        <v>1</v>
      </c>
      <c r="E124" s="11" t="str">
        <f t="shared" si="25"/>
        <v>1</v>
      </c>
      <c r="F124" s="11" t="str">
        <f t="shared" si="26"/>
        <v>00</v>
      </c>
      <c r="G124" s="11" t="str">
        <f t="shared" si="27"/>
        <v>00</v>
      </c>
      <c r="H124" s="12" t="s">
        <v>160</v>
      </c>
      <c r="I124" s="12" t="s">
        <v>161</v>
      </c>
      <c r="J124" s="12" t="s">
        <v>3540</v>
      </c>
      <c r="K124" s="12" t="s">
        <v>3191</v>
      </c>
      <c r="L124" s="12" t="s">
        <v>5</v>
      </c>
      <c r="M124" s="12" t="s">
        <v>3461</v>
      </c>
    </row>
    <row r="125" spans="1:13" ht="15.75" hidden="1" thickBot="1" x14ac:dyDescent="0.3">
      <c r="A125" s="9" t="str">
        <f t="shared" si="21"/>
        <v>1</v>
      </c>
      <c r="B125" s="9" t="str">
        <f t="shared" si="22"/>
        <v>1</v>
      </c>
      <c r="C125" s="9" t="str">
        <f t="shared" si="23"/>
        <v>9</v>
      </c>
      <c r="D125" s="9" t="str">
        <f t="shared" si="24"/>
        <v>2</v>
      </c>
      <c r="E125" s="9" t="str">
        <f t="shared" si="25"/>
        <v>0</v>
      </c>
      <c r="F125" s="9" t="str">
        <f t="shared" si="26"/>
        <v>00</v>
      </c>
      <c r="G125" s="9" t="str">
        <f t="shared" si="27"/>
        <v>00</v>
      </c>
      <c r="H125" s="10" t="s">
        <v>162</v>
      </c>
      <c r="I125" s="10" t="s">
        <v>163</v>
      </c>
      <c r="J125" s="10" t="s">
        <v>164</v>
      </c>
      <c r="K125" s="10" t="s">
        <v>3191</v>
      </c>
      <c r="L125" s="10" t="s">
        <v>5</v>
      </c>
      <c r="M125" s="10" t="s">
        <v>3461</v>
      </c>
    </row>
    <row r="126" spans="1:13" ht="26.25" hidden="1" thickBot="1" x14ac:dyDescent="0.3">
      <c r="A126" s="11" t="str">
        <f t="shared" si="21"/>
        <v>1</v>
      </c>
      <c r="B126" s="11" t="str">
        <f t="shared" si="22"/>
        <v>1</v>
      </c>
      <c r="C126" s="11" t="str">
        <f t="shared" si="23"/>
        <v>9</v>
      </c>
      <c r="D126" s="11" t="str">
        <f t="shared" si="24"/>
        <v>2</v>
      </c>
      <c r="E126" s="11" t="str">
        <f t="shared" si="25"/>
        <v>1</v>
      </c>
      <c r="F126" s="11" t="str">
        <f t="shared" si="26"/>
        <v>00</v>
      </c>
      <c r="G126" s="11" t="str">
        <f t="shared" si="27"/>
        <v>00</v>
      </c>
      <c r="H126" s="12" t="s">
        <v>165</v>
      </c>
      <c r="I126" s="12" t="s">
        <v>166</v>
      </c>
      <c r="J126" s="12" t="s">
        <v>3541</v>
      </c>
      <c r="K126" s="12" t="s">
        <v>3191</v>
      </c>
      <c r="L126" s="12" t="s">
        <v>5</v>
      </c>
      <c r="M126" s="12" t="s">
        <v>3461</v>
      </c>
    </row>
    <row r="127" spans="1:13" ht="15.75" hidden="1" thickBot="1" x14ac:dyDescent="0.3">
      <c r="A127" s="9" t="str">
        <f t="shared" si="21"/>
        <v>1</v>
      </c>
      <c r="B127" s="9" t="str">
        <f t="shared" si="22"/>
        <v>1</v>
      </c>
      <c r="C127" s="9" t="str">
        <f t="shared" si="23"/>
        <v>9</v>
      </c>
      <c r="D127" s="9" t="str">
        <f t="shared" si="24"/>
        <v>3</v>
      </c>
      <c r="E127" s="9" t="str">
        <f t="shared" si="25"/>
        <v>0</v>
      </c>
      <c r="F127" s="9" t="str">
        <f t="shared" si="26"/>
        <v>00</v>
      </c>
      <c r="G127" s="9" t="str">
        <f t="shared" si="27"/>
        <v>00</v>
      </c>
      <c r="H127" s="10" t="s">
        <v>167</v>
      </c>
      <c r="I127" s="10" t="s">
        <v>168</v>
      </c>
      <c r="J127" s="10" t="s">
        <v>3542</v>
      </c>
      <c r="K127" s="10" t="s">
        <v>3191</v>
      </c>
      <c r="L127" s="10" t="s">
        <v>5</v>
      </c>
      <c r="M127" s="10" t="s">
        <v>3461</v>
      </c>
    </row>
    <row r="128" spans="1:13" ht="26.25" hidden="1" thickBot="1" x14ac:dyDescent="0.3">
      <c r="A128" s="11" t="str">
        <f t="shared" si="21"/>
        <v>1</v>
      </c>
      <c r="B128" s="11" t="str">
        <f t="shared" si="22"/>
        <v>1</v>
      </c>
      <c r="C128" s="11" t="str">
        <f t="shared" si="23"/>
        <v>9</v>
      </c>
      <c r="D128" s="11" t="str">
        <f t="shared" si="24"/>
        <v>3</v>
      </c>
      <c r="E128" s="11" t="str">
        <f t="shared" si="25"/>
        <v>1</v>
      </c>
      <c r="F128" s="11" t="str">
        <f t="shared" si="26"/>
        <v>00</v>
      </c>
      <c r="G128" s="11" t="str">
        <f t="shared" si="27"/>
        <v>00</v>
      </c>
      <c r="H128" s="12" t="s">
        <v>169</v>
      </c>
      <c r="I128" s="12" t="s">
        <v>170</v>
      </c>
      <c r="J128" s="12" t="s">
        <v>3543</v>
      </c>
      <c r="K128" s="12" t="s">
        <v>3191</v>
      </c>
      <c r="L128" s="12" t="s">
        <v>5</v>
      </c>
      <c r="M128" s="12" t="s">
        <v>3461</v>
      </c>
    </row>
    <row r="129" spans="1:13" ht="15.75" hidden="1" thickBot="1" x14ac:dyDescent="0.3">
      <c r="A129" s="9" t="str">
        <f t="shared" si="21"/>
        <v>1</v>
      </c>
      <c r="B129" s="9" t="str">
        <f t="shared" si="22"/>
        <v>1</v>
      </c>
      <c r="C129" s="9" t="str">
        <f t="shared" si="23"/>
        <v>9</v>
      </c>
      <c r="D129" s="9" t="str">
        <f t="shared" si="24"/>
        <v>4</v>
      </c>
      <c r="E129" s="9" t="str">
        <f t="shared" si="25"/>
        <v>0</v>
      </c>
      <c r="F129" s="9" t="str">
        <f t="shared" si="26"/>
        <v>00</v>
      </c>
      <c r="G129" s="9" t="str">
        <f t="shared" si="27"/>
        <v>00</v>
      </c>
      <c r="H129" s="10" t="s">
        <v>171</v>
      </c>
      <c r="I129" s="10" t="s">
        <v>172</v>
      </c>
      <c r="J129" s="10" t="s">
        <v>3544</v>
      </c>
      <c r="K129" s="10" t="s">
        <v>3191</v>
      </c>
      <c r="L129" s="10" t="s">
        <v>5</v>
      </c>
      <c r="M129" s="10" t="s">
        <v>3461</v>
      </c>
    </row>
    <row r="130" spans="1:13" ht="26.25" hidden="1" thickBot="1" x14ac:dyDescent="0.3">
      <c r="A130" s="11" t="str">
        <f t="shared" si="21"/>
        <v>1</v>
      </c>
      <c r="B130" s="11" t="str">
        <f t="shared" si="22"/>
        <v>1</v>
      </c>
      <c r="C130" s="11" t="str">
        <f t="shared" si="23"/>
        <v>9</v>
      </c>
      <c r="D130" s="11" t="str">
        <f t="shared" si="24"/>
        <v>4</v>
      </c>
      <c r="E130" s="11" t="str">
        <f t="shared" si="25"/>
        <v>1</v>
      </c>
      <c r="F130" s="11" t="str">
        <f t="shared" si="26"/>
        <v>00</v>
      </c>
      <c r="G130" s="11" t="str">
        <f t="shared" si="27"/>
        <v>00</v>
      </c>
      <c r="H130" s="12" t="s">
        <v>173</v>
      </c>
      <c r="I130" s="12" t="s">
        <v>174</v>
      </c>
      <c r="J130" s="12" t="s">
        <v>3545</v>
      </c>
      <c r="K130" s="12" t="s">
        <v>3191</v>
      </c>
      <c r="L130" s="12" t="s">
        <v>5</v>
      </c>
      <c r="M130" s="12" t="s">
        <v>3461</v>
      </c>
    </row>
    <row r="131" spans="1:13" ht="15.75" hidden="1" thickBot="1" x14ac:dyDescent="0.3">
      <c r="A131" s="9" t="str">
        <f t="shared" si="21"/>
        <v>1</v>
      </c>
      <c r="B131" s="9" t="str">
        <f t="shared" si="22"/>
        <v>1</v>
      </c>
      <c r="C131" s="9" t="str">
        <f t="shared" si="23"/>
        <v>9</v>
      </c>
      <c r="D131" s="9" t="str">
        <f t="shared" si="24"/>
        <v>5</v>
      </c>
      <c r="E131" s="9" t="str">
        <f t="shared" si="25"/>
        <v>0</v>
      </c>
      <c r="F131" s="9" t="str">
        <f t="shared" si="26"/>
        <v>00</v>
      </c>
      <c r="G131" s="9" t="str">
        <f t="shared" si="27"/>
        <v>00</v>
      </c>
      <c r="H131" s="10" t="s">
        <v>175</v>
      </c>
      <c r="I131" s="10" t="s">
        <v>176</v>
      </c>
      <c r="J131" s="10" t="s">
        <v>3546</v>
      </c>
      <c r="K131" s="10" t="s">
        <v>3191</v>
      </c>
      <c r="L131" s="10" t="s">
        <v>5</v>
      </c>
      <c r="M131" s="10" t="s">
        <v>3461</v>
      </c>
    </row>
    <row r="132" spans="1:13" ht="26.25" hidden="1" thickBot="1" x14ac:dyDescent="0.3">
      <c r="A132" s="11" t="str">
        <f t="shared" si="21"/>
        <v>1</v>
      </c>
      <c r="B132" s="11" t="str">
        <f t="shared" si="22"/>
        <v>1</v>
      </c>
      <c r="C132" s="11" t="str">
        <f t="shared" si="23"/>
        <v>9</v>
      </c>
      <c r="D132" s="11" t="str">
        <f t="shared" si="24"/>
        <v>5</v>
      </c>
      <c r="E132" s="11" t="str">
        <f t="shared" si="25"/>
        <v>1</v>
      </c>
      <c r="F132" s="11" t="str">
        <f t="shared" si="26"/>
        <v>00</v>
      </c>
      <c r="G132" s="11" t="str">
        <f t="shared" si="27"/>
        <v>00</v>
      </c>
      <c r="H132" s="12" t="s">
        <v>177</v>
      </c>
      <c r="I132" s="12" t="s">
        <v>178</v>
      </c>
      <c r="J132" s="12" t="s">
        <v>3547</v>
      </c>
      <c r="K132" s="12" t="s">
        <v>3191</v>
      </c>
      <c r="L132" s="12" t="s">
        <v>5</v>
      </c>
      <c r="M132" s="12" t="s">
        <v>3461</v>
      </c>
    </row>
    <row r="133" spans="1:13" ht="15.75" hidden="1" thickBot="1" x14ac:dyDescent="0.3">
      <c r="A133" s="9" t="str">
        <f t="shared" si="21"/>
        <v>1</v>
      </c>
      <c r="B133" s="9" t="str">
        <f t="shared" si="22"/>
        <v>1</v>
      </c>
      <c r="C133" s="9" t="str">
        <f t="shared" si="23"/>
        <v>9</v>
      </c>
      <c r="D133" s="9" t="str">
        <f t="shared" si="24"/>
        <v>6</v>
      </c>
      <c r="E133" s="9" t="str">
        <f t="shared" si="25"/>
        <v>0</v>
      </c>
      <c r="F133" s="9" t="str">
        <f t="shared" si="26"/>
        <v>00</v>
      </c>
      <c r="G133" s="9" t="str">
        <f t="shared" si="27"/>
        <v>00</v>
      </c>
      <c r="H133" s="10" t="s">
        <v>179</v>
      </c>
      <c r="I133" s="10" t="s">
        <v>180</v>
      </c>
      <c r="J133" s="10" t="s">
        <v>3548</v>
      </c>
      <c r="K133" s="10" t="s">
        <v>3191</v>
      </c>
      <c r="L133" s="10" t="s">
        <v>5</v>
      </c>
      <c r="M133" s="10" t="s">
        <v>3461</v>
      </c>
    </row>
    <row r="134" spans="1:13" ht="26.25" hidden="1" thickBot="1" x14ac:dyDescent="0.3">
      <c r="A134" s="11" t="str">
        <f t="shared" si="21"/>
        <v>1</v>
      </c>
      <c r="B134" s="11" t="str">
        <f t="shared" si="22"/>
        <v>1</v>
      </c>
      <c r="C134" s="11" t="str">
        <f t="shared" si="23"/>
        <v>9</v>
      </c>
      <c r="D134" s="11" t="str">
        <f t="shared" si="24"/>
        <v>6</v>
      </c>
      <c r="E134" s="11" t="str">
        <f t="shared" si="25"/>
        <v>1</v>
      </c>
      <c r="F134" s="11" t="str">
        <f t="shared" si="26"/>
        <v>00</v>
      </c>
      <c r="G134" s="11" t="str">
        <f t="shared" si="27"/>
        <v>00</v>
      </c>
      <c r="H134" s="12" t="s">
        <v>181</v>
      </c>
      <c r="I134" s="12" t="s">
        <v>182</v>
      </c>
      <c r="J134" s="12" t="s">
        <v>3549</v>
      </c>
      <c r="K134" s="12" t="s">
        <v>3191</v>
      </c>
      <c r="L134" s="12" t="s">
        <v>5</v>
      </c>
      <c r="M134" s="12" t="s">
        <v>3461</v>
      </c>
    </row>
    <row r="135" spans="1:13" ht="15.75" hidden="1" thickBot="1" x14ac:dyDescent="0.3">
      <c r="A135" s="9" t="str">
        <f t="shared" si="21"/>
        <v>1</v>
      </c>
      <c r="B135" s="9" t="str">
        <f t="shared" si="22"/>
        <v>1</v>
      </c>
      <c r="C135" s="9" t="str">
        <f t="shared" si="23"/>
        <v>9</v>
      </c>
      <c r="D135" s="9" t="str">
        <f t="shared" si="24"/>
        <v>7</v>
      </c>
      <c r="E135" s="9" t="str">
        <f t="shared" si="25"/>
        <v>0</v>
      </c>
      <c r="F135" s="9" t="str">
        <f t="shared" si="26"/>
        <v>00</v>
      </c>
      <c r="G135" s="9" t="str">
        <f t="shared" si="27"/>
        <v>00</v>
      </c>
      <c r="H135" s="10" t="s">
        <v>183</v>
      </c>
      <c r="I135" s="10" t="s">
        <v>184</v>
      </c>
      <c r="J135" s="10" t="s">
        <v>3550</v>
      </c>
      <c r="K135" s="10" t="s">
        <v>3191</v>
      </c>
      <c r="L135" s="10" t="s">
        <v>5</v>
      </c>
      <c r="M135" s="10" t="s">
        <v>3461</v>
      </c>
    </row>
    <row r="136" spans="1:13" ht="26.25" hidden="1" thickBot="1" x14ac:dyDescent="0.3">
      <c r="A136" s="11" t="str">
        <f t="shared" si="21"/>
        <v>1</v>
      </c>
      <c r="B136" s="11" t="str">
        <f t="shared" si="22"/>
        <v>1</v>
      </c>
      <c r="C136" s="11" t="str">
        <f t="shared" si="23"/>
        <v>9</v>
      </c>
      <c r="D136" s="11" t="str">
        <f t="shared" si="24"/>
        <v>7</v>
      </c>
      <c r="E136" s="11" t="str">
        <f t="shared" si="25"/>
        <v>1</v>
      </c>
      <c r="F136" s="11" t="str">
        <f t="shared" si="26"/>
        <v>00</v>
      </c>
      <c r="G136" s="11" t="str">
        <f t="shared" si="27"/>
        <v>00</v>
      </c>
      <c r="H136" s="12" t="s">
        <v>185</v>
      </c>
      <c r="I136" s="12" t="s">
        <v>186</v>
      </c>
      <c r="J136" s="12" t="s">
        <v>3551</v>
      </c>
      <c r="K136" s="12" t="s">
        <v>3191</v>
      </c>
      <c r="L136" s="12" t="s">
        <v>5</v>
      </c>
      <c r="M136" s="12" t="s">
        <v>3461</v>
      </c>
    </row>
    <row r="137" spans="1:13" ht="15.75" hidden="1" thickBot="1" x14ac:dyDescent="0.3">
      <c r="A137" s="9" t="str">
        <f t="shared" si="21"/>
        <v>1</v>
      </c>
      <c r="B137" s="9" t="str">
        <f t="shared" si="22"/>
        <v>1</v>
      </c>
      <c r="C137" s="9" t="str">
        <f t="shared" si="23"/>
        <v>9</v>
      </c>
      <c r="D137" s="9" t="str">
        <f t="shared" si="24"/>
        <v>8</v>
      </c>
      <c r="E137" s="9" t="str">
        <f t="shared" si="25"/>
        <v>0</v>
      </c>
      <c r="F137" s="9" t="str">
        <f t="shared" si="26"/>
        <v>00</v>
      </c>
      <c r="G137" s="9" t="str">
        <f t="shared" si="27"/>
        <v>00</v>
      </c>
      <c r="H137" s="10" t="s">
        <v>187</v>
      </c>
      <c r="I137" s="10" t="s">
        <v>188</v>
      </c>
      <c r="J137" s="10" t="s">
        <v>189</v>
      </c>
      <c r="K137" s="10" t="s">
        <v>3191</v>
      </c>
      <c r="L137" s="10" t="s">
        <v>5</v>
      </c>
      <c r="M137" s="10" t="s">
        <v>3461</v>
      </c>
    </row>
    <row r="138" spans="1:13" ht="26.25" hidden="1" thickBot="1" x14ac:dyDescent="0.3">
      <c r="A138" s="11" t="str">
        <f t="shared" si="21"/>
        <v>1</v>
      </c>
      <c r="B138" s="11" t="str">
        <f t="shared" si="22"/>
        <v>1</v>
      </c>
      <c r="C138" s="11" t="str">
        <f t="shared" si="23"/>
        <v>9</v>
      </c>
      <c r="D138" s="11" t="str">
        <f t="shared" si="24"/>
        <v>8</v>
      </c>
      <c r="E138" s="11" t="str">
        <f t="shared" si="25"/>
        <v>1</v>
      </c>
      <c r="F138" s="11" t="str">
        <f t="shared" si="26"/>
        <v>00</v>
      </c>
      <c r="G138" s="11" t="str">
        <f t="shared" si="27"/>
        <v>00</v>
      </c>
      <c r="H138" s="12" t="s">
        <v>190</v>
      </c>
      <c r="I138" s="12" t="s">
        <v>191</v>
      </c>
      <c r="J138" s="12" t="s">
        <v>3552</v>
      </c>
      <c r="K138" s="12" t="s">
        <v>3191</v>
      </c>
      <c r="L138" s="12" t="s">
        <v>5</v>
      </c>
      <c r="M138" s="12" t="s">
        <v>3461</v>
      </c>
    </row>
    <row r="139" spans="1:13" ht="15.75" hidden="1" thickBot="1" x14ac:dyDescent="0.3">
      <c r="A139" s="5" t="str">
        <f t="shared" si="21"/>
        <v>1</v>
      </c>
      <c r="B139" s="5" t="str">
        <f t="shared" si="22"/>
        <v>2</v>
      </c>
      <c r="C139" s="5" t="str">
        <f t="shared" si="23"/>
        <v>0</v>
      </c>
      <c r="D139" s="5" t="str">
        <f t="shared" si="24"/>
        <v>0</v>
      </c>
      <c r="E139" s="5" t="str">
        <f t="shared" si="25"/>
        <v>0</v>
      </c>
      <c r="F139" s="5" t="str">
        <f t="shared" si="26"/>
        <v>00</v>
      </c>
      <c r="G139" s="5" t="str">
        <f t="shared" si="27"/>
        <v>00</v>
      </c>
      <c r="H139" s="6" t="s">
        <v>192</v>
      </c>
      <c r="I139" s="6" t="s">
        <v>193</v>
      </c>
      <c r="J139" s="6" t="s">
        <v>194</v>
      </c>
      <c r="K139" s="6" t="s">
        <v>3191</v>
      </c>
      <c r="L139" s="6" t="s">
        <v>5</v>
      </c>
      <c r="M139" s="6" t="s">
        <v>3461</v>
      </c>
    </row>
    <row r="140" spans="1:13" ht="15.75" hidden="1" thickBot="1" x14ac:dyDescent="0.3">
      <c r="A140" s="7" t="str">
        <f t="shared" si="21"/>
        <v>1</v>
      </c>
      <c r="B140" s="7" t="str">
        <f t="shared" si="22"/>
        <v>2</v>
      </c>
      <c r="C140" s="7" t="str">
        <f t="shared" si="23"/>
        <v>1</v>
      </c>
      <c r="D140" s="7" t="str">
        <f t="shared" si="24"/>
        <v>0</v>
      </c>
      <c r="E140" s="7" t="str">
        <f t="shared" si="25"/>
        <v>0</v>
      </c>
      <c r="F140" s="7" t="str">
        <f t="shared" si="26"/>
        <v>00</v>
      </c>
      <c r="G140" s="7" t="str">
        <f t="shared" si="27"/>
        <v>00</v>
      </c>
      <c r="H140" s="8" t="s">
        <v>195</v>
      </c>
      <c r="I140" s="8" t="s">
        <v>196</v>
      </c>
      <c r="J140" s="8" t="s">
        <v>2849</v>
      </c>
      <c r="K140" s="8" t="s">
        <v>3191</v>
      </c>
      <c r="L140" s="8" t="s">
        <v>5</v>
      </c>
      <c r="M140" s="8" t="s">
        <v>3461</v>
      </c>
    </row>
    <row r="141" spans="1:13" ht="26.25" hidden="1" thickBot="1" x14ac:dyDescent="0.3">
      <c r="A141" s="9" t="str">
        <f t="shared" si="21"/>
        <v>1</v>
      </c>
      <c r="B141" s="9" t="str">
        <f t="shared" si="22"/>
        <v>2</v>
      </c>
      <c r="C141" s="9" t="str">
        <f t="shared" si="23"/>
        <v>1</v>
      </c>
      <c r="D141" s="9" t="str">
        <f t="shared" si="24"/>
        <v>1</v>
      </c>
      <c r="E141" s="9" t="str">
        <f t="shared" si="25"/>
        <v>0</v>
      </c>
      <c r="F141" s="9" t="str">
        <f t="shared" si="26"/>
        <v>00</v>
      </c>
      <c r="G141" s="9" t="str">
        <f t="shared" si="27"/>
        <v>00</v>
      </c>
      <c r="H141" s="10" t="s">
        <v>197</v>
      </c>
      <c r="I141" s="10" t="s">
        <v>198</v>
      </c>
      <c r="J141" s="10" t="s">
        <v>2850</v>
      </c>
      <c r="K141" s="10" t="s">
        <v>3191</v>
      </c>
      <c r="L141" s="10" t="s">
        <v>5</v>
      </c>
      <c r="M141" s="10" t="s">
        <v>3461</v>
      </c>
    </row>
    <row r="142" spans="1:13" ht="39" hidden="1" thickBot="1" x14ac:dyDescent="0.3">
      <c r="A142" s="17" t="str">
        <f t="shared" si="21"/>
        <v>1</v>
      </c>
      <c r="B142" s="17" t="str">
        <f t="shared" si="22"/>
        <v>2</v>
      </c>
      <c r="C142" s="17" t="str">
        <f t="shared" si="23"/>
        <v>1</v>
      </c>
      <c r="D142" s="17" t="str">
        <f t="shared" si="24"/>
        <v>1</v>
      </c>
      <c r="E142" s="17" t="str">
        <f t="shared" si="25"/>
        <v>1</v>
      </c>
      <c r="F142" s="17" t="str">
        <f t="shared" si="26"/>
        <v>00</v>
      </c>
      <c r="G142" s="17" t="str">
        <f t="shared" si="27"/>
        <v>00</v>
      </c>
      <c r="H142" s="18" t="s">
        <v>199</v>
      </c>
      <c r="I142" s="18" t="s">
        <v>200</v>
      </c>
      <c r="J142" s="18" t="s">
        <v>2851</v>
      </c>
      <c r="K142" s="18" t="s">
        <v>3191</v>
      </c>
      <c r="L142" s="18" t="s">
        <v>5</v>
      </c>
      <c r="M142" s="18" t="s">
        <v>3461</v>
      </c>
    </row>
    <row r="143" spans="1:13" ht="26.25" hidden="1" thickBot="1" x14ac:dyDescent="0.3">
      <c r="A143" s="20" t="str">
        <f t="shared" si="21"/>
        <v>1</v>
      </c>
      <c r="B143" s="20" t="str">
        <f t="shared" si="22"/>
        <v>2</v>
      </c>
      <c r="C143" s="20" t="str">
        <f t="shared" si="23"/>
        <v>1</v>
      </c>
      <c r="D143" s="20" t="str">
        <f t="shared" si="24"/>
        <v>1</v>
      </c>
      <c r="E143" s="20" t="str">
        <f t="shared" si="25"/>
        <v>1</v>
      </c>
      <c r="F143" s="20" t="str">
        <f t="shared" si="26"/>
        <v>01</v>
      </c>
      <c r="G143" s="20" t="str">
        <f t="shared" si="27"/>
        <v>00</v>
      </c>
      <c r="H143" s="21" t="s">
        <v>201</v>
      </c>
      <c r="I143" s="21" t="s">
        <v>29</v>
      </c>
      <c r="J143" s="21" t="s">
        <v>3553</v>
      </c>
      <c r="K143" s="21" t="s">
        <v>3191</v>
      </c>
      <c r="L143" s="21" t="s">
        <v>5</v>
      </c>
      <c r="M143" s="21" t="s">
        <v>3461</v>
      </c>
    </row>
    <row r="144" spans="1:13" ht="39" hidden="1" thickBot="1" x14ac:dyDescent="0.3">
      <c r="A144" s="20" t="str">
        <f t="shared" si="21"/>
        <v>1</v>
      </c>
      <c r="B144" s="20" t="str">
        <f t="shared" si="22"/>
        <v>2</v>
      </c>
      <c r="C144" s="20" t="str">
        <f t="shared" si="23"/>
        <v>1</v>
      </c>
      <c r="D144" s="20" t="str">
        <f t="shared" si="24"/>
        <v>1</v>
      </c>
      <c r="E144" s="20" t="str">
        <f t="shared" si="25"/>
        <v>1</v>
      </c>
      <c r="F144" s="20" t="str">
        <f t="shared" si="26"/>
        <v>02</v>
      </c>
      <c r="G144" s="20" t="str">
        <f t="shared" si="27"/>
        <v>00</v>
      </c>
      <c r="H144" s="21" t="s">
        <v>202</v>
      </c>
      <c r="I144" s="21" t="s">
        <v>25</v>
      </c>
      <c r="J144" s="21" t="s">
        <v>3554</v>
      </c>
      <c r="K144" s="21" t="s">
        <v>3191</v>
      </c>
      <c r="L144" s="21" t="s">
        <v>5</v>
      </c>
      <c r="M144" s="21" t="s">
        <v>3461</v>
      </c>
    </row>
    <row r="145" spans="1:13" ht="26.25" hidden="1" thickBot="1" x14ac:dyDescent="0.3">
      <c r="A145" s="20" t="str">
        <f t="shared" si="21"/>
        <v>1</v>
      </c>
      <c r="B145" s="20" t="str">
        <f t="shared" si="22"/>
        <v>2</v>
      </c>
      <c r="C145" s="20" t="str">
        <f t="shared" si="23"/>
        <v>1</v>
      </c>
      <c r="D145" s="20" t="str">
        <f t="shared" si="24"/>
        <v>1</v>
      </c>
      <c r="E145" s="20" t="str">
        <f t="shared" si="25"/>
        <v>1</v>
      </c>
      <c r="F145" s="20" t="str">
        <f t="shared" si="26"/>
        <v>03</v>
      </c>
      <c r="G145" s="20" t="str">
        <f t="shared" si="27"/>
        <v>00</v>
      </c>
      <c r="H145" s="21" t="s">
        <v>203</v>
      </c>
      <c r="I145" s="21" t="s">
        <v>52</v>
      </c>
      <c r="J145" s="21" t="s">
        <v>3555</v>
      </c>
      <c r="K145" s="21" t="s">
        <v>3191</v>
      </c>
      <c r="L145" s="21" t="s">
        <v>5</v>
      </c>
      <c r="M145" s="21" t="s">
        <v>3461</v>
      </c>
    </row>
    <row r="146" spans="1:13" ht="26.25" hidden="1" thickBot="1" x14ac:dyDescent="0.3">
      <c r="A146" s="20" t="str">
        <f t="shared" si="21"/>
        <v>1</v>
      </c>
      <c r="B146" s="20" t="str">
        <f t="shared" si="22"/>
        <v>2</v>
      </c>
      <c r="C146" s="20" t="str">
        <f t="shared" si="23"/>
        <v>1</v>
      </c>
      <c r="D146" s="20" t="str">
        <f t="shared" si="24"/>
        <v>1</v>
      </c>
      <c r="E146" s="20" t="str">
        <f t="shared" si="25"/>
        <v>1</v>
      </c>
      <c r="F146" s="20" t="str">
        <f t="shared" si="26"/>
        <v>04</v>
      </c>
      <c r="G146" s="20" t="str">
        <f t="shared" si="27"/>
        <v>00</v>
      </c>
      <c r="H146" s="21" t="s">
        <v>204</v>
      </c>
      <c r="I146" s="21" t="s">
        <v>3105</v>
      </c>
      <c r="J146" s="21" t="s">
        <v>3556</v>
      </c>
      <c r="K146" s="21" t="s">
        <v>3191</v>
      </c>
      <c r="L146" s="21" t="s">
        <v>5</v>
      </c>
      <c r="M146" s="21" t="s">
        <v>3461</v>
      </c>
    </row>
    <row r="147" spans="1:13" ht="15.75" hidden="1" thickBot="1" x14ac:dyDescent="0.3">
      <c r="A147" s="20" t="str">
        <f t="shared" si="21"/>
        <v>1</v>
      </c>
      <c r="B147" s="20" t="str">
        <f t="shared" si="22"/>
        <v>2</v>
      </c>
      <c r="C147" s="20" t="str">
        <f t="shared" si="23"/>
        <v>1</v>
      </c>
      <c r="D147" s="20" t="str">
        <f t="shared" si="24"/>
        <v>1</v>
      </c>
      <c r="E147" s="20" t="str">
        <f t="shared" si="25"/>
        <v>1</v>
      </c>
      <c r="F147" s="20" t="str">
        <f t="shared" si="26"/>
        <v>05</v>
      </c>
      <c r="G147" s="20" t="str">
        <f t="shared" si="27"/>
        <v>00</v>
      </c>
      <c r="H147" s="21" t="s">
        <v>2956</v>
      </c>
      <c r="I147" s="21" t="s">
        <v>3110</v>
      </c>
      <c r="J147" s="21" t="s">
        <v>3557</v>
      </c>
      <c r="K147" s="21" t="s">
        <v>3191</v>
      </c>
      <c r="L147" s="21" t="s">
        <v>5</v>
      </c>
      <c r="M147" s="21" t="s">
        <v>3461</v>
      </c>
    </row>
    <row r="148" spans="1:13" ht="26.25" hidden="1" thickBot="1" x14ac:dyDescent="0.3">
      <c r="A148" s="20" t="str">
        <f t="shared" si="21"/>
        <v>1</v>
      </c>
      <c r="B148" s="20" t="str">
        <f t="shared" si="22"/>
        <v>2</v>
      </c>
      <c r="C148" s="20" t="str">
        <f t="shared" si="23"/>
        <v>1</v>
      </c>
      <c r="D148" s="20" t="str">
        <f t="shared" si="24"/>
        <v>1</v>
      </c>
      <c r="E148" s="20" t="str">
        <f t="shared" si="25"/>
        <v>1</v>
      </c>
      <c r="F148" s="20" t="str">
        <f t="shared" si="26"/>
        <v>99</v>
      </c>
      <c r="G148" s="20" t="str">
        <f t="shared" si="27"/>
        <v>00</v>
      </c>
      <c r="H148" s="21" t="s">
        <v>205</v>
      </c>
      <c r="I148" s="21" t="s">
        <v>206</v>
      </c>
      <c r="J148" s="21" t="s">
        <v>3558</v>
      </c>
      <c r="K148" s="21" t="s">
        <v>3191</v>
      </c>
      <c r="L148" s="21" t="s">
        <v>61</v>
      </c>
      <c r="M148" s="21" t="s">
        <v>3461</v>
      </c>
    </row>
    <row r="149" spans="1:13" ht="39" hidden="1" thickBot="1" x14ac:dyDescent="0.3">
      <c r="A149" s="11" t="str">
        <f t="shared" si="21"/>
        <v>1</v>
      </c>
      <c r="B149" s="11" t="str">
        <f t="shared" si="22"/>
        <v>2</v>
      </c>
      <c r="C149" s="11" t="str">
        <f t="shared" si="23"/>
        <v>1</v>
      </c>
      <c r="D149" s="11" t="str">
        <f t="shared" si="24"/>
        <v>1</v>
      </c>
      <c r="E149" s="11" t="str">
        <f t="shared" si="25"/>
        <v>2</v>
      </c>
      <c r="F149" s="11" t="str">
        <f t="shared" si="26"/>
        <v>00</v>
      </c>
      <c r="G149" s="11" t="str">
        <f t="shared" si="27"/>
        <v>00</v>
      </c>
      <c r="H149" s="12" t="s">
        <v>207</v>
      </c>
      <c r="I149" s="12" t="s">
        <v>208</v>
      </c>
      <c r="J149" s="12" t="s">
        <v>3559</v>
      </c>
      <c r="K149" s="12" t="s">
        <v>3191</v>
      </c>
      <c r="L149" s="12" t="s">
        <v>5</v>
      </c>
      <c r="M149" s="12" t="s">
        <v>3461</v>
      </c>
    </row>
    <row r="150" spans="1:13" ht="39" hidden="1" thickBot="1" x14ac:dyDescent="0.3">
      <c r="A150" s="20" t="str">
        <f t="shared" si="21"/>
        <v>1</v>
      </c>
      <c r="B150" s="20" t="str">
        <f t="shared" si="22"/>
        <v>2</v>
      </c>
      <c r="C150" s="20" t="str">
        <f t="shared" si="23"/>
        <v>1</v>
      </c>
      <c r="D150" s="20" t="str">
        <f t="shared" si="24"/>
        <v>1</v>
      </c>
      <c r="E150" s="20" t="str">
        <f t="shared" si="25"/>
        <v>2</v>
      </c>
      <c r="F150" s="20" t="str">
        <f t="shared" si="26"/>
        <v>01</v>
      </c>
      <c r="G150" s="20" t="str">
        <f t="shared" si="27"/>
        <v>00</v>
      </c>
      <c r="H150" s="21" t="s">
        <v>2923</v>
      </c>
      <c r="I150" s="21" t="s">
        <v>29</v>
      </c>
      <c r="J150" s="21" t="s">
        <v>3560</v>
      </c>
      <c r="K150" s="21" t="s">
        <v>3191</v>
      </c>
      <c r="L150" s="21" t="s">
        <v>5</v>
      </c>
      <c r="M150" s="21" t="s">
        <v>3461</v>
      </c>
    </row>
    <row r="151" spans="1:13" ht="39" hidden="1" thickBot="1" x14ac:dyDescent="0.3">
      <c r="A151" s="20" t="str">
        <f t="shared" si="21"/>
        <v>1</v>
      </c>
      <c r="B151" s="20" t="str">
        <f t="shared" si="22"/>
        <v>2</v>
      </c>
      <c r="C151" s="20" t="str">
        <f t="shared" si="23"/>
        <v>1</v>
      </c>
      <c r="D151" s="20" t="str">
        <f t="shared" si="24"/>
        <v>1</v>
      </c>
      <c r="E151" s="20" t="str">
        <f t="shared" si="25"/>
        <v>2</v>
      </c>
      <c r="F151" s="20" t="str">
        <f t="shared" si="26"/>
        <v>02</v>
      </c>
      <c r="G151" s="20" t="str">
        <f t="shared" si="27"/>
        <v>00</v>
      </c>
      <c r="H151" s="21" t="s">
        <v>209</v>
      </c>
      <c r="I151" s="21" t="s">
        <v>25</v>
      </c>
      <c r="J151" s="21" t="s">
        <v>3554</v>
      </c>
      <c r="K151" s="21" t="s">
        <v>3191</v>
      </c>
      <c r="L151" s="21" t="s">
        <v>5</v>
      </c>
      <c r="M151" s="21" t="s">
        <v>3461</v>
      </c>
    </row>
    <row r="152" spans="1:13" ht="26.25" hidden="1" thickBot="1" x14ac:dyDescent="0.3">
      <c r="A152" s="20" t="str">
        <f t="shared" si="21"/>
        <v>1</v>
      </c>
      <c r="B152" s="20" t="str">
        <f t="shared" si="22"/>
        <v>2</v>
      </c>
      <c r="C152" s="20" t="str">
        <f t="shared" si="23"/>
        <v>1</v>
      </c>
      <c r="D152" s="20" t="str">
        <f t="shared" si="24"/>
        <v>1</v>
      </c>
      <c r="E152" s="20" t="str">
        <f t="shared" si="25"/>
        <v>2</v>
      </c>
      <c r="F152" s="20" t="str">
        <f t="shared" si="26"/>
        <v>03</v>
      </c>
      <c r="G152" s="20" t="str">
        <f t="shared" si="27"/>
        <v>00</v>
      </c>
      <c r="H152" s="21" t="s">
        <v>2870</v>
      </c>
      <c r="I152" s="21" t="s">
        <v>52</v>
      </c>
      <c r="J152" s="21" t="s">
        <v>3555</v>
      </c>
      <c r="K152" s="21" t="s">
        <v>3191</v>
      </c>
      <c r="L152" s="21" t="s">
        <v>5</v>
      </c>
      <c r="M152" s="21" t="s">
        <v>3461</v>
      </c>
    </row>
    <row r="153" spans="1:13" ht="26.25" hidden="1" thickBot="1" x14ac:dyDescent="0.3">
      <c r="A153" s="20" t="str">
        <f t="shared" si="21"/>
        <v>1</v>
      </c>
      <c r="B153" s="20" t="str">
        <f t="shared" si="22"/>
        <v>2</v>
      </c>
      <c r="C153" s="20" t="str">
        <f t="shared" si="23"/>
        <v>1</v>
      </c>
      <c r="D153" s="20" t="str">
        <f t="shared" si="24"/>
        <v>1</v>
      </c>
      <c r="E153" s="20" t="str">
        <f t="shared" si="25"/>
        <v>2</v>
      </c>
      <c r="F153" s="20" t="str">
        <f t="shared" si="26"/>
        <v>04</v>
      </c>
      <c r="G153" s="20" t="str">
        <f t="shared" si="27"/>
        <v>00</v>
      </c>
      <c r="H153" s="21" t="s">
        <v>2924</v>
      </c>
      <c r="I153" s="21" t="s">
        <v>3105</v>
      </c>
      <c r="J153" s="21" t="s">
        <v>3556</v>
      </c>
      <c r="K153" s="21" t="s">
        <v>3191</v>
      </c>
      <c r="L153" s="21" t="s">
        <v>5</v>
      </c>
      <c r="M153" s="21" t="s">
        <v>3461</v>
      </c>
    </row>
    <row r="154" spans="1:13" ht="15.75" hidden="1" thickBot="1" x14ac:dyDescent="0.3">
      <c r="A154" s="20" t="str">
        <f t="shared" si="21"/>
        <v>1</v>
      </c>
      <c r="B154" s="20" t="str">
        <f t="shared" si="22"/>
        <v>2</v>
      </c>
      <c r="C154" s="20" t="str">
        <f t="shared" si="23"/>
        <v>1</v>
      </c>
      <c r="D154" s="20" t="str">
        <f t="shared" si="24"/>
        <v>1</v>
      </c>
      <c r="E154" s="20" t="str">
        <f t="shared" si="25"/>
        <v>2</v>
      </c>
      <c r="F154" s="20" t="str">
        <f t="shared" si="26"/>
        <v>05</v>
      </c>
      <c r="G154" s="20" t="str">
        <f t="shared" si="27"/>
        <v>00</v>
      </c>
      <c r="H154" s="21" t="s">
        <v>210</v>
      </c>
      <c r="I154" s="21" t="s">
        <v>3110</v>
      </c>
      <c r="J154" s="21" t="s">
        <v>3557</v>
      </c>
      <c r="K154" s="21" t="s">
        <v>3191</v>
      </c>
      <c r="L154" s="21" t="s">
        <v>5</v>
      </c>
      <c r="M154" s="21" t="s">
        <v>3461</v>
      </c>
    </row>
    <row r="155" spans="1:13" ht="26.25" hidden="1" thickBot="1" x14ac:dyDescent="0.3">
      <c r="A155" s="20" t="str">
        <f t="shared" si="21"/>
        <v>1</v>
      </c>
      <c r="B155" s="20" t="str">
        <f t="shared" si="22"/>
        <v>2</v>
      </c>
      <c r="C155" s="20" t="str">
        <f t="shared" si="23"/>
        <v>1</v>
      </c>
      <c r="D155" s="20" t="str">
        <f t="shared" si="24"/>
        <v>1</v>
      </c>
      <c r="E155" s="20" t="str">
        <f t="shared" si="25"/>
        <v>2</v>
      </c>
      <c r="F155" s="20" t="str">
        <f t="shared" si="26"/>
        <v>99</v>
      </c>
      <c r="G155" s="20" t="str">
        <f t="shared" si="27"/>
        <v>00</v>
      </c>
      <c r="H155" s="21" t="s">
        <v>211</v>
      </c>
      <c r="I155" s="21" t="s">
        <v>206</v>
      </c>
      <c r="J155" s="21" t="s">
        <v>3561</v>
      </c>
      <c r="K155" s="21" t="s">
        <v>3191</v>
      </c>
      <c r="L155" s="21" t="s">
        <v>61</v>
      </c>
      <c r="M155" s="21" t="s">
        <v>3461</v>
      </c>
    </row>
    <row r="156" spans="1:13" ht="64.5" hidden="1" thickBot="1" x14ac:dyDescent="0.3">
      <c r="A156" s="11" t="str">
        <f t="shared" si="21"/>
        <v>1</v>
      </c>
      <c r="B156" s="11" t="str">
        <f t="shared" si="22"/>
        <v>2</v>
      </c>
      <c r="C156" s="11" t="str">
        <f t="shared" si="23"/>
        <v>1</v>
      </c>
      <c r="D156" s="11" t="str">
        <f t="shared" si="24"/>
        <v>1</v>
      </c>
      <c r="E156" s="11" t="str">
        <f t="shared" si="25"/>
        <v>3</v>
      </c>
      <c r="F156" s="11" t="str">
        <f t="shared" si="26"/>
        <v>00</v>
      </c>
      <c r="G156" s="11" t="str">
        <f t="shared" si="27"/>
        <v>00</v>
      </c>
      <c r="H156" s="12" t="s">
        <v>212</v>
      </c>
      <c r="I156" s="12" t="s">
        <v>213</v>
      </c>
      <c r="J156" s="12" t="s">
        <v>3562</v>
      </c>
      <c r="K156" s="12" t="s">
        <v>3191</v>
      </c>
      <c r="L156" s="12" t="s">
        <v>5</v>
      </c>
      <c r="M156" s="12" t="s">
        <v>3461</v>
      </c>
    </row>
    <row r="157" spans="1:13" ht="39" hidden="1" thickBot="1" x14ac:dyDescent="0.3">
      <c r="A157" s="20" t="str">
        <f t="shared" si="21"/>
        <v>1</v>
      </c>
      <c r="B157" s="20" t="str">
        <f t="shared" si="22"/>
        <v>2</v>
      </c>
      <c r="C157" s="20" t="str">
        <f t="shared" si="23"/>
        <v>1</v>
      </c>
      <c r="D157" s="20" t="str">
        <f t="shared" si="24"/>
        <v>1</v>
      </c>
      <c r="E157" s="20" t="str">
        <f t="shared" si="25"/>
        <v>3</v>
      </c>
      <c r="F157" s="20" t="str">
        <f t="shared" si="26"/>
        <v>01</v>
      </c>
      <c r="G157" s="20" t="str">
        <f t="shared" si="27"/>
        <v>00</v>
      </c>
      <c r="H157" s="21" t="s">
        <v>2925</v>
      </c>
      <c r="I157" s="21" t="s">
        <v>29</v>
      </c>
      <c r="J157" s="21" t="s">
        <v>3563</v>
      </c>
      <c r="K157" s="21" t="s">
        <v>3191</v>
      </c>
      <c r="L157" s="21" t="s">
        <v>5</v>
      </c>
      <c r="M157" s="21" t="s">
        <v>3461</v>
      </c>
    </row>
    <row r="158" spans="1:13" ht="39" hidden="1" thickBot="1" x14ac:dyDescent="0.3">
      <c r="A158" s="20" t="str">
        <f t="shared" si="21"/>
        <v>1</v>
      </c>
      <c r="B158" s="20" t="str">
        <f t="shared" si="22"/>
        <v>2</v>
      </c>
      <c r="C158" s="20" t="str">
        <f t="shared" si="23"/>
        <v>1</v>
      </c>
      <c r="D158" s="20" t="str">
        <f t="shared" si="24"/>
        <v>1</v>
      </c>
      <c r="E158" s="20" t="str">
        <f t="shared" si="25"/>
        <v>3</v>
      </c>
      <c r="F158" s="20" t="str">
        <f t="shared" si="26"/>
        <v>02</v>
      </c>
      <c r="G158" s="20" t="str">
        <f t="shared" si="27"/>
        <v>00</v>
      </c>
      <c r="H158" s="21" t="s">
        <v>214</v>
      </c>
      <c r="I158" s="21" t="s">
        <v>25</v>
      </c>
      <c r="J158" s="21" t="s">
        <v>3554</v>
      </c>
      <c r="K158" s="21" t="s">
        <v>3191</v>
      </c>
      <c r="L158" s="21" t="s">
        <v>5</v>
      </c>
      <c r="M158" s="21" t="s">
        <v>3461</v>
      </c>
    </row>
    <row r="159" spans="1:13" ht="26.25" hidden="1" thickBot="1" x14ac:dyDescent="0.3">
      <c r="A159" s="20" t="str">
        <f t="shared" si="21"/>
        <v>1</v>
      </c>
      <c r="B159" s="20" t="str">
        <f t="shared" si="22"/>
        <v>2</v>
      </c>
      <c r="C159" s="20" t="str">
        <f t="shared" si="23"/>
        <v>1</v>
      </c>
      <c r="D159" s="20" t="str">
        <f t="shared" si="24"/>
        <v>1</v>
      </c>
      <c r="E159" s="20" t="str">
        <f t="shared" si="25"/>
        <v>3</v>
      </c>
      <c r="F159" s="20" t="str">
        <f t="shared" si="26"/>
        <v>03</v>
      </c>
      <c r="G159" s="20" t="str">
        <f t="shared" si="27"/>
        <v>00</v>
      </c>
      <c r="H159" s="21" t="s">
        <v>2926</v>
      </c>
      <c r="I159" s="21" t="s">
        <v>52</v>
      </c>
      <c r="J159" s="21" t="s">
        <v>3555</v>
      </c>
      <c r="K159" s="21" t="s">
        <v>3191</v>
      </c>
      <c r="L159" s="21" t="s">
        <v>5</v>
      </c>
      <c r="M159" s="21" t="s">
        <v>3461</v>
      </c>
    </row>
    <row r="160" spans="1:13" ht="26.25" hidden="1" thickBot="1" x14ac:dyDescent="0.3">
      <c r="A160" s="20" t="str">
        <f t="shared" si="21"/>
        <v>1</v>
      </c>
      <c r="B160" s="20" t="str">
        <f t="shared" si="22"/>
        <v>2</v>
      </c>
      <c r="C160" s="20" t="str">
        <f t="shared" si="23"/>
        <v>1</v>
      </c>
      <c r="D160" s="20" t="str">
        <f t="shared" si="24"/>
        <v>1</v>
      </c>
      <c r="E160" s="20" t="str">
        <f t="shared" si="25"/>
        <v>3</v>
      </c>
      <c r="F160" s="20" t="str">
        <f t="shared" si="26"/>
        <v>04</v>
      </c>
      <c r="G160" s="20" t="str">
        <f t="shared" si="27"/>
        <v>00</v>
      </c>
      <c r="H160" s="21" t="s">
        <v>2927</v>
      </c>
      <c r="I160" s="21" t="s">
        <v>3105</v>
      </c>
      <c r="J160" s="21" t="s">
        <v>3556</v>
      </c>
      <c r="K160" s="21" t="s">
        <v>3191</v>
      </c>
      <c r="L160" s="21" t="s">
        <v>5</v>
      </c>
      <c r="M160" s="21" t="s">
        <v>3461</v>
      </c>
    </row>
    <row r="161" spans="1:13" ht="15.75" hidden="1" thickBot="1" x14ac:dyDescent="0.3">
      <c r="A161" s="20" t="str">
        <f t="shared" si="21"/>
        <v>1</v>
      </c>
      <c r="B161" s="20" t="str">
        <f t="shared" si="22"/>
        <v>2</v>
      </c>
      <c r="C161" s="20" t="str">
        <f t="shared" si="23"/>
        <v>1</v>
      </c>
      <c r="D161" s="20" t="str">
        <f t="shared" si="24"/>
        <v>1</v>
      </c>
      <c r="E161" s="20" t="str">
        <f t="shared" si="25"/>
        <v>3</v>
      </c>
      <c r="F161" s="20" t="str">
        <f t="shared" si="26"/>
        <v>05</v>
      </c>
      <c r="G161" s="20" t="str">
        <f t="shared" si="27"/>
        <v>00</v>
      </c>
      <c r="H161" s="21" t="s">
        <v>215</v>
      </c>
      <c r="I161" s="21" t="s">
        <v>3110</v>
      </c>
      <c r="J161" s="21" t="s">
        <v>3557</v>
      </c>
      <c r="K161" s="21" t="s">
        <v>3191</v>
      </c>
      <c r="L161" s="21" t="s">
        <v>5</v>
      </c>
      <c r="M161" s="21" t="s">
        <v>3461</v>
      </c>
    </row>
    <row r="162" spans="1:13" ht="26.25" hidden="1" thickBot="1" x14ac:dyDescent="0.3">
      <c r="A162" s="20" t="str">
        <f t="shared" si="21"/>
        <v>1</v>
      </c>
      <c r="B162" s="20" t="str">
        <f t="shared" si="22"/>
        <v>2</v>
      </c>
      <c r="C162" s="20" t="str">
        <f t="shared" si="23"/>
        <v>1</v>
      </c>
      <c r="D162" s="20" t="str">
        <f t="shared" si="24"/>
        <v>1</v>
      </c>
      <c r="E162" s="20" t="str">
        <f t="shared" si="25"/>
        <v>3</v>
      </c>
      <c r="F162" s="20" t="str">
        <f t="shared" si="26"/>
        <v>99</v>
      </c>
      <c r="G162" s="20" t="str">
        <f t="shared" si="27"/>
        <v>00</v>
      </c>
      <c r="H162" s="21" t="s">
        <v>216</v>
      </c>
      <c r="I162" s="21" t="s">
        <v>206</v>
      </c>
      <c r="J162" s="21" t="s">
        <v>3564</v>
      </c>
      <c r="K162" s="21" t="s">
        <v>3191</v>
      </c>
      <c r="L162" s="21" t="s">
        <v>61</v>
      </c>
      <c r="M162" s="21" t="s">
        <v>3461</v>
      </c>
    </row>
    <row r="163" spans="1:13" ht="64.5" hidden="1" thickBot="1" x14ac:dyDescent="0.3">
      <c r="A163" s="11" t="str">
        <f t="shared" si="21"/>
        <v>1</v>
      </c>
      <c r="B163" s="11" t="str">
        <f t="shared" si="22"/>
        <v>2</v>
      </c>
      <c r="C163" s="11" t="str">
        <f t="shared" si="23"/>
        <v>1</v>
      </c>
      <c r="D163" s="11" t="str">
        <f t="shared" si="24"/>
        <v>1</v>
      </c>
      <c r="E163" s="11" t="str">
        <f t="shared" si="25"/>
        <v>4</v>
      </c>
      <c r="F163" s="11" t="str">
        <f t="shared" si="26"/>
        <v>00</v>
      </c>
      <c r="G163" s="11" t="str">
        <f t="shared" si="27"/>
        <v>00</v>
      </c>
      <c r="H163" s="12" t="s">
        <v>217</v>
      </c>
      <c r="I163" s="12" t="s">
        <v>218</v>
      </c>
      <c r="J163" s="12" t="s">
        <v>2852</v>
      </c>
      <c r="K163" s="12" t="s">
        <v>3191</v>
      </c>
      <c r="L163" s="12" t="s">
        <v>5</v>
      </c>
      <c r="M163" s="12" t="s">
        <v>3461</v>
      </c>
    </row>
    <row r="164" spans="1:13" ht="26.25" hidden="1" thickBot="1" x14ac:dyDescent="0.3">
      <c r="A164" s="20" t="str">
        <f t="shared" si="21"/>
        <v>1</v>
      </c>
      <c r="B164" s="20" t="str">
        <f t="shared" si="22"/>
        <v>2</v>
      </c>
      <c r="C164" s="20" t="str">
        <f t="shared" si="23"/>
        <v>1</v>
      </c>
      <c r="D164" s="20" t="str">
        <f t="shared" si="24"/>
        <v>1</v>
      </c>
      <c r="E164" s="20" t="str">
        <f t="shared" si="25"/>
        <v>4</v>
      </c>
      <c r="F164" s="20" t="str">
        <f t="shared" si="26"/>
        <v>01</v>
      </c>
      <c r="G164" s="20" t="str">
        <f t="shared" si="27"/>
        <v>00</v>
      </c>
      <c r="H164" s="21" t="s">
        <v>2928</v>
      </c>
      <c r="I164" s="21" t="s">
        <v>29</v>
      </c>
      <c r="J164" s="21" t="s">
        <v>3553</v>
      </c>
      <c r="K164" s="21" t="s">
        <v>3191</v>
      </c>
      <c r="L164" s="21" t="s">
        <v>5</v>
      </c>
      <c r="M164" s="21" t="s">
        <v>3461</v>
      </c>
    </row>
    <row r="165" spans="1:13" ht="39" hidden="1" thickBot="1" x14ac:dyDescent="0.3">
      <c r="A165" s="20" t="str">
        <f t="shared" si="21"/>
        <v>1</v>
      </c>
      <c r="B165" s="20" t="str">
        <f t="shared" si="22"/>
        <v>2</v>
      </c>
      <c r="C165" s="20" t="str">
        <f t="shared" si="23"/>
        <v>1</v>
      </c>
      <c r="D165" s="20" t="str">
        <f t="shared" si="24"/>
        <v>1</v>
      </c>
      <c r="E165" s="20" t="str">
        <f t="shared" si="25"/>
        <v>4</v>
      </c>
      <c r="F165" s="20" t="str">
        <f t="shared" si="26"/>
        <v>02</v>
      </c>
      <c r="G165" s="20" t="str">
        <f t="shared" si="27"/>
        <v>00</v>
      </c>
      <c r="H165" s="21" t="s">
        <v>219</v>
      </c>
      <c r="I165" s="21" t="s">
        <v>25</v>
      </c>
      <c r="J165" s="21" t="s">
        <v>3565</v>
      </c>
      <c r="K165" s="21" t="s">
        <v>3191</v>
      </c>
      <c r="L165" s="21" t="s">
        <v>5</v>
      </c>
      <c r="M165" s="21" t="s">
        <v>3461</v>
      </c>
    </row>
    <row r="166" spans="1:13" ht="26.25" hidden="1" thickBot="1" x14ac:dyDescent="0.3">
      <c r="A166" s="20" t="str">
        <f t="shared" si="21"/>
        <v>1</v>
      </c>
      <c r="B166" s="20" t="str">
        <f t="shared" si="22"/>
        <v>2</v>
      </c>
      <c r="C166" s="20" t="str">
        <f t="shared" si="23"/>
        <v>1</v>
      </c>
      <c r="D166" s="20" t="str">
        <f t="shared" si="24"/>
        <v>1</v>
      </c>
      <c r="E166" s="20" t="str">
        <f t="shared" si="25"/>
        <v>4</v>
      </c>
      <c r="F166" s="20" t="str">
        <f t="shared" si="26"/>
        <v>03</v>
      </c>
      <c r="G166" s="20" t="str">
        <f t="shared" si="27"/>
        <v>00</v>
      </c>
      <c r="H166" s="21" t="s">
        <v>220</v>
      </c>
      <c r="I166" s="21" t="s">
        <v>52</v>
      </c>
      <c r="J166" s="21" t="s">
        <v>3555</v>
      </c>
      <c r="K166" s="21" t="s">
        <v>3191</v>
      </c>
      <c r="L166" s="21" t="s">
        <v>5</v>
      </c>
      <c r="M166" s="21" t="s">
        <v>3461</v>
      </c>
    </row>
    <row r="167" spans="1:13" ht="26.25" hidden="1" thickBot="1" x14ac:dyDescent="0.3">
      <c r="A167" s="20" t="str">
        <f t="shared" si="21"/>
        <v>1</v>
      </c>
      <c r="B167" s="20" t="str">
        <f t="shared" si="22"/>
        <v>2</v>
      </c>
      <c r="C167" s="20" t="str">
        <f t="shared" si="23"/>
        <v>1</v>
      </c>
      <c r="D167" s="20" t="str">
        <f t="shared" si="24"/>
        <v>1</v>
      </c>
      <c r="E167" s="20" t="str">
        <f t="shared" si="25"/>
        <v>4</v>
      </c>
      <c r="F167" s="20" t="str">
        <f t="shared" si="26"/>
        <v>04</v>
      </c>
      <c r="G167" s="20" t="str">
        <f t="shared" si="27"/>
        <v>00</v>
      </c>
      <c r="H167" s="21" t="s">
        <v>2929</v>
      </c>
      <c r="I167" s="21" t="s">
        <v>3105</v>
      </c>
      <c r="J167" s="21" t="s">
        <v>3556</v>
      </c>
      <c r="K167" s="21" t="s">
        <v>3191</v>
      </c>
      <c r="L167" s="21" t="s">
        <v>5</v>
      </c>
      <c r="M167" s="21" t="s">
        <v>3461</v>
      </c>
    </row>
    <row r="168" spans="1:13" ht="15.75" hidden="1" thickBot="1" x14ac:dyDescent="0.3">
      <c r="A168" s="20" t="str">
        <f t="shared" si="21"/>
        <v>1</v>
      </c>
      <c r="B168" s="20" t="str">
        <f t="shared" si="22"/>
        <v>2</v>
      </c>
      <c r="C168" s="20" t="str">
        <f t="shared" si="23"/>
        <v>1</v>
      </c>
      <c r="D168" s="20" t="str">
        <f t="shared" si="24"/>
        <v>1</v>
      </c>
      <c r="E168" s="20" t="str">
        <f t="shared" si="25"/>
        <v>4</v>
      </c>
      <c r="F168" s="20" t="str">
        <f t="shared" si="26"/>
        <v>05</v>
      </c>
      <c r="G168" s="20" t="str">
        <f t="shared" si="27"/>
        <v>00</v>
      </c>
      <c r="H168" s="21" t="s">
        <v>221</v>
      </c>
      <c r="I168" s="21" t="s">
        <v>3110</v>
      </c>
      <c r="J168" s="21" t="s">
        <v>3557</v>
      </c>
      <c r="K168" s="21" t="s">
        <v>3191</v>
      </c>
      <c r="L168" s="21" t="s">
        <v>5</v>
      </c>
      <c r="M168" s="21" t="s">
        <v>3461</v>
      </c>
    </row>
    <row r="169" spans="1:13" ht="26.25" hidden="1" thickBot="1" x14ac:dyDescent="0.3">
      <c r="A169" s="20" t="str">
        <f t="shared" si="21"/>
        <v>1</v>
      </c>
      <c r="B169" s="20" t="str">
        <f t="shared" si="22"/>
        <v>2</v>
      </c>
      <c r="C169" s="20" t="str">
        <f t="shared" si="23"/>
        <v>1</v>
      </c>
      <c r="D169" s="20" t="str">
        <f t="shared" si="24"/>
        <v>1</v>
      </c>
      <c r="E169" s="20" t="str">
        <f t="shared" si="25"/>
        <v>4</v>
      </c>
      <c r="F169" s="20" t="str">
        <f t="shared" si="26"/>
        <v>99</v>
      </c>
      <c r="G169" s="20" t="str">
        <f t="shared" si="27"/>
        <v>00</v>
      </c>
      <c r="H169" s="21" t="s">
        <v>222</v>
      </c>
      <c r="I169" s="21" t="s">
        <v>206</v>
      </c>
      <c r="J169" s="21" t="s">
        <v>3566</v>
      </c>
      <c r="K169" s="21" t="s">
        <v>3191</v>
      </c>
      <c r="L169" s="21" t="s">
        <v>61</v>
      </c>
      <c r="M169" s="21" t="s">
        <v>3461</v>
      </c>
    </row>
    <row r="170" spans="1:13" ht="64.5" hidden="1" thickBot="1" x14ac:dyDescent="0.3">
      <c r="A170" s="11" t="str">
        <f t="shared" si="21"/>
        <v>1</v>
      </c>
      <c r="B170" s="11" t="str">
        <f t="shared" si="22"/>
        <v>2</v>
      </c>
      <c r="C170" s="11" t="str">
        <f t="shared" si="23"/>
        <v>1</v>
      </c>
      <c r="D170" s="11" t="str">
        <f t="shared" si="24"/>
        <v>1</v>
      </c>
      <c r="E170" s="11" t="str">
        <f t="shared" si="25"/>
        <v>5</v>
      </c>
      <c r="F170" s="11" t="str">
        <f t="shared" si="26"/>
        <v>00</v>
      </c>
      <c r="G170" s="11" t="str">
        <f t="shared" si="27"/>
        <v>00</v>
      </c>
      <c r="H170" s="12" t="s">
        <v>223</v>
      </c>
      <c r="I170" s="12" t="s">
        <v>224</v>
      </c>
      <c r="J170" s="12" t="s">
        <v>2853</v>
      </c>
      <c r="K170" s="12" t="s">
        <v>3191</v>
      </c>
      <c r="L170" s="12" t="s">
        <v>5</v>
      </c>
      <c r="M170" s="12" t="s">
        <v>3461</v>
      </c>
    </row>
    <row r="171" spans="1:13" ht="26.25" hidden="1" thickBot="1" x14ac:dyDescent="0.3">
      <c r="A171" s="20" t="str">
        <f t="shared" si="21"/>
        <v>1</v>
      </c>
      <c r="B171" s="20" t="str">
        <f t="shared" si="22"/>
        <v>2</v>
      </c>
      <c r="C171" s="20" t="str">
        <f t="shared" si="23"/>
        <v>1</v>
      </c>
      <c r="D171" s="20" t="str">
        <f t="shared" si="24"/>
        <v>1</v>
      </c>
      <c r="E171" s="20" t="str">
        <f t="shared" si="25"/>
        <v>5</v>
      </c>
      <c r="F171" s="20" t="str">
        <f t="shared" si="26"/>
        <v>01</v>
      </c>
      <c r="G171" s="20" t="str">
        <f t="shared" si="27"/>
        <v>00</v>
      </c>
      <c r="H171" s="21" t="s">
        <v>2930</v>
      </c>
      <c r="I171" s="21" t="s">
        <v>29</v>
      </c>
      <c r="J171" s="21" t="s">
        <v>3553</v>
      </c>
      <c r="K171" s="21" t="s">
        <v>3191</v>
      </c>
      <c r="L171" s="21" t="s">
        <v>5</v>
      </c>
      <c r="M171" s="21" t="s">
        <v>3461</v>
      </c>
    </row>
    <row r="172" spans="1:13" ht="39" hidden="1" thickBot="1" x14ac:dyDescent="0.3">
      <c r="A172" s="20" t="str">
        <f t="shared" si="21"/>
        <v>1</v>
      </c>
      <c r="B172" s="20" t="str">
        <f t="shared" si="22"/>
        <v>2</v>
      </c>
      <c r="C172" s="20" t="str">
        <f t="shared" si="23"/>
        <v>1</v>
      </c>
      <c r="D172" s="20" t="str">
        <f t="shared" si="24"/>
        <v>1</v>
      </c>
      <c r="E172" s="20" t="str">
        <f t="shared" si="25"/>
        <v>5</v>
      </c>
      <c r="F172" s="20" t="str">
        <f t="shared" si="26"/>
        <v>02</v>
      </c>
      <c r="G172" s="20" t="str">
        <f t="shared" si="27"/>
        <v>00</v>
      </c>
      <c r="H172" s="21" t="s">
        <v>225</v>
      </c>
      <c r="I172" s="21" t="s">
        <v>25</v>
      </c>
      <c r="J172" s="21" t="s">
        <v>3554</v>
      </c>
      <c r="K172" s="21" t="s">
        <v>3191</v>
      </c>
      <c r="L172" s="21" t="s">
        <v>5</v>
      </c>
      <c r="M172" s="21" t="s">
        <v>3461</v>
      </c>
    </row>
    <row r="173" spans="1:13" ht="26.25" hidden="1" thickBot="1" x14ac:dyDescent="0.3">
      <c r="A173" s="20" t="str">
        <f t="shared" si="21"/>
        <v>1</v>
      </c>
      <c r="B173" s="20" t="str">
        <f t="shared" si="22"/>
        <v>2</v>
      </c>
      <c r="C173" s="20" t="str">
        <f t="shared" si="23"/>
        <v>1</v>
      </c>
      <c r="D173" s="20" t="str">
        <f t="shared" si="24"/>
        <v>1</v>
      </c>
      <c r="E173" s="20" t="str">
        <f t="shared" si="25"/>
        <v>5</v>
      </c>
      <c r="F173" s="20" t="str">
        <f t="shared" si="26"/>
        <v>03</v>
      </c>
      <c r="G173" s="20" t="str">
        <f t="shared" si="27"/>
        <v>00</v>
      </c>
      <c r="H173" s="21" t="s">
        <v>226</v>
      </c>
      <c r="I173" s="21" t="s">
        <v>52</v>
      </c>
      <c r="J173" s="21" t="s">
        <v>3555</v>
      </c>
      <c r="K173" s="21" t="s">
        <v>3191</v>
      </c>
      <c r="L173" s="21" t="s">
        <v>5</v>
      </c>
      <c r="M173" s="21" t="s">
        <v>3461</v>
      </c>
    </row>
    <row r="174" spans="1:13" ht="26.25" hidden="1" thickBot="1" x14ac:dyDescent="0.3">
      <c r="A174" s="20" t="str">
        <f t="shared" ref="A174:A237" si="28">MID(H174,1,1)</f>
        <v>1</v>
      </c>
      <c r="B174" s="20" t="str">
        <f t="shared" ref="B174:B237" si="29">MID(H174,3,1)</f>
        <v>2</v>
      </c>
      <c r="C174" s="20" t="str">
        <f t="shared" ref="C174:C237" si="30">MID(H174,5,1)</f>
        <v>1</v>
      </c>
      <c r="D174" s="20" t="str">
        <f t="shared" ref="D174:D237" si="31">MID(H174,7,1)</f>
        <v>1</v>
      </c>
      <c r="E174" s="20" t="str">
        <f t="shared" ref="E174:E237" si="32">MID(H174,9,1)</f>
        <v>5</v>
      </c>
      <c r="F174" s="20" t="str">
        <f t="shared" ref="F174:F237" si="33">MID(H174,11,2)</f>
        <v>04</v>
      </c>
      <c r="G174" s="20" t="str">
        <f t="shared" ref="G174:G237" si="34">MID(H174,14,2)</f>
        <v>00</v>
      </c>
      <c r="H174" s="21" t="s">
        <v>2931</v>
      </c>
      <c r="I174" s="21" t="s">
        <v>3105</v>
      </c>
      <c r="J174" s="21" t="s">
        <v>3556</v>
      </c>
      <c r="K174" s="21" t="s">
        <v>3191</v>
      </c>
      <c r="L174" s="21" t="s">
        <v>5</v>
      </c>
      <c r="M174" s="21" t="s">
        <v>3461</v>
      </c>
    </row>
    <row r="175" spans="1:13" ht="15.75" hidden="1" thickBot="1" x14ac:dyDescent="0.3">
      <c r="A175" s="20" t="str">
        <f t="shared" si="28"/>
        <v>1</v>
      </c>
      <c r="B175" s="20" t="str">
        <f t="shared" si="29"/>
        <v>2</v>
      </c>
      <c r="C175" s="20" t="str">
        <f t="shared" si="30"/>
        <v>1</v>
      </c>
      <c r="D175" s="20" t="str">
        <f t="shared" si="31"/>
        <v>1</v>
      </c>
      <c r="E175" s="20" t="str">
        <f t="shared" si="32"/>
        <v>5</v>
      </c>
      <c r="F175" s="20" t="str">
        <f t="shared" si="33"/>
        <v>05</v>
      </c>
      <c r="G175" s="20" t="str">
        <f t="shared" si="34"/>
        <v>00</v>
      </c>
      <c r="H175" s="21" t="s">
        <v>227</v>
      </c>
      <c r="I175" s="21" t="s">
        <v>3110</v>
      </c>
      <c r="J175" s="21" t="s">
        <v>3557</v>
      </c>
      <c r="K175" s="21" t="s">
        <v>3191</v>
      </c>
      <c r="L175" s="21" t="s">
        <v>5</v>
      </c>
      <c r="M175" s="21" t="s">
        <v>3461</v>
      </c>
    </row>
    <row r="176" spans="1:13" ht="26.25" hidden="1" thickBot="1" x14ac:dyDescent="0.3">
      <c r="A176" s="20" t="str">
        <f t="shared" si="28"/>
        <v>1</v>
      </c>
      <c r="B176" s="20" t="str">
        <f t="shared" si="29"/>
        <v>2</v>
      </c>
      <c r="C176" s="20" t="str">
        <f t="shared" si="30"/>
        <v>1</v>
      </c>
      <c r="D176" s="20" t="str">
        <f t="shared" si="31"/>
        <v>1</v>
      </c>
      <c r="E176" s="20" t="str">
        <f t="shared" si="32"/>
        <v>5</v>
      </c>
      <c r="F176" s="20" t="str">
        <f t="shared" si="33"/>
        <v>99</v>
      </c>
      <c r="G176" s="20" t="str">
        <f t="shared" si="34"/>
        <v>00</v>
      </c>
      <c r="H176" s="21" t="s">
        <v>228</v>
      </c>
      <c r="I176" s="21" t="s">
        <v>206</v>
      </c>
      <c r="J176" s="21" t="s">
        <v>3564</v>
      </c>
      <c r="K176" s="21" t="s">
        <v>3191</v>
      </c>
      <c r="L176" s="21" t="s">
        <v>61</v>
      </c>
      <c r="M176" s="21" t="s">
        <v>3461</v>
      </c>
    </row>
    <row r="177" spans="1:13" ht="15.75" hidden="1" thickBot="1" x14ac:dyDescent="0.3">
      <c r="A177" s="9" t="str">
        <f t="shared" si="28"/>
        <v>1</v>
      </c>
      <c r="B177" s="9" t="str">
        <f t="shared" si="29"/>
        <v>2</v>
      </c>
      <c r="C177" s="9" t="str">
        <f t="shared" si="30"/>
        <v>1</v>
      </c>
      <c r="D177" s="9" t="str">
        <f t="shared" si="31"/>
        <v>2</v>
      </c>
      <c r="E177" s="9" t="str">
        <f t="shared" si="32"/>
        <v>0</v>
      </c>
      <c r="F177" s="9" t="str">
        <f t="shared" si="33"/>
        <v>00</v>
      </c>
      <c r="G177" s="9" t="str">
        <f t="shared" si="34"/>
        <v>00</v>
      </c>
      <c r="H177" s="10" t="s">
        <v>229</v>
      </c>
      <c r="I177" s="10" t="s">
        <v>230</v>
      </c>
      <c r="J177" s="10" t="s">
        <v>2854</v>
      </c>
      <c r="K177" s="10" t="s">
        <v>3191</v>
      </c>
      <c r="L177" s="10" t="s">
        <v>5</v>
      </c>
      <c r="M177" s="10" t="s">
        <v>3461</v>
      </c>
    </row>
    <row r="178" spans="1:13" ht="26.25" hidden="1" thickBot="1" x14ac:dyDescent="0.3">
      <c r="A178" s="11" t="str">
        <f t="shared" si="28"/>
        <v>1</v>
      </c>
      <c r="B178" s="11" t="str">
        <f t="shared" si="29"/>
        <v>2</v>
      </c>
      <c r="C178" s="11" t="str">
        <f t="shared" si="30"/>
        <v>1</v>
      </c>
      <c r="D178" s="11" t="str">
        <f t="shared" si="31"/>
        <v>2</v>
      </c>
      <c r="E178" s="11" t="str">
        <f t="shared" si="32"/>
        <v>1</v>
      </c>
      <c r="F178" s="11" t="str">
        <f t="shared" si="33"/>
        <v>00</v>
      </c>
      <c r="G178" s="11" t="str">
        <f t="shared" si="34"/>
        <v>00</v>
      </c>
      <c r="H178" s="12" t="s">
        <v>231</v>
      </c>
      <c r="I178" s="12" t="s">
        <v>232</v>
      </c>
      <c r="J178" s="12" t="s">
        <v>2855</v>
      </c>
      <c r="K178" s="12" t="s">
        <v>3191</v>
      </c>
      <c r="L178" s="12" t="s">
        <v>5</v>
      </c>
      <c r="M178" s="12" t="s">
        <v>3461</v>
      </c>
    </row>
    <row r="179" spans="1:13" ht="39" hidden="1" thickBot="1" x14ac:dyDescent="0.3">
      <c r="A179" s="20" t="str">
        <f t="shared" si="28"/>
        <v>1</v>
      </c>
      <c r="B179" s="20" t="str">
        <f t="shared" si="29"/>
        <v>2</v>
      </c>
      <c r="C179" s="20" t="str">
        <f t="shared" si="30"/>
        <v>1</v>
      </c>
      <c r="D179" s="20" t="str">
        <f t="shared" si="31"/>
        <v>2</v>
      </c>
      <c r="E179" s="20" t="str">
        <f t="shared" si="32"/>
        <v>1</v>
      </c>
      <c r="F179" s="20" t="str">
        <f t="shared" si="33"/>
        <v>01</v>
      </c>
      <c r="G179" s="20" t="str">
        <f t="shared" si="34"/>
        <v>00</v>
      </c>
      <c r="H179" s="21" t="s">
        <v>233</v>
      </c>
      <c r="I179" s="21" t="s">
        <v>72</v>
      </c>
      <c r="J179" s="21" t="s">
        <v>3567</v>
      </c>
      <c r="K179" s="21" t="s">
        <v>3191</v>
      </c>
      <c r="L179" s="21" t="s">
        <v>5</v>
      </c>
      <c r="M179" s="21" t="s">
        <v>3461</v>
      </c>
    </row>
    <row r="180" spans="1:13" ht="15.75" hidden="1" thickBot="1" x14ac:dyDescent="0.3">
      <c r="A180" s="20" t="str">
        <f t="shared" si="28"/>
        <v>1</v>
      </c>
      <c r="B180" s="20" t="str">
        <f t="shared" si="29"/>
        <v>2</v>
      </c>
      <c r="C180" s="20" t="str">
        <f t="shared" si="30"/>
        <v>1</v>
      </c>
      <c r="D180" s="20" t="str">
        <f t="shared" si="31"/>
        <v>2</v>
      </c>
      <c r="E180" s="20" t="str">
        <f t="shared" si="32"/>
        <v>1</v>
      </c>
      <c r="F180" s="20" t="str">
        <f t="shared" si="33"/>
        <v>02</v>
      </c>
      <c r="G180" s="20" t="str">
        <f t="shared" si="34"/>
        <v>00</v>
      </c>
      <c r="H180" s="21" t="s">
        <v>234</v>
      </c>
      <c r="I180" s="21" t="s">
        <v>3512</v>
      </c>
      <c r="J180" s="21" t="s">
        <v>3568</v>
      </c>
      <c r="K180" s="21" t="s">
        <v>3191</v>
      </c>
      <c r="L180" s="21" t="s">
        <v>5</v>
      </c>
      <c r="M180" s="21" t="s">
        <v>3461</v>
      </c>
    </row>
    <row r="181" spans="1:13" ht="39" hidden="1" thickBot="1" x14ac:dyDescent="0.3">
      <c r="A181" s="20" t="str">
        <f t="shared" si="28"/>
        <v>1</v>
      </c>
      <c r="B181" s="20" t="str">
        <f t="shared" si="29"/>
        <v>2</v>
      </c>
      <c r="C181" s="20" t="str">
        <f t="shared" si="30"/>
        <v>1</v>
      </c>
      <c r="D181" s="20" t="str">
        <f t="shared" si="31"/>
        <v>2</v>
      </c>
      <c r="E181" s="20" t="str">
        <f t="shared" si="32"/>
        <v>1</v>
      </c>
      <c r="F181" s="20" t="str">
        <f t="shared" si="33"/>
        <v>03</v>
      </c>
      <c r="G181" s="20" t="str">
        <f t="shared" si="34"/>
        <v>00</v>
      </c>
      <c r="H181" s="21" t="s">
        <v>235</v>
      </c>
      <c r="I181" s="21" t="s">
        <v>77</v>
      </c>
      <c r="J181" s="21" t="s">
        <v>3569</v>
      </c>
      <c r="K181" s="21" t="s">
        <v>3191</v>
      </c>
      <c r="L181" s="21" t="s">
        <v>5</v>
      </c>
      <c r="M181" s="21" t="s">
        <v>3461</v>
      </c>
    </row>
    <row r="182" spans="1:13" ht="26.25" hidden="1" thickBot="1" x14ac:dyDescent="0.3">
      <c r="A182" s="20" t="str">
        <f t="shared" si="28"/>
        <v>1</v>
      </c>
      <c r="B182" s="20" t="str">
        <f t="shared" si="29"/>
        <v>2</v>
      </c>
      <c r="C182" s="20" t="str">
        <f t="shared" si="30"/>
        <v>1</v>
      </c>
      <c r="D182" s="20" t="str">
        <f t="shared" si="31"/>
        <v>2</v>
      </c>
      <c r="E182" s="20" t="str">
        <f t="shared" si="32"/>
        <v>1</v>
      </c>
      <c r="F182" s="20" t="str">
        <f t="shared" si="33"/>
        <v>04</v>
      </c>
      <c r="G182" s="20" t="str">
        <f t="shared" si="34"/>
        <v>00</v>
      </c>
      <c r="H182" s="21" t="s">
        <v>236</v>
      </c>
      <c r="I182" s="21" t="s">
        <v>237</v>
      </c>
      <c r="J182" s="21" t="s">
        <v>3570</v>
      </c>
      <c r="K182" s="21" t="s">
        <v>3191</v>
      </c>
      <c r="L182" s="21" t="s">
        <v>5</v>
      </c>
      <c r="M182" s="21" t="s">
        <v>3461</v>
      </c>
    </row>
    <row r="183" spans="1:13" ht="26.25" hidden="1" thickBot="1" x14ac:dyDescent="0.3">
      <c r="A183" s="20" t="str">
        <f t="shared" si="28"/>
        <v>1</v>
      </c>
      <c r="B183" s="20" t="str">
        <f t="shared" si="29"/>
        <v>2</v>
      </c>
      <c r="C183" s="20" t="str">
        <f t="shared" si="30"/>
        <v>1</v>
      </c>
      <c r="D183" s="20" t="str">
        <f t="shared" si="31"/>
        <v>2</v>
      </c>
      <c r="E183" s="20" t="str">
        <f t="shared" si="32"/>
        <v>1</v>
      </c>
      <c r="F183" s="20" t="str">
        <f t="shared" si="33"/>
        <v>05</v>
      </c>
      <c r="G183" s="20" t="str">
        <f t="shared" si="34"/>
        <v>00</v>
      </c>
      <c r="H183" s="21" t="s">
        <v>238</v>
      </c>
      <c r="I183" s="21" t="s">
        <v>239</v>
      </c>
      <c r="J183" s="21" t="s">
        <v>3571</v>
      </c>
      <c r="K183" s="21" t="s">
        <v>3191</v>
      </c>
      <c r="L183" s="21" t="s">
        <v>5</v>
      </c>
      <c r="M183" s="21" t="s">
        <v>3461</v>
      </c>
    </row>
    <row r="184" spans="1:13" ht="39" hidden="1" thickBot="1" x14ac:dyDescent="0.3">
      <c r="A184" s="20" t="str">
        <f t="shared" si="28"/>
        <v>1</v>
      </c>
      <c r="B184" s="20" t="str">
        <f t="shared" si="29"/>
        <v>2</v>
      </c>
      <c r="C184" s="20" t="str">
        <f t="shared" si="30"/>
        <v>1</v>
      </c>
      <c r="D184" s="20" t="str">
        <f t="shared" si="31"/>
        <v>2</v>
      </c>
      <c r="E184" s="20" t="str">
        <f t="shared" si="32"/>
        <v>1</v>
      </c>
      <c r="F184" s="20" t="str">
        <f t="shared" si="33"/>
        <v>06</v>
      </c>
      <c r="G184" s="20" t="str">
        <f t="shared" si="34"/>
        <v>00</v>
      </c>
      <c r="H184" s="21" t="s">
        <v>240</v>
      </c>
      <c r="I184" s="21" t="s">
        <v>86</v>
      </c>
      <c r="J184" s="21" t="s">
        <v>3572</v>
      </c>
      <c r="K184" s="21" t="s">
        <v>3191</v>
      </c>
      <c r="L184" s="21" t="s">
        <v>5</v>
      </c>
      <c r="M184" s="21" t="s">
        <v>3461</v>
      </c>
    </row>
    <row r="185" spans="1:13" ht="26.25" hidden="1" thickBot="1" x14ac:dyDescent="0.3">
      <c r="A185" s="20" t="str">
        <f t="shared" si="28"/>
        <v>1</v>
      </c>
      <c r="B185" s="20" t="str">
        <f t="shared" si="29"/>
        <v>2</v>
      </c>
      <c r="C185" s="20" t="str">
        <f t="shared" si="30"/>
        <v>1</v>
      </c>
      <c r="D185" s="20" t="str">
        <f t="shared" si="31"/>
        <v>2</v>
      </c>
      <c r="E185" s="20" t="str">
        <f t="shared" si="32"/>
        <v>1</v>
      </c>
      <c r="F185" s="20" t="str">
        <f t="shared" si="33"/>
        <v>98</v>
      </c>
      <c r="G185" s="20" t="str">
        <f t="shared" si="34"/>
        <v>00</v>
      </c>
      <c r="H185" s="21" t="s">
        <v>241</v>
      </c>
      <c r="I185" s="21" t="s">
        <v>242</v>
      </c>
      <c r="J185" s="21" t="s">
        <v>3573</v>
      </c>
      <c r="K185" s="21" t="s">
        <v>3191</v>
      </c>
      <c r="L185" s="21" t="s">
        <v>5</v>
      </c>
      <c r="M185" s="21" t="s">
        <v>3461</v>
      </c>
    </row>
    <row r="186" spans="1:13" ht="26.25" hidden="1" thickBot="1" x14ac:dyDescent="0.3">
      <c r="A186" s="20" t="str">
        <f t="shared" si="28"/>
        <v>1</v>
      </c>
      <c r="B186" s="20" t="str">
        <f t="shared" si="29"/>
        <v>2</v>
      </c>
      <c r="C186" s="20" t="str">
        <f t="shared" si="30"/>
        <v>1</v>
      </c>
      <c r="D186" s="20" t="str">
        <f t="shared" si="31"/>
        <v>2</v>
      </c>
      <c r="E186" s="20" t="str">
        <f t="shared" si="32"/>
        <v>1</v>
      </c>
      <c r="F186" s="20" t="str">
        <f t="shared" si="33"/>
        <v>99</v>
      </c>
      <c r="G186" s="20" t="str">
        <f t="shared" si="34"/>
        <v>00</v>
      </c>
      <c r="H186" s="21" t="s">
        <v>243</v>
      </c>
      <c r="I186" s="21" t="s">
        <v>244</v>
      </c>
      <c r="J186" s="21" t="s">
        <v>3574</v>
      </c>
      <c r="K186" s="21" t="s">
        <v>3191</v>
      </c>
      <c r="L186" s="21" t="s">
        <v>61</v>
      </c>
      <c r="M186" s="21" t="s">
        <v>3461</v>
      </c>
    </row>
    <row r="187" spans="1:13" ht="26.25" hidden="1" thickBot="1" x14ac:dyDescent="0.3">
      <c r="A187" s="9" t="str">
        <f t="shared" si="28"/>
        <v>1</v>
      </c>
      <c r="B187" s="9" t="str">
        <f t="shared" si="29"/>
        <v>2</v>
      </c>
      <c r="C187" s="9" t="str">
        <f t="shared" si="30"/>
        <v>1</v>
      </c>
      <c r="D187" s="9" t="str">
        <f t="shared" si="31"/>
        <v>3</v>
      </c>
      <c r="E187" s="9" t="str">
        <f t="shared" si="32"/>
        <v>0</v>
      </c>
      <c r="F187" s="9" t="str">
        <f t="shared" si="33"/>
        <v>00</v>
      </c>
      <c r="G187" s="9" t="str">
        <f t="shared" si="34"/>
        <v>00</v>
      </c>
      <c r="H187" s="10" t="s">
        <v>245</v>
      </c>
      <c r="I187" s="10" t="s">
        <v>246</v>
      </c>
      <c r="J187" s="10" t="s">
        <v>2856</v>
      </c>
      <c r="K187" s="10" t="s">
        <v>3191</v>
      </c>
      <c r="L187" s="10" t="s">
        <v>5</v>
      </c>
      <c r="M187" s="10" t="s">
        <v>3461</v>
      </c>
    </row>
    <row r="188" spans="1:13" ht="39" hidden="1" thickBot="1" x14ac:dyDescent="0.3">
      <c r="A188" s="11" t="str">
        <f t="shared" si="28"/>
        <v>1</v>
      </c>
      <c r="B188" s="11" t="str">
        <f t="shared" si="29"/>
        <v>2</v>
      </c>
      <c r="C188" s="11" t="str">
        <f t="shared" si="30"/>
        <v>1</v>
      </c>
      <c r="D188" s="11" t="str">
        <f t="shared" si="31"/>
        <v>3</v>
      </c>
      <c r="E188" s="11" t="str">
        <f t="shared" si="32"/>
        <v>1</v>
      </c>
      <c r="F188" s="11" t="str">
        <f t="shared" si="33"/>
        <v>00</v>
      </c>
      <c r="G188" s="11" t="str">
        <f t="shared" si="34"/>
        <v>00</v>
      </c>
      <c r="H188" s="12" t="s">
        <v>247</v>
      </c>
      <c r="I188" s="12" t="s">
        <v>248</v>
      </c>
      <c r="J188" s="12" t="s">
        <v>3384</v>
      </c>
      <c r="K188" s="12" t="s">
        <v>3191</v>
      </c>
      <c r="L188" s="12" t="s">
        <v>5</v>
      </c>
      <c r="M188" s="12" t="s">
        <v>3461</v>
      </c>
    </row>
    <row r="189" spans="1:13" ht="26.25" hidden="1" thickBot="1" x14ac:dyDescent="0.3">
      <c r="A189" s="20" t="str">
        <f t="shared" si="28"/>
        <v>1</v>
      </c>
      <c r="B189" s="20" t="str">
        <f t="shared" si="29"/>
        <v>2</v>
      </c>
      <c r="C189" s="20" t="str">
        <f t="shared" si="30"/>
        <v>1</v>
      </c>
      <c r="D189" s="20" t="str">
        <f t="shared" si="31"/>
        <v>3</v>
      </c>
      <c r="E189" s="20" t="str">
        <f t="shared" si="32"/>
        <v>1</v>
      </c>
      <c r="F189" s="20" t="str">
        <f t="shared" si="33"/>
        <v>01</v>
      </c>
      <c r="G189" s="20" t="str">
        <f t="shared" si="34"/>
        <v>00</v>
      </c>
      <c r="H189" s="21" t="s">
        <v>249</v>
      </c>
      <c r="I189" s="21" t="s">
        <v>100</v>
      </c>
      <c r="J189" s="21" t="s">
        <v>3575</v>
      </c>
      <c r="K189" s="21" t="s">
        <v>3191</v>
      </c>
      <c r="L189" s="21" t="s">
        <v>5</v>
      </c>
      <c r="M189" s="21" t="s">
        <v>3461</v>
      </c>
    </row>
    <row r="190" spans="1:13" ht="26.25" hidden="1" thickBot="1" x14ac:dyDescent="0.3">
      <c r="A190" s="20" t="str">
        <f t="shared" si="28"/>
        <v>1</v>
      </c>
      <c r="B190" s="20" t="str">
        <f t="shared" si="29"/>
        <v>2</v>
      </c>
      <c r="C190" s="20" t="str">
        <f t="shared" si="30"/>
        <v>1</v>
      </c>
      <c r="D190" s="20" t="str">
        <f t="shared" si="31"/>
        <v>3</v>
      </c>
      <c r="E190" s="20" t="str">
        <f t="shared" si="32"/>
        <v>1</v>
      </c>
      <c r="F190" s="20" t="str">
        <f t="shared" si="33"/>
        <v>02</v>
      </c>
      <c r="G190" s="20" t="str">
        <f t="shared" si="34"/>
        <v>00</v>
      </c>
      <c r="H190" s="21" t="s">
        <v>250</v>
      </c>
      <c r="I190" s="21" t="s">
        <v>104</v>
      </c>
      <c r="J190" s="21" t="s">
        <v>3576</v>
      </c>
      <c r="K190" s="21" t="s">
        <v>3191</v>
      </c>
      <c r="L190" s="21" t="s">
        <v>5</v>
      </c>
      <c r="M190" s="21" t="s">
        <v>3461</v>
      </c>
    </row>
    <row r="191" spans="1:13" ht="15.75" hidden="1" thickBot="1" x14ac:dyDescent="0.3">
      <c r="A191" s="20" t="str">
        <f t="shared" si="28"/>
        <v>1</v>
      </c>
      <c r="B191" s="20" t="str">
        <f t="shared" si="29"/>
        <v>2</v>
      </c>
      <c r="C191" s="20" t="str">
        <f t="shared" si="30"/>
        <v>1</v>
      </c>
      <c r="D191" s="20" t="str">
        <f t="shared" si="31"/>
        <v>3</v>
      </c>
      <c r="E191" s="20" t="str">
        <f t="shared" si="32"/>
        <v>1</v>
      </c>
      <c r="F191" s="20" t="str">
        <f t="shared" si="33"/>
        <v>03</v>
      </c>
      <c r="G191" s="20" t="str">
        <f t="shared" si="34"/>
        <v>00</v>
      </c>
      <c r="H191" s="21" t="s">
        <v>251</v>
      </c>
      <c r="I191" s="21" t="s">
        <v>252</v>
      </c>
      <c r="J191" s="21" t="s">
        <v>3577</v>
      </c>
      <c r="K191" s="21" t="s">
        <v>3191</v>
      </c>
      <c r="L191" s="21" t="s">
        <v>5</v>
      </c>
      <c r="M191" s="21" t="s">
        <v>3461</v>
      </c>
    </row>
    <row r="192" spans="1:13" ht="26.25" hidden="1" thickBot="1" x14ac:dyDescent="0.3">
      <c r="A192" s="20" t="str">
        <f t="shared" si="28"/>
        <v>1</v>
      </c>
      <c r="B192" s="20" t="str">
        <f t="shared" si="29"/>
        <v>2</v>
      </c>
      <c r="C192" s="20" t="str">
        <f t="shared" si="30"/>
        <v>1</v>
      </c>
      <c r="D192" s="20" t="str">
        <f t="shared" si="31"/>
        <v>3</v>
      </c>
      <c r="E192" s="20" t="str">
        <f t="shared" si="32"/>
        <v>1</v>
      </c>
      <c r="F192" s="20" t="str">
        <f t="shared" si="33"/>
        <v>99</v>
      </c>
      <c r="G192" s="20" t="str">
        <f t="shared" si="34"/>
        <v>00</v>
      </c>
      <c r="H192" s="21" t="s">
        <v>253</v>
      </c>
      <c r="I192" s="21" t="s">
        <v>254</v>
      </c>
      <c r="J192" s="21" t="s">
        <v>3578</v>
      </c>
      <c r="K192" s="21" t="s">
        <v>3191</v>
      </c>
      <c r="L192" s="21" t="s">
        <v>61</v>
      </c>
      <c r="M192" s="21" t="s">
        <v>3461</v>
      </c>
    </row>
    <row r="193" spans="1:13" ht="26.25" hidden="1" thickBot="1" x14ac:dyDescent="0.3">
      <c r="A193" s="9" t="str">
        <f t="shared" si="28"/>
        <v>1</v>
      </c>
      <c r="B193" s="9" t="str">
        <f t="shared" si="29"/>
        <v>2</v>
      </c>
      <c r="C193" s="9" t="str">
        <f t="shared" si="30"/>
        <v>1</v>
      </c>
      <c r="D193" s="9" t="str">
        <f t="shared" si="31"/>
        <v>4</v>
      </c>
      <c r="E193" s="9" t="str">
        <f t="shared" si="32"/>
        <v>0</v>
      </c>
      <c r="F193" s="9" t="str">
        <f t="shared" si="33"/>
        <v>00</v>
      </c>
      <c r="G193" s="9" t="str">
        <f t="shared" si="34"/>
        <v>00</v>
      </c>
      <c r="H193" s="10" t="s">
        <v>255</v>
      </c>
      <c r="I193" s="10" t="s">
        <v>112</v>
      </c>
      <c r="J193" s="10" t="s">
        <v>3579</v>
      </c>
      <c r="K193" s="10" t="s">
        <v>3191</v>
      </c>
      <c r="L193" s="10" t="s">
        <v>5</v>
      </c>
      <c r="M193" s="10" t="s">
        <v>3461</v>
      </c>
    </row>
    <row r="194" spans="1:13" ht="39" hidden="1" thickBot="1" x14ac:dyDescent="0.3">
      <c r="A194" s="11" t="str">
        <f t="shared" si="28"/>
        <v>1</v>
      </c>
      <c r="B194" s="11" t="str">
        <f t="shared" si="29"/>
        <v>2</v>
      </c>
      <c r="C194" s="11" t="str">
        <f t="shared" si="30"/>
        <v>1</v>
      </c>
      <c r="D194" s="11" t="str">
        <f t="shared" si="31"/>
        <v>4</v>
      </c>
      <c r="E194" s="11" t="str">
        <f t="shared" si="32"/>
        <v>1</v>
      </c>
      <c r="F194" s="11" t="str">
        <f t="shared" si="33"/>
        <v>00</v>
      </c>
      <c r="G194" s="11" t="str">
        <f t="shared" si="34"/>
        <v>00</v>
      </c>
      <c r="H194" s="12" t="s">
        <v>256</v>
      </c>
      <c r="I194" s="12" t="s">
        <v>257</v>
      </c>
      <c r="J194" s="12" t="s">
        <v>3580</v>
      </c>
      <c r="K194" s="12" t="s">
        <v>3191</v>
      </c>
      <c r="L194" s="12" t="s">
        <v>5</v>
      </c>
      <c r="M194" s="12" t="s">
        <v>3461</v>
      </c>
    </row>
    <row r="195" spans="1:13" ht="15.75" hidden="1" thickBot="1" x14ac:dyDescent="0.3">
      <c r="A195" s="20" t="str">
        <f t="shared" si="28"/>
        <v>1</v>
      </c>
      <c r="B195" s="20" t="str">
        <f t="shared" si="29"/>
        <v>2</v>
      </c>
      <c r="C195" s="20" t="str">
        <f t="shared" si="30"/>
        <v>1</v>
      </c>
      <c r="D195" s="20" t="str">
        <f t="shared" si="31"/>
        <v>4</v>
      </c>
      <c r="E195" s="20" t="str">
        <f t="shared" si="32"/>
        <v>1</v>
      </c>
      <c r="F195" s="20" t="str">
        <f t="shared" si="33"/>
        <v>01</v>
      </c>
      <c r="G195" s="20" t="str">
        <f t="shared" si="34"/>
        <v>00</v>
      </c>
      <c r="H195" s="21" t="s">
        <v>258</v>
      </c>
      <c r="I195" s="21" t="s">
        <v>115</v>
      </c>
      <c r="J195" s="21" t="s">
        <v>3581</v>
      </c>
      <c r="K195" s="21" t="s">
        <v>3191</v>
      </c>
      <c r="L195" s="21" t="s">
        <v>5</v>
      </c>
      <c r="M195" s="21" t="s">
        <v>3461</v>
      </c>
    </row>
    <row r="196" spans="1:13" ht="26.25" hidden="1" thickBot="1" x14ac:dyDescent="0.3">
      <c r="A196" s="20" t="str">
        <f t="shared" si="28"/>
        <v>1</v>
      </c>
      <c r="B196" s="20" t="str">
        <f t="shared" si="29"/>
        <v>2</v>
      </c>
      <c r="C196" s="20" t="str">
        <f t="shared" si="30"/>
        <v>1</v>
      </c>
      <c r="D196" s="20" t="str">
        <f t="shared" si="31"/>
        <v>4</v>
      </c>
      <c r="E196" s="20" t="str">
        <f t="shared" si="32"/>
        <v>1</v>
      </c>
      <c r="F196" s="20" t="str">
        <f t="shared" si="33"/>
        <v>02</v>
      </c>
      <c r="G196" s="20" t="str">
        <f t="shared" si="34"/>
        <v>00</v>
      </c>
      <c r="H196" s="21" t="s">
        <v>259</v>
      </c>
      <c r="I196" s="21" t="s">
        <v>120</v>
      </c>
      <c r="J196" s="21" t="s">
        <v>3582</v>
      </c>
      <c r="K196" s="21" t="s">
        <v>3191</v>
      </c>
      <c r="L196" s="21" t="s">
        <v>5</v>
      </c>
      <c r="M196" s="21" t="s">
        <v>3461</v>
      </c>
    </row>
    <row r="197" spans="1:13" ht="26.25" hidden="1" thickBot="1" x14ac:dyDescent="0.3">
      <c r="A197" s="20" t="str">
        <f t="shared" si="28"/>
        <v>1</v>
      </c>
      <c r="B197" s="20" t="str">
        <f t="shared" si="29"/>
        <v>2</v>
      </c>
      <c r="C197" s="20" t="str">
        <f t="shared" si="30"/>
        <v>1</v>
      </c>
      <c r="D197" s="20" t="str">
        <f t="shared" si="31"/>
        <v>4</v>
      </c>
      <c r="E197" s="20" t="str">
        <f t="shared" si="32"/>
        <v>1</v>
      </c>
      <c r="F197" s="20" t="str">
        <f t="shared" si="33"/>
        <v>03</v>
      </c>
      <c r="G197" s="20" t="str">
        <f t="shared" si="34"/>
        <v>00</v>
      </c>
      <c r="H197" s="21" t="s">
        <v>260</v>
      </c>
      <c r="I197" s="21" t="s">
        <v>125</v>
      </c>
      <c r="J197" s="21" t="s">
        <v>3583</v>
      </c>
      <c r="K197" s="21" t="s">
        <v>3191</v>
      </c>
      <c r="L197" s="21" t="s">
        <v>5</v>
      </c>
      <c r="M197" s="21" t="s">
        <v>3461</v>
      </c>
    </row>
    <row r="198" spans="1:13" ht="15.75" hidden="1" thickBot="1" x14ac:dyDescent="0.3">
      <c r="A198" s="20" t="str">
        <f t="shared" si="28"/>
        <v>1</v>
      </c>
      <c r="B198" s="20" t="str">
        <f t="shared" si="29"/>
        <v>2</v>
      </c>
      <c r="C198" s="20" t="str">
        <f t="shared" si="30"/>
        <v>1</v>
      </c>
      <c r="D198" s="20" t="str">
        <f t="shared" si="31"/>
        <v>4</v>
      </c>
      <c r="E198" s="20" t="str">
        <f t="shared" si="32"/>
        <v>1</v>
      </c>
      <c r="F198" s="20" t="str">
        <f t="shared" si="33"/>
        <v>04</v>
      </c>
      <c r="G198" s="20" t="str">
        <f t="shared" si="34"/>
        <v>00</v>
      </c>
      <c r="H198" s="21" t="s">
        <v>261</v>
      </c>
      <c r="I198" s="21" t="s">
        <v>130</v>
      </c>
      <c r="J198" s="21" t="s">
        <v>3584</v>
      </c>
      <c r="K198" s="21" t="s">
        <v>3191</v>
      </c>
      <c r="L198" s="21" t="s">
        <v>5</v>
      </c>
      <c r="M198" s="21" t="s">
        <v>3461</v>
      </c>
    </row>
    <row r="199" spans="1:13" ht="15.75" hidden="1" thickBot="1" x14ac:dyDescent="0.3">
      <c r="A199" s="20" t="str">
        <f t="shared" si="28"/>
        <v>1</v>
      </c>
      <c r="B199" s="20" t="str">
        <f t="shared" si="29"/>
        <v>2</v>
      </c>
      <c r="C199" s="20" t="str">
        <f t="shared" si="30"/>
        <v>1</v>
      </c>
      <c r="D199" s="20" t="str">
        <f t="shared" si="31"/>
        <v>4</v>
      </c>
      <c r="E199" s="20" t="str">
        <f t="shared" si="32"/>
        <v>1</v>
      </c>
      <c r="F199" s="20" t="str">
        <f t="shared" si="33"/>
        <v>05</v>
      </c>
      <c r="G199" s="20" t="str">
        <f t="shared" si="34"/>
        <v>00</v>
      </c>
      <c r="H199" s="21" t="s">
        <v>262</v>
      </c>
      <c r="I199" s="21" t="s">
        <v>134</v>
      </c>
      <c r="J199" s="21" t="s">
        <v>3585</v>
      </c>
      <c r="K199" s="21" t="s">
        <v>3191</v>
      </c>
      <c r="L199" s="21" t="s">
        <v>5</v>
      </c>
      <c r="M199" s="21" t="s">
        <v>3461</v>
      </c>
    </row>
    <row r="200" spans="1:13" ht="15.75" hidden="1" thickBot="1" x14ac:dyDescent="0.3">
      <c r="A200" s="20" t="str">
        <f t="shared" si="28"/>
        <v>1</v>
      </c>
      <c r="B200" s="20" t="str">
        <f t="shared" si="29"/>
        <v>2</v>
      </c>
      <c r="C200" s="20" t="str">
        <f t="shared" si="30"/>
        <v>1</v>
      </c>
      <c r="D200" s="20" t="str">
        <f t="shared" si="31"/>
        <v>4</v>
      </c>
      <c r="E200" s="20" t="str">
        <f t="shared" si="32"/>
        <v>1</v>
      </c>
      <c r="F200" s="20" t="str">
        <f t="shared" si="33"/>
        <v>06</v>
      </c>
      <c r="G200" s="20" t="str">
        <f t="shared" si="34"/>
        <v>00</v>
      </c>
      <c r="H200" s="21" t="s">
        <v>263</v>
      </c>
      <c r="I200" s="21" t="s">
        <v>138</v>
      </c>
      <c r="J200" s="21" t="s">
        <v>3586</v>
      </c>
      <c r="K200" s="21" t="s">
        <v>3191</v>
      </c>
      <c r="L200" s="21" t="s">
        <v>5</v>
      </c>
      <c r="M200" s="21" t="s">
        <v>3461</v>
      </c>
    </row>
    <row r="201" spans="1:13" ht="26.25" hidden="1" thickBot="1" x14ac:dyDescent="0.3">
      <c r="A201" s="20" t="str">
        <f t="shared" si="28"/>
        <v>1</v>
      </c>
      <c r="B201" s="20" t="str">
        <f t="shared" si="29"/>
        <v>2</v>
      </c>
      <c r="C201" s="20" t="str">
        <f t="shared" si="30"/>
        <v>1</v>
      </c>
      <c r="D201" s="20" t="str">
        <f t="shared" si="31"/>
        <v>4</v>
      </c>
      <c r="E201" s="20" t="str">
        <f t="shared" si="32"/>
        <v>1</v>
      </c>
      <c r="F201" s="20" t="str">
        <f t="shared" si="33"/>
        <v>07</v>
      </c>
      <c r="G201" s="20" t="str">
        <f t="shared" si="34"/>
        <v>00</v>
      </c>
      <c r="H201" s="21" t="s">
        <v>264</v>
      </c>
      <c r="I201" s="21" t="s">
        <v>143</v>
      </c>
      <c r="J201" s="21" t="s">
        <v>3587</v>
      </c>
      <c r="K201" s="21" t="s">
        <v>3191</v>
      </c>
      <c r="L201" s="21" t="s">
        <v>5</v>
      </c>
      <c r="M201" s="21" t="s">
        <v>3461</v>
      </c>
    </row>
    <row r="202" spans="1:13" ht="26.25" hidden="1" thickBot="1" x14ac:dyDescent="0.3">
      <c r="A202" s="20" t="str">
        <f t="shared" si="28"/>
        <v>1</v>
      </c>
      <c r="B202" s="20" t="str">
        <f t="shared" si="29"/>
        <v>2</v>
      </c>
      <c r="C202" s="20" t="str">
        <f t="shared" si="30"/>
        <v>1</v>
      </c>
      <c r="D202" s="20" t="str">
        <f t="shared" si="31"/>
        <v>4</v>
      </c>
      <c r="E202" s="20" t="str">
        <f t="shared" si="32"/>
        <v>1</v>
      </c>
      <c r="F202" s="20" t="str">
        <f t="shared" si="33"/>
        <v>98</v>
      </c>
      <c r="G202" s="20" t="str">
        <f t="shared" si="34"/>
        <v>00</v>
      </c>
      <c r="H202" s="21" t="s">
        <v>265</v>
      </c>
      <c r="I202" s="21" t="s">
        <v>148</v>
      </c>
      <c r="J202" s="21" t="s">
        <v>3588</v>
      </c>
      <c r="K202" s="21" t="s">
        <v>3191</v>
      </c>
      <c r="L202" s="21" t="s">
        <v>5</v>
      </c>
      <c r="M202" s="21" t="s">
        <v>3461</v>
      </c>
    </row>
    <row r="203" spans="1:13" ht="51.75" hidden="1" thickBot="1" x14ac:dyDescent="0.3">
      <c r="A203" s="20" t="str">
        <f t="shared" si="28"/>
        <v>1</v>
      </c>
      <c r="B203" s="20" t="str">
        <f t="shared" si="29"/>
        <v>2</v>
      </c>
      <c r="C203" s="20" t="str">
        <f t="shared" si="30"/>
        <v>1</v>
      </c>
      <c r="D203" s="20" t="str">
        <f t="shared" si="31"/>
        <v>4</v>
      </c>
      <c r="E203" s="20" t="str">
        <f t="shared" si="32"/>
        <v>1</v>
      </c>
      <c r="F203" s="20" t="str">
        <f t="shared" si="33"/>
        <v>99</v>
      </c>
      <c r="G203" s="20" t="str">
        <f t="shared" si="34"/>
        <v>00</v>
      </c>
      <c r="H203" s="21" t="s">
        <v>266</v>
      </c>
      <c r="I203" s="21" t="s">
        <v>153</v>
      </c>
      <c r="J203" s="21" t="s">
        <v>3589</v>
      </c>
      <c r="K203" s="21" t="s">
        <v>3191</v>
      </c>
      <c r="L203" s="21" t="s">
        <v>61</v>
      </c>
      <c r="M203" s="21" t="s">
        <v>3461</v>
      </c>
    </row>
    <row r="204" spans="1:13" ht="26.25" hidden="1" thickBot="1" x14ac:dyDescent="0.3">
      <c r="A204" s="9" t="str">
        <f t="shared" si="28"/>
        <v>1</v>
      </c>
      <c r="B204" s="9" t="str">
        <f t="shared" si="29"/>
        <v>2</v>
      </c>
      <c r="C204" s="9" t="str">
        <f t="shared" si="30"/>
        <v>1</v>
      </c>
      <c r="D204" s="9" t="str">
        <f t="shared" si="31"/>
        <v>9</v>
      </c>
      <c r="E204" s="9" t="str">
        <f t="shared" si="32"/>
        <v>0</v>
      </c>
      <c r="F204" s="9" t="str">
        <f t="shared" si="33"/>
        <v>00</v>
      </c>
      <c r="G204" s="9" t="str">
        <f t="shared" si="34"/>
        <v>00</v>
      </c>
      <c r="H204" s="10" t="s">
        <v>267</v>
      </c>
      <c r="I204" s="10" t="s">
        <v>157</v>
      </c>
      <c r="J204" s="10" t="s">
        <v>2857</v>
      </c>
      <c r="K204" s="10" t="s">
        <v>3191</v>
      </c>
      <c r="L204" s="10" t="s">
        <v>5</v>
      </c>
      <c r="M204" s="10" t="s">
        <v>3461</v>
      </c>
    </row>
    <row r="205" spans="1:13" ht="39" hidden="1" thickBot="1" x14ac:dyDescent="0.3">
      <c r="A205" s="11" t="str">
        <f t="shared" si="28"/>
        <v>1</v>
      </c>
      <c r="B205" s="11" t="str">
        <f t="shared" si="29"/>
        <v>2</v>
      </c>
      <c r="C205" s="11" t="str">
        <f t="shared" si="30"/>
        <v>1</v>
      </c>
      <c r="D205" s="11" t="str">
        <f t="shared" si="31"/>
        <v>9</v>
      </c>
      <c r="E205" s="11" t="str">
        <f t="shared" si="32"/>
        <v>1</v>
      </c>
      <c r="F205" s="11" t="str">
        <f t="shared" si="33"/>
        <v>00</v>
      </c>
      <c r="G205" s="11" t="str">
        <f t="shared" si="34"/>
        <v>00</v>
      </c>
      <c r="H205" s="12" t="s">
        <v>268</v>
      </c>
      <c r="I205" s="12" t="s">
        <v>269</v>
      </c>
      <c r="J205" s="12" t="s">
        <v>2858</v>
      </c>
      <c r="K205" s="12" t="s">
        <v>3191</v>
      </c>
      <c r="L205" s="12" t="s">
        <v>5</v>
      </c>
      <c r="M205" s="12" t="s">
        <v>3461</v>
      </c>
    </row>
    <row r="206" spans="1:13" ht="15.75" hidden="1" thickBot="1" x14ac:dyDescent="0.3">
      <c r="A206" s="20" t="str">
        <f t="shared" si="28"/>
        <v>1</v>
      </c>
      <c r="B206" s="20" t="str">
        <f t="shared" si="29"/>
        <v>2</v>
      </c>
      <c r="C206" s="20" t="str">
        <f t="shared" si="30"/>
        <v>1</v>
      </c>
      <c r="D206" s="20" t="str">
        <f t="shared" si="31"/>
        <v>9</v>
      </c>
      <c r="E206" s="20" t="str">
        <f t="shared" si="32"/>
        <v>1</v>
      </c>
      <c r="F206" s="20" t="str">
        <f t="shared" si="33"/>
        <v>01</v>
      </c>
      <c r="G206" s="20" t="str">
        <f t="shared" si="34"/>
        <v>00</v>
      </c>
      <c r="H206" s="21" t="s">
        <v>270</v>
      </c>
      <c r="I206" s="21" t="s">
        <v>159</v>
      </c>
      <c r="J206" s="21" t="s">
        <v>3590</v>
      </c>
      <c r="K206" s="21" t="s">
        <v>3191</v>
      </c>
      <c r="L206" s="21" t="s">
        <v>5</v>
      </c>
      <c r="M206" s="21" t="s">
        <v>3461</v>
      </c>
    </row>
    <row r="207" spans="1:13" ht="15.75" hidden="1" thickBot="1" x14ac:dyDescent="0.3">
      <c r="A207" s="20" t="str">
        <f t="shared" si="28"/>
        <v>1</v>
      </c>
      <c r="B207" s="20" t="str">
        <f t="shared" si="29"/>
        <v>2</v>
      </c>
      <c r="C207" s="20" t="str">
        <f t="shared" si="30"/>
        <v>1</v>
      </c>
      <c r="D207" s="20" t="str">
        <f t="shared" si="31"/>
        <v>9</v>
      </c>
      <c r="E207" s="20" t="str">
        <f t="shared" si="32"/>
        <v>1</v>
      </c>
      <c r="F207" s="20" t="str">
        <f t="shared" si="33"/>
        <v>02</v>
      </c>
      <c r="G207" s="20" t="str">
        <f t="shared" si="34"/>
        <v>00</v>
      </c>
      <c r="H207" s="21" t="s">
        <v>271</v>
      </c>
      <c r="I207" s="21" t="s">
        <v>163</v>
      </c>
      <c r="J207" s="21" t="s">
        <v>3591</v>
      </c>
      <c r="K207" s="21" t="s">
        <v>3191</v>
      </c>
      <c r="L207" s="21" t="s">
        <v>5</v>
      </c>
      <c r="M207" s="21" t="s">
        <v>3461</v>
      </c>
    </row>
    <row r="208" spans="1:13" ht="15.75" hidden="1" thickBot="1" x14ac:dyDescent="0.3">
      <c r="A208" s="20" t="str">
        <f t="shared" si="28"/>
        <v>1</v>
      </c>
      <c r="B208" s="20" t="str">
        <f t="shared" si="29"/>
        <v>2</v>
      </c>
      <c r="C208" s="20" t="str">
        <f t="shared" si="30"/>
        <v>1</v>
      </c>
      <c r="D208" s="20" t="str">
        <f t="shared" si="31"/>
        <v>9</v>
      </c>
      <c r="E208" s="20" t="str">
        <f t="shared" si="32"/>
        <v>1</v>
      </c>
      <c r="F208" s="20" t="str">
        <f t="shared" si="33"/>
        <v>03</v>
      </c>
      <c r="G208" s="20" t="str">
        <f t="shared" si="34"/>
        <v>00</v>
      </c>
      <c r="H208" s="21" t="s">
        <v>272</v>
      </c>
      <c r="I208" s="21" t="s">
        <v>168</v>
      </c>
      <c r="J208" s="21" t="s">
        <v>3592</v>
      </c>
      <c r="K208" s="21" t="s">
        <v>3191</v>
      </c>
      <c r="L208" s="21" t="s">
        <v>5</v>
      </c>
      <c r="M208" s="21" t="s">
        <v>3461</v>
      </c>
    </row>
    <row r="209" spans="1:13" ht="15.75" hidden="1" thickBot="1" x14ac:dyDescent="0.3">
      <c r="A209" s="20" t="str">
        <f t="shared" si="28"/>
        <v>1</v>
      </c>
      <c r="B209" s="20" t="str">
        <f t="shared" si="29"/>
        <v>2</v>
      </c>
      <c r="C209" s="20" t="str">
        <f t="shared" si="30"/>
        <v>1</v>
      </c>
      <c r="D209" s="20" t="str">
        <f t="shared" si="31"/>
        <v>9</v>
      </c>
      <c r="E209" s="20" t="str">
        <f t="shared" si="32"/>
        <v>1</v>
      </c>
      <c r="F209" s="20" t="str">
        <f t="shared" si="33"/>
        <v>04</v>
      </c>
      <c r="G209" s="20" t="str">
        <f t="shared" si="34"/>
        <v>00</v>
      </c>
      <c r="H209" s="21" t="s">
        <v>273</v>
      </c>
      <c r="I209" s="21" t="s">
        <v>172</v>
      </c>
      <c r="J209" s="21" t="s">
        <v>3593</v>
      </c>
      <c r="K209" s="21" t="s">
        <v>3191</v>
      </c>
      <c r="L209" s="21" t="s">
        <v>5</v>
      </c>
      <c r="M209" s="21" t="s">
        <v>3461</v>
      </c>
    </row>
    <row r="210" spans="1:13" ht="15.75" hidden="1" thickBot="1" x14ac:dyDescent="0.3">
      <c r="A210" s="20" t="str">
        <f t="shared" si="28"/>
        <v>1</v>
      </c>
      <c r="B210" s="20" t="str">
        <f t="shared" si="29"/>
        <v>2</v>
      </c>
      <c r="C210" s="20" t="str">
        <f t="shared" si="30"/>
        <v>1</v>
      </c>
      <c r="D210" s="20" t="str">
        <f t="shared" si="31"/>
        <v>9</v>
      </c>
      <c r="E210" s="20" t="str">
        <f t="shared" si="32"/>
        <v>1</v>
      </c>
      <c r="F210" s="20" t="str">
        <f t="shared" si="33"/>
        <v>05</v>
      </c>
      <c r="G210" s="20" t="str">
        <f t="shared" si="34"/>
        <v>00</v>
      </c>
      <c r="H210" s="21" t="s">
        <v>274</v>
      </c>
      <c r="I210" s="21" t="s">
        <v>176</v>
      </c>
      <c r="J210" s="21" t="s">
        <v>3594</v>
      </c>
      <c r="K210" s="21" t="s">
        <v>3191</v>
      </c>
      <c r="L210" s="21" t="s">
        <v>5</v>
      </c>
      <c r="M210" s="21" t="s">
        <v>3461</v>
      </c>
    </row>
    <row r="211" spans="1:13" ht="15.75" hidden="1" thickBot="1" x14ac:dyDescent="0.3">
      <c r="A211" s="20" t="str">
        <f t="shared" si="28"/>
        <v>1</v>
      </c>
      <c r="B211" s="20" t="str">
        <f t="shared" si="29"/>
        <v>2</v>
      </c>
      <c r="C211" s="20" t="str">
        <f t="shared" si="30"/>
        <v>1</v>
      </c>
      <c r="D211" s="20" t="str">
        <f t="shared" si="31"/>
        <v>9</v>
      </c>
      <c r="E211" s="20" t="str">
        <f t="shared" si="32"/>
        <v>1</v>
      </c>
      <c r="F211" s="20" t="str">
        <f t="shared" si="33"/>
        <v>06</v>
      </c>
      <c r="G211" s="20" t="str">
        <f t="shared" si="34"/>
        <v>00</v>
      </c>
      <c r="H211" s="21" t="s">
        <v>275</v>
      </c>
      <c r="I211" s="21" t="s">
        <v>180</v>
      </c>
      <c r="J211" s="21" t="s">
        <v>3595</v>
      </c>
      <c r="K211" s="21" t="s">
        <v>3191</v>
      </c>
      <c r="L211" s="21" t="s">
        <v>5</v>
      </c>
      <c r="M211" s="21" t="s">
        <v>3461</v>
      </c>
    </row>
    <row r="212" spans="1:13" ht="15.75" hidden="1" thickBot="1" x14ac:dyDescent="0.3">
      <c r="A212" s="20" t="str">
        <f t="shared" si="28"/>
        <v>1</v>
      </c>
      <c r="B212" s="20" t="str">
        <f t="shared" si="29"/>
        <v>2</v>
      </c>
      <c r="C212" s="20" t="str">
        <f t="shared" si="30"/>
        <v>1</v>
      </c>
      <c r="D212" s="20" t="str">
        <f t="shared" si="31"/>
        <v>9</v>
      </c>
      <c r="E212" s="20" t="str">
        <f t="shared" si="32"/>
        <v>1</v>
      </c>
      <c r="F212" s="20" t="str">
        <f t="shared" si="33"/>
        <v>07</v>
      </c>
      <c r="G212" s="20" t="str">
        <f t="shared" si="34"/>
        <v>00</v>
      </c>
      <c r="H212" s="21" t="s">
        <v>276</v>
      </c>
      <c r="I212" s="21" t="s">
        <v>277</v>
      </c>
      <c r="J212" s="21" t="s">
        <v>3596</v>
      </c>
      <c r="K212" s="21" t="s">
        <v>3191</v>
      </c>
      <c r="L212" s="21" t="s">
        <v>5</v>
      </c>
      <c r="M212" s="21" t="s">
        <v>3461</v>
      </c>
    </row>
    <row r="213" spans="1:13" ht="15.75" hidden="1" thickBot="1" x14ac:dyDescent="0.3">
      <c r="A213" s="20" t="str">
        <f t="shared" si="28"/>
        <v>1</v>
      </c>
      <c r="B213" s="20" t="str">
        <f t="shared" si="29"/>
        <v>2</v>
      </c>
      <c r="C213" s="20" t="str">
        <f t="shared" si="30"/>
        <v>1</v>
      </c>
      <c r="D213" s="20" t="str">
        <f t="shared" si="31"/>
        <v>9</v>
      </c>
      <c r="E213" s="20" t="str">
        <f t="shared" si="32"/>
        <v>1</v>
      </c>
      <c r="F213" s="20" t="str">
        <f t="shared" si="33"/>
        <v>99</v>
      </c>
      <c r="G213" s="20" t="str">
        <f t="shared" si="34"/>
        <v>00</v>
      </c>
      <c r="H213" s="21" t="s">
        <v>278</v>
      </c>
      <c r="I213" s="21" t="s">
        <v>188</v>
      </c>
      <c r="J213" s="21" t="s">
        <v>3597</v>
      </c>
      <c r="K213" s="21" t="s">
        <v>3191</v>
      </c>
      <c r="L213" s="21" t="s">
        <v>5</v>
      </c>
      <c r="M213" s="21" t="s">
        <v>3461</v>
      </c>
    </row>
    <row r="214" spans="1:13" ht="26.25" hidden="1" thickBot="1" x14ac:dyDescent="0.3">
      <c r="A214" s="7" t="str">
        <f t="shared" si="28"/>
        <v>1</v>
      </c>
      <c r="B214" s="7" t="str">
        <f t="shared" si="29"/>
        <v>2</v>
      </c>
      <c r="C214" s="7" t="str">
        <f t="shared" si="30"/>
        <v>2</v>
      </c>
      <c r="D214" s="7" t="str">
        <f t="shared" si="31"/>
        <v>0</v>
      </c>
      <c r="E214" s="7" t="str">
        <f t="shared" si="32"/>
        <v>0</v>
      </c>
      <c r="F214" s="7" t="str">
        <f t="shared" si="33"/>
        <v>00</v>
      </c>
      <c r="G214" s="7" t="str">
        <f t="shared" si="34"/>
        <v>00</v>
      </c>
      <c r="H214" s="8" t="s">
        <v>279</v>
      </c>
      <c r="I214" s="8" t="s">
        <v>280</v>
      </c>
      <c r="J214" s="8" t="s">
        <v>281</v>
      </c>
      <c r="K214" s="8" t="s">
        <v>3191</v>
      </c>
      <c r="L214" s="8" t="s">
        <v>5</v>
      </c>
      <c r="M214" s="8" t="s">
        <v>3461</v>
      </c>
    </row>
    <row r="215" spans="1:13" ht="15.75" hidden="1" thickBot="1" x14ac:dyDescent="0.3">
      <c r="A215" s="9" t="str">
        <f t="shared" si="28"/>
        <v>1</v>
      </c>
      <c r="B215" s="9" t="str">
        <f t="shared" si="29"/>
        <v>2</v>
      </c>
      <c r="C215" s="9" t="str">
        <f t="shared" si="30"/>
        <v>2</v>
      </c>
      <c r="D215" s="9" t="str">
        <f t="shared" si="31"/>
        <v>1</v>
      </c>
      <c r="E215" s="9" t="str">
        <f t="shared" si="32"/>
        <v>0</v>
      </c>
      <c r="F215" s="9" t="str">
        <f t="shared" si="33"/>
        <v>00</v>
      </c>
      <c r="G215" s="9" t="str">
        <f t="shared" si="34"/>
        <v>00</v>
      </c>
      <c r="H215" s="10" t="s">
        <v>282</v>
      </c>
      <c r="I215" s="10" t="s">
        <v>283</v>
      </c>
      <c r="J215" s="10" t="s">
        <v>284</v>
      </c>
      <c r="K215" s="10" t="s">
        <v>3191</v>
      </c>
      <c r="L215" s="10" t="s">
        <v>5</v>
      </c>
      <c r="M215" s="10" t="s">
        <v>3461</v>
      </c>
    </row>
    <row r="216" spans="1:13" ht="26.25" hidden="1" thickBot="1" x14ac:dyDescent="0.3">
      <c r="A216" s="11" t="str">
        <f t="shared" si="28"/>
        <v>1</v>
      </c>
      <c r="B216" s="11" t="str">
        <f t="shared" si="29"/>
        <v>2</v>
      </c>
      <c r="C216" s="11" t="str">
        <f t="shared" si="30"/>
        <v>2</v>
      </c>
      <c r="D216" s="11" t="str">
        <f t="shared" si="31"/>
        <v>1</v>
      </c>
      <c r="E216" s="11" t="str">
        <f t="shared" si="32"/>
        <v>1</v>
      </c>
      <c r="F216" s="11" t="str">
        <f t="shared" si="33"/>
        <v>00</v>
      </c>
      <c r="G216" s="11" t="str">
        <f t="shared" si="34"/>
        <v>00</v>
      </c>
      <c r="H216" s="12" t="s">
        <v>285</v>
      </c>
      <c r="I216" s="12" t="s">
        <v>286</v>
      </c>
      <c r="J216" s="12" t="s">
        <v>287</v>
      </c>
      <c r="K216" s="12" t="s">
        <v>3191</v>
      </c>
      <c r="L216" s="12" t="s">
        <v>5</v>
      </c>
      <c r="M216" s="12" t="s">
        <v>3461</v>
      </c>
    </row>
    <row r="217" spans="1:13" ht="26.25" hidden="1" thickBot="1" x14ac:dyDescent="0.3">
      <c r="A217" s="20" t="str">
        <f t="shared" si="28"/>
        <v>1</v>
      </c>
      <c r="B217" s="20" t="str">
        <f t="shared" si="29"/>
        <v>2</v>
      </c>
      <c r="C217" s="20" t="str">
        <f t="shared" si="30"/>
        <v>2</v>
      </c>
      <c r="D217" s="20" t="str">
        <f t="shared" si="31"/>
        <v>1</v>
      </c>
      <c r="E217" s="20" t="str">
        <f t="shared" si="32"/>
        <v>1</v>
      </c>
      <c r="F217" s="20" t="str">
        <f t="shared" si="33"/>
        <v>01</v>
      </c>
      <c r="G217" s="20" t="str">
        <f t="shared" si="34"/>
        <v>00</v>
      </c>
      <c r="H217" s="21" t="s">
        <v>288</v>
      </c>
      <c r="I217" s="21" t="s">
        <v>289</v>
      </c>
      <c r="J217" s="21" t="s">
        <v>3598</v>
      </c>
      <c r="K217" s="21" t="s">
        <v>3191</v>
      </c>
      <c r="L217" s="21" t="s">
        <v>5</v>
      </c>
      <c r="M217" s="21" t="s">
        <v>3461</v>
      </c>
    </row>
    <row r="218" spans="1:13" ht="15.75" hidden="1" thickBot="1" x14ac:dyDescent="0.3">
      <c r="A218" s="20" t="str">
        <f t="shared" si="28"/>
        <v>1</v>
      </c>
      <c r="B218" s="20" t="str">
        <f t="shared" si="29"/>
        <v>2</v>
      </c>
      <c r="C218" s="20" t="str">
        <f t="shared" si="30"/>
        <v>2</v>
      </c>
      <c r="D218" s="20" t="str">
        <f t="shared" si="31"/>
        <v>1</v>
      </c>
      <c r="E218" s="20" t="str">
        <f t="shared" si="32"/>
        <v>1</v>
      </c>
      <c r="F218" s="20" t="str">
        <f t="shared" si="33"/>
        <v>02</v>
      </c>
      <c r="G218" s="20" t="str">
        <f t="shared" si="34"/>
        <v>00</v>
      </c>
      <c r="H218" s="21" t="s">
        <v>290</v>
      </c>
      <c r="I218" s="21" t="s">
        <v>291</v>
      </c>
      <c r="J218" s="21" t="s">
        <v>3599</v>
      </c>
      <c r="K218" s="21" t="s">
        <v>3191</v>
      </c>
      <c r="L218" s="21" t="s">
        <v>5</v>
      </c>
      <c r="M218" s="21" t="s">
        <v>3461</v>
      </c>
    </row>
    <row r="219" spans="1:13" ht="26.25" hidden="1" thickBot="1" x14ac:dyDescent="0.3">
      <c r="A219" s="11" t="str">
        <f t="shared" si="28"/>
        <v>1</v>
      </c>
      <c r="B219" s="11" t="str">
        <f t="shared" si="29"/>
        <v>2</v>
      </c>
      <c r="C219" s="11" t="str">
        <f t="shared" si="30"/>
        <v>2</v>
      </c>
      <c r="D219" s="11" t="str">
        <f t="shared" si="31"/>
        <v>1</v>
      </c>
      <c r="E219" s="11" t="str">
        <f t="shared" si="32"/>
        <v>2</v>
      </c>
      <c r="F219" s="11" t="str">
        <f t="shared" si="33"/>
        <v>00</v>
      </c>
      <c r="G219" s="11" t="str">
        <f t="shared" si="34"/>
        <v>00</v>
      </c>
      <c r="H219" s="12" t="s">
        <v>292</v>
      </c>
      <c r="I219" s="12" t="s">
        <v>293</v>
      </c>
      <c r="J219" s="12" t="s">
        <v>294</v>
      </c>
      <c r="K219" s="12" t="s">
        <v>3191</v>
      </c>
      <c r="L219" s="12" t="s">
        <v>5</v>
      </c>
      <c r="M219" s="12" t="s">
        <v>3461</v>
      </c>
    </row>
    <row r="220" spans="1:13" ht="26.25" hidden="1" thickBot="1" x14ac:dyDescent="0.3">
      <c r="A220" s="20" t="str">
        <f t="shared" si="28"/>
        <v>1</v>
      </c>
      <c r="B220" s="20" t="str">
        <f t="shared" si="29"/>
        <v>2</v>
      </c>
      <c r="C220" s="20" t="str">
        <f t="shared" si="30"/>
        <v>2</v>
      </c>
      <c r="D220" s="20" t="str">
        <f t="shared" si="31"/>
        <v>1</v>
      </c>
      <c r="E220" s="20" t="str">
        <f t="shared" si="32"/>
        <v>2</v>
      </c>
      <c r="F220" s="20" t="str">
        <f t="shared" si="33"/>
        <v>01</v>
      </c>
      <c r="G220" s="20" t="str">
        <f t="shared" si="34"/>
        <v>00</v>
      </c>
      <c r="H220" s="21" t="s">
        <v>295</v>
      </c>
      <c r="I220" s="21" t="s">
        <v>289</v>
      </c>
      <c r="J220" s="21" t="s">
        <v>3598</v>
      </c>
      <c r="K220" s="21" t="s">
        <v>3191</v>
      </c>
      <c r="L220" s="21" t="s">
        <v>5</v>
      </c>
      <c r="M220" s="21" t="s">
        <v>3461</v>
      </c>
    </row>
    <row r="221" spans="1:13" ht="15.75" hidden="1" thickBot="1" x14ac:dyDescent="0.3">
      <c r="A221" s="20" t="str">
        <f t="shared" si="28"/>
        <v>1</v>
      </c>
      <c r="B221" s="20" t="str">
        <f t="shared" si="29"/>
        <v>2</v>
      </c>
      <c r="C221" s="20" t="str">
        <f t="shared" si="30"/>
        <v>2</v>
      </c>
      <c r="D221" s="20" t="str">
        <f t="shared" si="31"/>
        <v>1</v>
      </c>
      <c r="E221" s="20" t="str">
        <f t="shared" si="32"/>
        <v>2</v>
      </c>
      <c r="F221" s="20" t="str">
        <f t="shared" si="33"/>
        <v>02</v>
      </c>
      <c r="G221" s="20" t="str">
        <f t="shared" si="34"/>
        <v>00</v>
      </c>
      <c r="H221" s="21" t="s">
        <v>296</v>
      </c>
      <c r="I221" s="21" t="s">
        <v>291</v>
      </c>
      <c r="J221" s="21" t="s">
        <v>3599</v>
      </c>
      <c r="K221" s="21" t="s">
        <v>3191</v>
      </c>
      <c r="L221" s="21" t="s">
        <v>5</v>
      </c>
      <c r="M221" s="21" t="s">
        <v>3461</v>
      </c>
    </row>
    <row r="222" spans="1:13" ht="39" hidden="1" thickBot="1" x14ac:dyDescent="0.3">
      <c r="A222" s="11" t="str">
        <f t="shared" si="28"/>
        <v>1</v>
      </c>
      <c r="B222" s="11" t="str">
        <f t="shared" si="29"/>
        <v>2</v>
      </c>
      <c r="C222" s="11" t="str">
        <f t="shared" si="30"/>
        <v>2</v>
      </c>
      <c r="D222" s="11" t="str">
        <f t="shared" si="31"/>
        <v>1</v>
      </c>
      <c r="E222" s="11" t="str">
        <f t="shared" si="32"/>
        <v>3</v>
      </c>
      <c r="F222" s="11" t="str">
        <f t="shared" si="33"/>
        <v>00</v>
      </c>
      <c r="G222" s="11" t="str">
        <f t="shared" si="34"/>
        <v>00</v>
      </c>
      <c r="H222" s="12" t="s">
        <v>297</v>
      </c>
      <c r="I222" s="12" t="s">
        <v>298</v>
      </c>
      <c r="J222" s="12" t="s">
        <v>299</v>
      </c>
      <c r="K222" s="12" t="s">
        <v>3191</v>
      </c>
      <c r="L222" s="12" t="s">
        <v>5</v>
      </c>
      <c r="M222" s="12" t="s">
        <v>3461</v>
      </c>
    </row>
    <row r="223" spans="1:13" ht="26.25" hidden="1" thickBot="1" x14ac:dyDescent="0.3">
      <c r="A223" s="20" t="str">
        <f t="shared" si="28"/>
        <v>1</v>
      </c>
      <c r="B223" s="20" t="str">
        <f t="shared" si="29"/>
        <v>2</v>
      </c>
      <c r="C223" s="20" t="str">
        <f t="shared" si="30"/>
        <v>2</v>
      </c>
      <c r="D223" s="20" t="str">
        <f t="shared" si="31"/>
        <v>1</v>
      </c>
      <c r="E223" s="20" t="str">
        <f t="shared" si="32"/>
        <v>3</v>
      </c>
      <c r="F223" s="20" t="str">
        <f t="shared" si="33"/>
        <v>01</v>
      </c>
      <c r="G223" s="20" t="str">
        <f t="shared" si="34"/>
        <v>00</v>
      </c>
      <c r="H223" s="21" t="s">
        <v>300</v>
      </c>
      <c r="I223" s="21" t="s">
        <v>289</v>
      </c>
      <c r="J223" s="21" t="s">
        <v>3598</v>
      </c>
      <c r="K223" s="21" t="s">
        <v>3191</v>
      </c>
      <c r="L223" s="21" t="s">
        <v>5</v>
      </c>
      <c r="M223" s="21" t="s">
        <v>3461</v>
      </c>
    </row>
    <row r="224" spans="1:13" ht="15.75" hidden="1" thickBot="1" x14ac:dyDescent="0.3">
      <c r="A224" s="20" t="str">
        <f t="shared" si="28"/>
        <v>1</v>
      </c>
      <c r="B224" s="20" t="str">
        <f t="shared" si="29"/>
        <v>2</v>
      </c>
      <c r="C224" s="20" t="str">
        <f t="shared" si="30"/>
        <v>2</v>
      </c>
      <c r="D224" s="20" t="str">
        <f t="shared" si="31"/>
        <v>1</v>
      </c>
      <c r="E224" s="20" t="str">
        <f t="shared" si="32"/>
        <v>3</v>
      </c>
      <c r="F224" s="20" t="str">
        <f t="shared" si="33"/>
        <v>02</v>
      </c>
      <c r="G224" s="20" t="str">
        <f t="shared" si="34"/>
        <v>00</v>
      </c>
      <c r="H224" s="21" t="s">
        <v>301</v>
      </c>
      <c r="I224" s="21" t="s">
        <v>291</v>
      </c>
      <c r="J224" s="21" t="s">
        <v>3599</v>
      </c>
      <c r="K224" s="21" t="s">
        <v>3191</v>
      </c>
      <c r="L224" s="21" t="s">
        <v>5</v>
      </c>
      <c r="M224" s="21" t="s">
        <v>3461</v>
      </c>
    </row>
    <row r="225" spans="1:13" ht="39" hidden="1" thickBot="1" x14ac:dyDescent="0.3">
      <c r="A225" s="11" t="str">
        <f t="shared" si="28"/>
        <v>1</v>
      </c>
      <c r="B225" s="11" t="str">
        <f t="shared" si="29"/>
        <v>2</v>
      </c>
      <c r="C225" s="11" t="str">
        <f t="shared" si="30"/>
        <v>2</v>
      </c>
      <c r="D225" s="11" t="str">
        <f t="shared" si="31"/>
        <v>1</v>
      </c>
      <c r="E225" s="11" t="str">
        <f t="shared" si="32"/>
        <v>4</v>
      </c>
      <c r="F225" s="11" t="str">
        <f t="shared" si="33"/>
        <v>00</v>
      </c>
      <c r="G225" s="11" t="str">
        <f t="shared" si="34"/>
        <v>00</v>
      </c>
      <c r="H225" s="12" t="s">
        <v>302</v>
      </c>
      <c r="I225" s="12" t="s">
        <v>303</v>
      </c>
      <c r="J225" s="12" t="s">
        <v>304</v>
      </c>
      <c r="K225" s="12" t="s">
        <v>3191</v>
      </c>
      <c r="L225" s="12" t="s">
        <v>5</v>
      </c>
      <c r="M225" s="12" t="s">
        <v>3461</v>
      </c>
    </row>
    <row r="226" spans="1:13" ht="26.25" hidden="1" thickBot="1" x14ac:dyDescent="0.3">
      <c r="A226" s="20" t="str">
        <f t="shared" si="28"/>
        <v>1</v>
      </c>
      <c r="B226" s="20" t="str">
        <f t="shared" si="29"/>
        <v>2</v>
      </c>
      <c r="C226" s="20" t="str">
        <f t="shared" si="30"/>
        <v>2</v>
      </c>
      <c r="D226" s="20" t="str">
        <f t="shared" si="31"/>
        <v>1</v>
      </c>
      <c r="E226" s="20" t="str">
        <f t="shared" si="32"/>
        <v>4</v>
      </c>
      <c r="F226" s="20" t="str">
        <f t="shared" si="33"/>
        <v>01</v>
      </c>
      <c r="G226" s="20" t="str">
        <f t="shared" si="34"/>
        <v>00</v>
      </c>
      <c r="H226" s="21" t="s">
        <v>305</v>
      </c>
      <c r="I226" s="21" t="s">
        <v>289</v>
      </c>
      <c r="J226" s="21" t="s">
        <v>3598</v>
      </c>
      <c r="K226" s="21" t="s">
        <v>3191</v>
      </c>
      <c r="L226" s="21" t="s">
        <v>5</v>
      </c>
      <c r="M226" s="21" t="s">
        <v>3461</v>
      </c>
    </row>
    <row r="227" spans="1:13" ht="15.75" hidden="1" thickBot="1" x14ac:dyDescent="0.3">
      <c r="A227" s="20" t="str">
        <f t="shared" si="28"/>
        <v>1</v>
      </c>
      <c r="B227" s="20" t="str">
        <f t="shared" si="29"/>
        <v>2</v>
      </c>
      <c r="C227" s="20" t="str">
        <f t="shared" si="30"/>
        <v>2</v>
      </c>
      <c r="D227" s="20" t="str">
        <f t="shared" si="31"/>
        <v>1</v>
      </c>
      <c r="E227" s="20" t="str">
        <f t="shared" si="32"/>
        <v>4</v>
      </c>
      <c r="F227" s="20" t="str">
        <f t="shared" si="33"/>
        <v>02</v>
      </c>
      <c r="G227" s="20" t="str">
        <f t="shared" si="34"/>
        <v>00</v>
      </c>
      <c r="H227" s="21" t="s">
        <v>306</v>
      </c>
      <c r="I227" s="21" t="s">
        <v>291</v>
      </c>
      <c r="J227" s="21" t="s">
        <v>3599</v>
      </c>
      <c r="K227" s="21" t="s">
        <v>3191</v>
      </c>
      <c r="L227" s="21" t="s">
        <v>5</v>
      </c>
      <c r="M227" s="21" t="s">
        <v>3461</v>
      </c>
    </row>
    <row r="228" spans="1:13" ht="39" hidden="1" thickBot="1" x14ac:dyDescent="0.3">
      <c r="A228" s="11" t="str">
        <f t="shared" si="28"/>
        <v>1</v>
      </c>
      <c r="B228" s="11" t="str">
        <f t="shared" si="29"/>
        <v>2</v>
      </c>
      <c r="C228" s="11" t="str">
        <f t="shared" si="30"/>
        <v>2</v>
      </c>
      <c r="D228" s="11" t="str">
        <f t="shared" si="31"/>
        <v>1</v>
      </c>
      <c r="E228" s="11" t="str">
        <f t="shared" si="32"/>
        <v>5</v>
      </c>
      <c r="F228" s="11" t="str">
        <f t="shared" si="33"/>
        <v>00</v>
      </c>
      <c r="G228" s="11" t="str">
        <f t="shared" si="34"/>
        <v>00</v>
      </c>
      <c r="H228" s="12" t="s">
        <v>307</v>
      </c>
      <c r="I228" s="12" t="s">
        <v>308</v>
      </c>
      <c r="J228" s="12" t="s">
        <v>309</v>
      </c>
      <c r="K228" s="12" t="s">
        <v>3191</v>
      </c>
      <c r="L228" s="12" t="s">
        <v>5</v>
      </c>
      <c r="M228" s="12" t="s">
        <v>3461</v>
      </c>
    </row>
    <row r="229" spans="1:13" ht="26.25" hidden="1" thickBot="1" x14ac:dyDescent="0.3">
      <c r="A229" s="20" t="str">
        <f t="shared" si="28"/>
        <v>1</v>
      </c>
      <c r="B229" s="20" t="str">
        <f t="shared" si="29"/>
        <v>2</v>
      </c>
      <c r="C229" s="20" t="str">
        <f t="shared" si="30"/>
        <v>2</v>
      </c>
      <c r="D229" s="20" t="str">
        <f t="shared" si="31"/>
        <v>1</v>
      </c>
      <c r="E229" s="20" t="str">
        <f t="shared" si="32"/>
        <v>5</v>
      </c>
      <c r="F229" s="20" t="str">
        <f t="shared" si="33"/>
        <v>01</v>
      </c>
      <c r="G229" s="20" t="str">
        <f t="shared" si="34"/>
        <v>00</v>
      </c>
      <c r="H229" s="21" t="s">
        <v>310</v>
      </c>
      <c r="I229" s="21" t="s">
        <v>289</v>
      </c>
      <c r="J229" s="21" t="s">
        <v>3598</v>
      </c>
      <c r="K229" s="21" t="s">
        <v>3191</v>
      </c>
      <c r="L229" s="21" t="s">
        <v>5</v>
      </c>
      <c r="M229" s="21" t="s">
        <v>3461</v>
      </c>
    </row>
    <row r="230" spans="1:13" ht="15.75" hidden="1" thickBot="1" x14ac:dyDescent="0.3">
      <c r="A230" s="20" t="str">
        <f t="shared" si="28"/>
        <v>1</v>
      </c>
      <c r="B230" s="20" t="str">
        <f t="shared" si="29"/>
        <v>2</v>
      </c>
      <c r="C230" s="20" t="str">
        <f t="shared" si="30"/>
        <v>2</v>
      </c>
      <c r="D230" s="20" t="str">
        <f t="shared" si="31"/>
        <v>1</v>
      </c>
      <c r="E230" s="20" t="str">
        <f t="shared" si="32"/>
        <v>5</v>
      </c>
      <c r="F230" s="20" t="str">
        <f t="shared" si="33"/>
        <v>02</v>
      </c>
      <c r="G230" s="20" t="str">
        <f t="shared" si="34"/>
        <v>00</v>
      </c>
      <c r="H230" s="21" t="s">
        <v>311</v>
      </c>
      <c r="I230" s="21" t="s">
        <v>291</v>
      </c>
      <c r="J230" s="21" t="s">
        <v>3599</v>
      </c>
      <c r="K230" s="21" t="s">
        <v>3191</v>
      </c>
      <c r="L230" s="21" t="s">
        <v>5</v>
      </c>
      <c r="M230" s="21" t="s">
        <v>3461</v>
      </c>
    </row>
    <row r="231" spans="1:13" ht="39" hidden="1" thickBot="1" x14ac:dyDescent="0.3">
      <c r="A231" s="9" t="str">
        <f t="shared" si="28"/>
        <v>1</v>
      </c>
      <c r="B231" s="9" t="str">
        <f t="shared" si="29"/>
        <v>2</v>
      </c>
      <c r="C231" s="9" t="str">
        <f t="shared" si="30"/>
        <v>2</v>
      </c>
      <c r="D231" s="9" t="str">
        <f t="shared" si="31"/>
        <v>2</v>
      </c>
      <c r="E231" s="9" t="str">
        <f t="shared" si="32"/>
        <v>0</v>
      </c>
      <c r="F231" s="9" t="str">
        <f t="shared" si="33"/>
        <v>00</v>
      </c>
      <c r="G231" s="9" t="str">
        <f t="shared" si="34"/>
        <v>00</v>
      </c>
      <c r="H231" s="10" t="s">
        <v>312</v>
      </c>
      <c r="I231" s="10" t="s">
        <v>313</v>
      </c>
      <c r="J231" s="10" t="s">
        <v>314</v>
      </c>
      <c r="K231" s="10" t="s">
        <v>3191</v>
      </c>
      <c r="L231" s="10" t="s">
        <v>5</v>
      </c>
      <c r="M231" s="10" t="s">
        <v>3461</v>
      </c>
    </row>
    <row r="232" spans="1:13" ht="51.75" hidden="1" thickBot="1" x14ac:dyDescent="0.3">
      <c r="A232" s="11" t="str">
        <f t="shared" si="28"/>
        <v>1</v>
      </c>
      <c r="B232" s="11" t="str">
        <f t="shared" si="29"/>
        <v>2</v>
      </c>
      <c r="C232" s="11" t="str">
        <f t="shared" si="30"/>
        <v>2</v>
      </c>
      <c r="D232" s="11" t="str">
        <f t="shared" si="31"/>
        <v>2</v>
      </c>
      <c r="E232" s="11" t="str">
        <f t="shared" si="32"/>
        <v>1</v>
      </c>
      <c r="F232" s="11" t="str">
        <f t="shared" si="33"/>
        <v>00</v>
      </c>
      <c r="G232" s="11" t="str">
        <f t="shared" si="34"/>
        <v>00</v>
      </c>
      <c r="H232" s="12" t="s">
        <v>315</v>
      </c>
      <c r="I232" s="12" t="s">
        <v>316</v>
      </c>
      <c r="J232" s="12" t="s">
        <v>3600</v>
      </c>
      <c r="K232" s="12" t="s">
        <v>3191</v>
      </c>
      <c r="L232" s="12" t="s">
        <v>5</v>
      </c>
      <c r="M232" s="12" t="s">
        <v>3461</v>
      </c>
    </row>
    <row r="233" spans="1:13" ht="26.25" hidden="1" thickBot="1" x14ac:dyDescent="0.3">
      <c r="A233" s="9" t="str">
        <f t="shared" si="28"/>
        <v>1</v>
      </c>
      <c r="B233" s="9" t="str">
        <f t="shared" si="29"/>
        <v>2</v>
      </c>
      <c r="C233" s="9" t="str">
        <f t="shared" si="30"/>
        <v>2</v>
      </c>
      <c r="D233" s="9" t="str">
        <f t="shared" si="31"/>
        <v>3</v>
      </c>
      <c r="E233" s="9" t="str">
        <f t="shared" si="32"/>
        <v>0</v>
      </c>
      <c r="F233" s="9" t="str">
        <f t="shared" si="33"/>
        <v>00</v>
      </c>
      <c r="G233" s="9" t="str">
        <f t="shared" si="34"/>
        <v>00</v>
      </c>
      <c r="H233" s="10" t="s">
        <v>317</v>
      </c>
      <c r="I233" s="10" t="s">
        <v>318</v>
      </c>
      <c r="J233" s="10" t="s">
        <v>319</v>
      </c>
      <c r="K233" s="10" t="s">
        <v>3191</v>
      </c>
      <c r="L233" s="10" t="s">
        <v>5</v>
      </c>
      <c r="M233" s="10" t="s">
        <v>3461</v>
      </c>
    </row>
    <row r="234" spans="1:13" ht="39" hidden="1" thickBot="1" x14ac:dyDescent="0.3">
      <c r="A234" s="11" t="str">
        <f t="shared" si="28"/>
        <v>1</v>
      </c>
      <c r="B234" s="11" t="str">
        <f t="shared" si="29"/>
        <v>2</v>
      </c>
      <c r="C234" s="11" t="str">
        <f t="shared" si="30"/>
        <v>2</v>
      </c>
      <c r="D234" s="11" t="str">
        <f t="shared" si="31"/>
        <v>3</v>
      </c>
      <c r="E234" s="11" t="str">
        <f t="shared" si="32"/>
        <v>1</v>
      </c>
      <c r="F234" s="11" t="str">
        <f t="shared" si="33"/>
        <v>00</v>
      </c>
      <c r="G234" s="11" t="str">
        <f t="shared" si="34"/>
        <v>00</v>
      </c>
      <c r="H234" s="12" t="s">
        <v>320</v>
      </c>
      <c r="I234" s="12" t="s">
        <v>321</v>
      </c>
      <c r="J234" s="12" t="s">
        <v>3601</v>
      </c>
      <c r="K234" s="12" t="s">
        <v>3191</v>
      </c>
      <c r="L234" s="12" t="s">
        <v>5</v>
      </c>
      <c r="M234" s="12" t="s">
        <v>3461</v>
      </c>
    </row>
    <row r="235" spans="1:13" ht="26.25" hidden="1" thickBot="1" x14ac:dyDescent="0.3">
      <c r="A235" s="9" t="str">
        <f t="shared" si="28"/>
        <v>1</v>
      </c>
      <c r="B235" s="9" t="str">
        <f t="shared" si="29"/>
        <v>2</v>
      </c>
      <c r="C235" s="9" t="str">
        <f t="shared" si="30"/>
        <v>2</v>
      </c>
      <c r="D235" s="9" t="str">
        <f t="shared" si="31"/>
        <v>7</v>
      </c>
      <c r="E235" s="9" t="str">
        <f t="shared" si="32"/>
        <v>0</v>
      </c>
      <c r="F235" s="9" t="str">
        <f t="shared" si="33"/>
        <v>00</v>
      </c>
      <c r="G235" s="9" t="str">
        <f t="shared" si="34"/>
        <v>00</v>
      </c>
      <c r="H235" s="10" t="s">
        <v>322</v>
      </c>
      <c r="I235" s="10" t="s">
        <v>323</v>
      </c>
      <c r="J235" s="10" t="s">
        <v>324</v>
      </c>
      <c r="K235" s="10" t="s">
        <v>3191</v>
      </c>
      <c r="L235" s="10" t="s">
        <v>5</v>
      </c>
      <c r="M235" s="10" t="s">
        <v>3461</v>
      </c>
    </row>
    <row r="236" spans="1:13" ht="39" hidden="1" thickBot="1" x14ac:dyDescent="0.3">
      <c r="A236" s="11" t="str">
        <f t="shared" si="28"/>
        <v>1</v>
      </c>
      <c r="B236" s="11" t="str">
        <f t="shared" si="29"/>
        <v>2</v>
      </c>
      <c r="C236" s="11" t="str">
        <f t="shared" si="30"/>
        <v>2</v>
      </c>
      <c r="D236" s="11" t="str">
        <f t="shared" si="31"/>
        <v>7</v>
      </c>
      <c r="E236" s="11" t="str">
        <f t="shared" si="32"/>
        <v>1</v>
      </c>
      <c r="F236" s="11" t="str">
        <f t="shared" si="33"/>
        <v>00</v>
      </c>
      <c r="G236" s="11" t="str">
        <f t="shared" si="34"/>
        <v>00</v>
      </c>
      <c r="H236" s="12" t="s">
        <v>325</v>
      </c>
      <c r="I236" s="12" t="s">
        <v>326</v>
      </c>
      <c r="J236" s="12" t="s">
        <v>3602</v>
      </c>
      <c r="K236" s="12" t="s">
        <v>3191</v>
      </c>
      <c r="L236" s="12" t="s">
        <v>5</v>
      </c>
      <c r="M236" s="12" t="s">
        <v>3461</v>
      </c>
    </row>
    <row r="237" spans="1:13" ht="26.25" hidden="1" thickBot="1" x14ac:dyDescent="0.3">
      <c r="A237" s="9" t="str">
        <f t="shared" si="28"/>
        <v>1</v>
      </c>
      <c r="B237" s="9" t="str">
        <f t="shared" si="29"/>
        <v>2</v>
      </c>
      <c r="C237" s="9" t="str">
        <f t="shared" si="30"/>
        <v>2</v>
      </c>
      <c r="D237" s="9" t="str">
        <f t="shared" si="31"/>
        <v>8</v>
      </c>
      <c r="E237" s="9" t="str">
        <f t="shared" si="32"/>
        <v>0</v>
      </c>
      <c r="F237" s="9" t="str">
        <f t="shared" si="33"/>
        <v>00</v>
      </c>
      <c r="G237" s="9" t="str">
        <f t="shared" si="34"/>
        <v>00</v>
      </c>
      <c r="H237" s="10" t="s">
        <v>327</v>
      </c>
      <c r="I237" s="10" t="s">
        <v>328</v>
      </c>
      <c r="J237" s="10" t="s">
        <v>329</v>
      </c>
      <c r="K237" s="10" t="s">
        <v>3191</v>
      </c>
      <c r="L237" s="10" t="s">
        <v>61</v>
      </c>
      <c r="M237" s="10" t="s">
        <v>3461</v>
      </c>
    </row>
    <row r="238" spans="1:13" ht="39" hidden="1" thickBot="1" x14ac:dyDescent="0.3">
      <c r="A238" s="11" t="str">
        <f t="shared" ref="A238:A299" si="35">MID(H238,1,1)</f>
        <v>1</v>
      </c>
      <c r="B238" s="11" t="str">
        <f t="shared" ref="B238:B299" si="36">MID(H238,3,1)</f>
        <v>2</v>
      </c>
      <c r="C238" s="11" t="str">
        <f t="shared" ref="C238:C299" si="37">MID(H238,5,1)</f>
        <v>2</v>
      </c>
      <c r="D238" s="11" t="str">
        <f t="shared" ref="D238:D299" si="38">MID(H238,7,1)</f>
        <v>8</v>
      </c>
      <c r="E238" s="11" t="str">
        <f t="shared" ref="E238:E299" si="39">MID(H238,9,1)</f>
        <v>1</v>
      </c>
      <c r="F238" s="11" t="str">
        <f t="shared" ref="F238:F299" si="40">MID(H238,11,2)</f>
        <v>00</v>
      </c>
      <c r="G238" s="11" t="str">
        <f t="shared" ref="G238:G299" si="41">MID(H238,14,2)</f>
        <v>00</v>
      </c>
      <c r="H238" s="12" t="s">
        <v>330</v>
      </c>
      <c r="I238" s="12" t="s">
        <v>331</v>
      </c>
      <c r="J238" s="12" t="s">
        <v>332</v>
      </c>
      <c r="K238" s="12" t="s">
        <v>3191</v>
      </c>
      <c r="L238" s="12" t="s">
        <v>61</v>
      </c>
      <c r="M238" s="12" t="s">
        <v>3461</v>
      </c>
    </row>
    <row r="239" spans="1:13" ht="26.25" hidden="1" thickBot="1" x14ac:dyDescent="0.3">
      <c r="A239" s="20" t="str">
        <f t="shared" si="35"/>
        <v>1</v>
      </c>
      <c r="B239" s="20" t="str">
        <f t="shared" si="36"/>
        <v>2</v>
      </c>
      <c r="C239" s="20" t="str">
        <f t="shared" si="37"/>
        <v>2</v>
      </c>
      <c r="D239" s="20" t="str">
        <f t="shared" si="38"/>
        <v>8</v>
      </c>
      <c r="E239" s="20" t="str">
        <f t="shared" si="39"/>
        <v>1</v>
      </c>
      <c r="F239" s="20" t="str">
        <f t="shared" si="40"/>
        <v>01</v>
      </c>
      <c r="G239" s="20" t="str">
        <f t="shared" si="41"/>
        <v>00</v>
      </c>
      <c r="H239" s="21" t="s">
        <v>333</v>
      </c>
      <c r="I239" s="21" t="s">
        <v>2986</v>
      </c>
      <c r="J239" s="21" t="s">
        <v>3603</v>
      </c>
      <c r="K239" s="21" t="s">
        <v>3191</v>
      </c>
      <c r="L239" s="21" t="s">
        <v>61</v>
      </c>
      <c r="M239" s="21" t="s">
        <v>3461</v>
      </c>
    </row>
    <row r="240" spans="1:13" ht="15.75" hidden="1" thickBot="1" x14ac:dyDescent="0.3">
      <c r="A240" s="9" t="str">
        <f t="shared" si="35"/>
        <v>1</v>
      </c>
      <c r="B240" s="9" t="str">
        <f t="shared" si="36"/>
        <v>2</v>
      </c>
      <c r="C240" s="9" t="str">
        <f t="shared" si="37"/>
        <v>2</v>
      </c>
      <c r="D240" s="9" t="str">
        <f t="shared" si="38"/>
        <v>9</v>
      </c>
      <c r="E240" s="9" t="str">
        <f t="shared" si="39"/>
        <v>0</v>
      </c>
      <c r="F240" s="9" t="str">
        <f t="shared" si="40"/>
        <v>00</v>
      </c>
      <c r="G240" s="9" t="str">
        <f t="shared" si="41"/>
        <v>00</v>
      </c>
      <c r="H240" s="10" t="s">
        <v>334</v>
      </c>
      <c r="I240" s="10" t="s">
        <v>335</v>
      </c>
      <c r="J240" s="10" t="s">
        <v>3604</v>
      </c>
      <c r="K240" s="10" t="s">
        <v>3191</v>
      </c>
      <c r="L240" s="10" t="s">
        <v>61</v>
      </c>
      <c r="M240" s="10" t="s">
        <v>3461</v>
      </c>
    </row>
    <row r="241" spans="1:13" ht="26.25" hidden="1" thickBot="1" x14ac:dyDescent="0.3">
      <c r="A241" s="11" t="str">
        <f t="shared" si="35"/>
        <v>1</v>
      </c>
      <c r="B241" s="11" t="str">
        <f t="shared" si="36"/>
        <v>2</v>
      </c>
      <c r="C241" s="11" t="str">
        <f t="shared" si="37"/>
        <v>2</v>
      </c>
      <c r="D241" s="11" t="str">
        <f t="shared" si="38"/>
        <v>9</v>
      </c>
      <c r="E241" s="11" t="str">
        <f t="shared" si="39"/>
        <v>1</v>
      </c>
      <c r="F241" s="11" t="str">
        <f t="shared" si="40"/>
        <v>00</v>
      </c>
      <c r="G241" s="11" t="str">
        <f t="shared" si="41"/>
        <v>00</v>
      </c>
      <c r="H241" s="12" t="s">
        <v>336</v>
      </c>
      <c r="I241" s="12" t="s">
        <v>337</v>
      </c>
      <c r="J241" s="12" t="s">
        <v>3605</v>
      </c>
      <c r="K241" s="12" t="s">
        <v>3191</v>
      </c>
      <c r="L241" s="12" t="s">
        <v>61</v>
      </c>
      <c r="M241" s="12" t="s">
        <v>3461</v>
      </c>
    </row>
    <row r="242" spans="1:13" ht="26.25" hidden="1" thickBot="1" x14ac:dyDescent="0.3">
      <c r="A242" s="20" t="str">
        <f t="shared" si="35"/>
        <v>1</v>
      </c>
      <c r="B242" s="20" t="str">
        <f t="shared" si="36"/>
        <v>2</v>
      </c>
      <c r="C242" s="20" t="str">
        <f t="shared" si="37"/>
        <v>2</v>
      </c>
      <c r="D242" s="20" t="str">
        <f t="shared" si="38"/>
        <v>9</v>
      </c>
      <c r="E242" s="20" t="str">
        <f t="shared" si="39"/>
        <v>1</v>
      </c>
      <c r="F242" s="20" t="str">
        <f t="shared" si="40"/>
        <v>01</v>
      </c>
      <c r="G242" s="20" t="str">
        <f t="shared" si="41"/>
        <v>00</v>
      </c>
      <c r="H242" s="21" t="s">
        <v>338</v>
      </c>
      <c r="I242" s="21" t="s">
        <v>339</v>
      </c>
      <c r="J242" s="21" t="s">
        <v>3606</v>
      </c>
      <c r="K242" s="21" t="s">
        <v>3191</v>
      </c>
      <c r="L242" s="21" t="s">
        <v>61</v>
      </c>
      <c r="M242" s="21" t="s">
        <v>3461</v>
      </c>
    </row>
    <row r="243" spans="1:13" ht="26.25" hidden="1" thickBot="1" x14ac:dyDescent="0.3">
      <c r="A243" s="20" t="str">
        <f t="shared" si="35"/>
        <v>1</v>
      </c>
      <c r="B243" s="20" t="str">
        <f t="shared" si="36"/>
        <v>2</v>
      </c>
      <c r="C243" s="20" t="str">
        <f t="shared" si="37"/>
        <v>2</v>
      </c>
      <c r="D243" s="20" t="str">
        <f t="shared" si="38"/>
        <v>9</v>
      </c>
      <c r="E243" s="20" t="str">
        <f t="shared" si="39"/>
        <v>1</v>
      </c>
      <c r="F243" s="20" t="str">
        <f t="shared" si="40"/>
        <v>02</v>
      </c>
      <c r="G243" s="20" t="str">
        <f t="shared" si="41"/>
        <v>00</v>
      </c>
      <c r="H243" s="21" t="s">
        <v>340</v>
      </c>
      <c r="I243" s="21" t="s">
        <v>341</v>
      </c>
      <c r="J243" s="21" t="s">
        <v>3607</v>
      </c>
      <c r="K243" s="21" t="s">
        <v>3191</v>
      </c>
      <c r="L243" s="21" t="s">
        <v>61</v>
      </c>
      <c r="M243" s="21" t="s">
        <v>3461</v>
      </c>
    </row>
    <row r="244" spans="1:13" ht="15.75" hidden="1" thickBot="1" x14ac:dyDescent="0.3">
      <c r="A244" s="20" t="str">
        <f t="shared" si="35"/>
        <v>1</v>
      </c>
      <c r="B244" s="20" t="str">
        <f t="shared" si="36"/>
        <v>2</v>
      </c>
      <c r="C244" s="20" t="str">
        <f t="shared" si="37"/>
        <v>2</v>
      </c>
      <c r="D244" s="20" t="str">
        <f t="shared" si="38"/>
        <v>9</v>
      </c>
      <c r="E244" s="20" t="str">
        <f t="shared" si="39"/>
        <v>1</v>
      </c>
      <c r="F244" s="20" t="str">
        <f t="shared" si="40"/>
        <v>03</v>
      </c>
      <c r="G244" s="20" t="str">
        <f t="shared" si="41"/>
        <v>00</v>
      </c>
      <c r="H244" s="21" t="s">
        <v>342</v>
      </c>
      <c r="I244" s="21" t="s">
        <v>343</v>
      </c>
      <c r="J244" s="21" t="s">
        <v>3608</v>
      </c>
      <c r="K244" s="21" t="s">
        <v>3191</v>
      </c>
      <c r="L244" s="21" t="s">
        <v>61</v>
      </c>
      <c r="M244" s="21" t="s">
        <v>3461</v>
      </c>
    </row>
    <row r="245" spans="1:13" ht="26.25" hidden="1" thickBot="1" x14ac:dyDescent="0.3">
      <c r="A245" s="20" t="str">
        <f t="shared" si="35"/>
        <v>1</v>
      </c>
      <c r="B245" s="20" t="str">
        <f t="shared" si="36"/>
        <v>2</v>
      </c>
      <c r="C245" s="20" t="str">
        <f t="shared" si="37"/>
        <v>2</v>
      </c>
      <c r="D245" s="20" t="str">
        <f t="shared" si="38"/>
        <v>9</v>
      </c>
      <c r="E245" s="20" t="str">
        <f t="shared" si="39"/>
        <v>1</v>
      </c>
      <c r="F245" s="20" t="str">
        <f t="shared" si="40"/>
        <v>04</v>
      </c>
      <c r="G245" s="20" t="str">
        <f t="shared" si="41"/>
        <v>00</v>
      </c>
      <c r="H245" s="21" t="s">
        <v>2970</v>
      </c>
      <c r="I245" s="21" t="s">
        <v>344</v>
      </c>
      <c r="J245" s="21" t="s">
        <v>3609</v>
      </c>
      <c r="K245" s="21" t="s">
        <v>3191</v>
      </c>
      <c r="L245" s="21" t="s">
        <v>61</v>
      </c>
      <c r="M245" s="21" t="s">
        <v>3461</v>
      </c>
    </row>
    <row r="246" spans="1:13" ht="26.25" hidden="1" thickBot="1" x14ac:dyDescent="0.3">
      <c r="A246" s="11" t="str">
        <f t="shared" si="35"/>
        <v>1</v>
      </c>
      <c r="B246" s="11" t="str">
        <f t="shared" si="36"/>
        <v>2</v>
      </c>
      <c r="C246" s="11" t="str">
        <f t="shared" si="37"/>
        <v>2</v>
      </c>
      <c r="D246" s="11" t="str">
        <f t="shared" si="38"/>
        <v>9</v>
      </c>
      <c r="E246" s="11" t="str">
        <f t="shared" si="39"/>
        <v>2</v>
      </c>
      <c r="F246" s="11" t="str">
        <f t="shared" si="40"/>
        <v>00</v>
      </c>
      <c r="G246" s="11" t="str">
        <f t="shared" si="41"/>
        <v>00</v>
      </c>
      <c r="H246" s="12" t="s">
        <v>345</v>
      </c>
      <c r="I246" s="12" t="s">
        <v>346</v>
      </c>
      <c r="J246" s="12" t="s">
        <v>3610</v>
      </c>
      <c r="K246" s="12" t="s">
        <v>3191</v>
      </c>
      <c r="L246" s="12" t="s">
        <v>61</v>
      </c>
      <c r="M246" s="12" t="s">
        <v>3461</v>
      </c>
    </row>
    <row r="247" spans="1:13" ht="26.25" hidden="1" thickBot="1" x14ac:dyDescent="0.3">
      <c r="A247" s="20" t="str">
        <f t="shared" si="35"/>
        <v>1</v>
      </c>
      <c r="B247" s="20" t="str">
        <f t="shared" si="36"/>
        <v>2</v>
      </c>
      <c r="C247" s="20" t="str">
        <f t="shared" si="37"/>
        <v>2</v>
      </c>
      <c r="D247" s="20" t="str">
        <f t="shared" si="38"/>
        <v>9</v>
      </c>
      <c r="E247" s="20" t="str">
        <f t="shared" si="39"/>
        <v>2</v>
      </c>
      <c r="F247" s="20" t="str">
        <f t="shared" si="40"/>
        <v>01</v>
      </c>
      <c r="G247" s="20" t="str">
        <f t="shared" si="41"/>
        <v>00</v>
      </c>
      <c r="H247" s="21" t="s">
        <v>347</v>
      </c>
      <c r="I247" s="21" t="s">
        <v>339</v>
      </c>
      <c r="J247" s="21" t="s">
        <v>3606</v>
      </c>
      <c r="K247" s="21" t="s">
        <v>3191</v>
      </c>
      <c r="L247" s="21" t="s">
        <v>61</v>
      </c>
      <c r="M247" s="21" t="s">
        <v>3461</v>
      </c>
    </row>
    <row r="248" spans="1:13" ht="26.25" hidden="1" thickBot="1" x14ac:dyDescent="0.3">
      <c r="A248" s="20" t="str">
        <f t="shared" si="35"/>
        <v>1</v>
      </c>
      <c r="B248" s="20" t="str">
        <f t="shared" si="36"/>
        <v>2</v>
      </c>
      <c r="C248" s="20" t="str">
        <f t="shared" si="37"/>
        <v>2</v>
      </c>
      <c r="D248" s="20" t="str">
        <f t="shared" si="38"/>
        <v>9</v>
      </c>
      <c r="E248" s="20" t="str">
        <f t="shared" si="39"/>
        <v>2</v>
      </c>
      <c r="F248" s="20" t="str">
        <f t="shared" si="40"/>
        <v>04</v>
      </c>
      <c r="G248" s="20" t="str">
        <f t="shared" si="41"/>
        <v>00</v>
      </c>
      <c r="H248" s="21" t="s">
        <v>348</v>
      </c>
      <c r="I248" s="21" t="s">
        <v>344</v>
      </c>
      <c r="J248" s="21" t="s">
        <v>3609</v>
      </c>
      <c r="K248" s="21" t="s">
        <v>3191</v>
      </c>
      <c r="L248" s="21" t="s">
        <v>61</v>
      </c>
      <c r="M248" s="21" t="s">
        <v>3461</v>
      </c>
    </row>
    <row r="249" spans="1:13" ht="39" hidden="1" thickBot="1" x14ac:dyDescent="0.3">
      <c r="A249" s="11" t="str">
        <f t="shared" si="35"/>
        <v>1</v>
      </c>
      <c r="B249" s="11" t="str">
        <f t="shared" si="36"/>
        <v>2</v>
      </c>
      <c r="C249" s="11" t="str">
        <f t="shared" si="37"/>
        <v>2</v>
      </c>
      <c r="D249" s="11" t="str">
        <f t="shared" si="38"/>
        <v>9</v>
      </c>
      <c r="E249" s="11" t="str">
        <f t="shared" si="39"/>
        <v>3</v>
      </c>
      <c r="F249" s="11" t="str">
        <f t="shared" si="40"/>
        <v>00</v>
      </c>
      <c r="G249" s="11" t="str">
        <f t="shared" si="41"/>
        <v>00</v>
      </c>
      <c r="H249" s="12" t="s">
        <v>349</v>
      </c>
      <c r="I249" s="12" t="s">
        <v>350</v>
      </c>
      <c r="J249" s="12" t="s">
        <v>3611</v>
      </c>
      <c r="K249" s="12" t="s">
        <v>3191</v>
      </c>
      <c r="L249" s="12" t="s">
        <v>61</v>
      </c>
      <c r="M249" s="12" t="s">
        <v>3461</v>
      </c>
    </row>
    <row r="250" spans="1:13" ht="26.25" hidden="1" thickBot="1" x14ac:dyDescent="0.3">
      <c r="A250" s="20" t="str">
        <f t="shared" si="35"/>
        <v>1</v>
      </c>
      <c r="B250" s="20" t="str">
        <f t="shared" si="36"/>
        <v>2</v>
      </c>
      <c r="C250" s="20" t="str">
        <f t="shared" si="37"/>
        <v>2</v>
      </c>
      <c r="D250" s="20" t="str">
        <f t="shared" si="38"/>
        <v>9</v>
      </c>
      <c r="E250" s="20" t="str">
        <f t="shared" si="39"/>
        <v>3</v>
      </c>
      <c r="F250" s="20" t="str">
        <f t="shared" si="40"/>
        <v>01</v>
      </c>
      <c r="G250" s="20" t="str">
        <f t="shared" si="41"/>
        <v>00</v>
      </c>
      <c r="H250" s="21" t="s">
        <v>351</v>
      </c>
      <c r="I250" s="21" t="s">
        <v>339</v>
      </c>
      <c r="J250" s="21" t="s">
        <v>3606</v>
      </c>
      <c r="K250" s="21" t="s">
        <v>3191</v>
      </c>
      <c r="L250" s="21" t="s">
        <v>61</v>
      </c>
      <c r="M250" s="21" t="s">
        <v>3461</v>
      </c>
    </row>
    <row r="251" spans="1:13" ht="26.25" hidden="1" thickBot="1" x14ac:dyDescent="0.3">
      <c r="A251" s="20" t="str">
        <f t="shared" si="35"/>
        <v>1</v>
      </c>
      <c r="B251" s="20" t="str">
        <f t="shared" si="36"/>
        <v>2</v>
      </c>
      <c r="C251" s="20" t="str">
        <f t="shared" si="37"/>
        <v>2</v>
      </c>
      <c r="D251" s="20" t="str">
        <f t="shared" si="38"/>
        <v>9</v>
      </c>
      <c r="E251" s="20" t="str">
        <f t="shared" si="39"/>
        <v>3</v>
      </c>
      <c r="F251" s="20" t="str">
        <f t="shared" si="40"/>
        <v>04</v>
      </c>
      <c r="G251" s="20" t="str">
        <f t="shared" si="41"/>
        <v>00</v>
      </c>
      <c r="H251" s="21" t="s">
        <v>352</v>
      </c>
      <c r="I251" s="21" t="s">
        <v>344</v>
      </c>
      <c r="J251" s="21" t="s">
        <v>3609</v>
      </c>
      <c r="K251" s="21" t="s">
        <v>3191</v>
      </c>
      <c r="L251" s="21" t="s">
        <v>61</v>
      </c>
      <c r="M251" s="21" t="s">
        <v>3461</v>
      </c>
    </row>
    <row r="252" spans="1:13" ht="39" hidden="1" thickBot="1" x14ac:dyDescent="0.3">
      <c r="A252" s="11" t="str">
        <f t="shared" si="35"/>
        <v>1</v>
      </c>
      <c r="B252" s="11" t="str">
        <f t="shared" si="36"/>
        <v>2</v>
      </c>
      <c r="C252" s="11" t="str">
        <f t="shared" si="37"/>
        <v>2</v>
      </c>
      <c r="D252" s="11" t="str">
        <f t="shared" si="38"/>
        <v>9</v>
      </c>
      <c r="E252" s="11" t="str">
        <f t="shared" si="39"/>
        <v>4</v>
      </c>
      <c r="F252" s="11" t="str">
        <f t="shared" si="40"/>
        <v>00</v>
      </c>
      <c r="G252" s="11" t="str">
        <f t="shared" si="41"/>
        <v>00</v>
      </c>
      <c r="H252" s="12" t="s">
        <v>353</v>
      </c>
      <c r="I252" s="12" t="s">
        <v>354</v>
      </c>
      <c r="J252" s="12" t="s">
        <v>3612</v>
      </c>
      <c r="K252" s="12" t="s">
        <v>3191</v>
      </c>
      <c r="L252" s="12" t="s">
        <v>61</v>
      </c>
      <c r="M252" s="12" t="s">
        <v>3461</v>
      </c>
    </row>
    <row r="253" spans="1:13" ht="26.25" hidden="1" thickBot="1" x14ac:dyDescent="0.3">
      <c r="A253" s="20" t="str">
        <f t="shared" si="35"/>
        <v>1</v>
      </c>
      <c r="B253" s="20" t="str">
        <f t="shared" si="36"/>
        <v>2</v>
      </c>
      <c r="C253" s="20" t="str">
        <f t="shared" si="37"/>
        <v>2</v>
      </c>
      <c r="D253" s="20" t="str">
        <f t="shared" si="38"/>
        <v>9</v>
      </c>
      <c r="E253" s="20" t="str">
        <f t="shared" si="39"/>
        <v>4</v>
      </c>
      <c r="F253" s="20" t="str">
        <f t="shared" si="40"/>
        <v>01</v>
      </c>
      <c r="G253" s="20" t="str">
        <f t="shared" si="41"/>
        <v>00</v>
      </c>
      <c r="H253" s="21" t="s">
        <v>355</v>
      </c>
      <c r="I253" s="21" t="s">
        <v>339</v>
      </c>
      <c r="J253" s="21" t="s">
        <v>3606</v>
      </c>
      <c r="K253" s="21" t="s">
        <v>3191</v>
      </c>
      <c r="L253" s="21" t="s">
        <v>61</v>
      </c>
      <c r="M253" s="21" t="s">
        <v>3461</v>
      </c>
    </row>
    <row r="254" spans="1:13" ht="26.25" hidden="1" thickBot="1" x14ac:dyDescent="0.3">
      <c r="A254" s="20" t="str">
        <f t="shared" si="35"/>
        <v>1</v>
      </c>
      <c r="B254" s="20" t="str">
        <f t="shared" si="36"/>
        <v>2</v>
      </c>
      <c r="C254" s="20" t="str">
        <f t="shared" si="37"/>
        <v>2</v>
      </c>
      <c r="D254" s="20" t="str">
        <f t="shared" si="38"/>
        <v>9</v>
      </c>
      <c r="E254" s="20" t="str">
        <f t="shared" si="39"/>
        <v>4</v>
      </c>
      <c r="F254" s="20" t="str">
        <f t="shared" si="40"/>
        <v>04</v>
      </c>
      <c r="G254" s="20" t="str">
        <f t="shared" si="41"/>
        <v>00</v>
      </c>
      <c r="H254" s="21" t="s">
        <v>356</v>
      </c>
      <c r="I254" s="21" t="s">
        <v>344</v>
      </c>
      <c r="J254" s="21" t="s">
        <v>3609</v>
      </c>
      <c r="K254" s="21" t="s">
        <v>3191</v>
      </c>
      <c r="L254" s="21" t="s">
        <v>61</v>
      </c>
      <c r="M254" s="21" t="s">
        <v>3461</v>
      </c>
    </row>
    <row r="255" spans="1:13" ht="39" hidden="1" thickBot="1" x14ac:dyDescent="0.3">
      <c r="A255" s="11" t="str">
        <f t="shared" si="35"/>
        <v>1</v>
      </c>
      <c r="B255" s="11" t="str">
        <f t="shared" si="36"/>
        <v>2</v>
      </c>
      <c r="C255" s="11" t="str">
        <f t="shared" si="37"/>
        <v>2</v>
      </c>
      <c r="D255" s="11" t="str">
        <f t="shared" si="38"/>
        <v>9</v>
      </c>
      <c r="E255" s="11" t="str">
        <f t="shared" si="39"/>
        <v>5</v>
      </c>
      <c r="F255" s="11" t="str">
        <f t="shared" si="40"/>
        <v>00</v>
      </c>
      <c r="G255" s="11" t="str">
        <f t="shared" si="41"/>
        <v>00</v>
      </c>
      <c r="H255" s="12" t="s">
        <v>357</v>
      </c>
      <c r="I255" s="12" t="s">
        <v>358</v>
      </c>
      <c r="J255" s="12" t="s">
        <v>3613</v>
      </c>
      <c r="K255" s="12" t="s">
        <v>3191</v>
      </c>
      <c r="L255" s="12" t="s">
        <v>61</v>
      </c>
      <c r="M255" s="12" t="s">
        <v>3461</v>
      </c>
    </row>
    <row r="256" spans="1:13" ht="26.25" hidden="1" thickBot="1" x14ac:dyDescent="0.3">
      <c r="A256" s="20" t="str">
        <f t="shared" si="35"/>
        <v>1</v>
      </c>
      <c r="B256" s="20" t="str">
        <f t="shared" si="36"/>
        <v>2</v>
      </c>
      <c r="C256" s="20" t="str">
        <f t="shared" si="37"/>
        <v>2</v>
      </c>
      <c r="D256" s="20" t="str">
        <f t="shared" si="38"/>
        <v>9</v>
      </c>
      <c r="E256" s="20" t="str">
        <f t="shared" si="39"/>
        <v>5</v>
      </c>
      <c r="F256" s="20" t="str">
        <f t="shared" si="40"/>
        <v>01</v>
      </c>
      <c r="G256" s="20" t="str">
        <f t="shared" si="41"/>
        <v>00</v>
      </c>
      <c r="H256" s="21" t="s">
        <v>359</v>
      </c>
      <c r="I256" s="21" t="s">
        <v>339</v>
      </c>
      <c r="J256" s="21" t="s">
        <v>3606</v>
      </c>
      <c r="K256" s="21" t="s">
        <v>3191</v>
      </c>
      <c r="L256" s="21" t="s">
        <v>61</v>
      </c>
      <c r="M256" s="21" t="s">
        <v>3461</v>
      </c>
    </row>
    <row r="257" spans="1:13" ht="26.25" hidden="1" thickBot="1" x14ac:dyDescent="0.3">
      <c r="A257" s="22" t="str">
        <f t="shared" si="35"/>
        <v>1</v>
      </c>
      <c r="B257" s="22" t="str">
        <f t="shared" si="36"/>
        <v>2</v>
      </c>
      <c r="C257" s="22" t="str">
        <f t="shared" si="37"/>
        <v>2</v>
      </c>
      <c r="D257" s="22" t="str">
        <f t="shared" si="38"/>
        <v>9</v>
      </c>
      <c r="E257" s="22" t="str">
        <f t="shared" si="39"/>
        <v>5</v>
      </c>
      <c r="F257" s="22" t="str">
        <f t="shared" si="40"/>
        <v>04</v>
      </c>
      <c r="G257" s="22" t="str">
        <f t="shared" si="41"/>
        <v>00</v>
      </c>
      <c r="H257" s="21" t="s">
        <v>360</v>
      </c>
      <c r="I257" s="21" t="s">
        <v>344</v>
      </c>
      <c r="J257" s="21" t="s">
        <v>3609</v>
      </c>
      <c r="K257" s="21" t="s">
        <v>3191</v>
      </c>
      <c r="L257" s="21" t="s">
        <v>61</v>
      </c>
      <c r="M257" s="21" t="s">
        <v>3461</v>
      </c>
    </row>
    <row r="258" spans="1:13" ht="26.25" hidden="1" thickBot="1" x14ac:dyDescent="0.3">
      <c r="A258" s="7" t="str">
        <f t="shared" si="35"/>
        <v>1</v>
      </c>
      <c r="B258" s="7" t="str">
        <f t="shared" si="36"/>
        <v>2</v>
      </c>
      <c r="C258" s="7" t="str">
        <f t="shared" si="37"/>
        <v>3</v>
      </c>
      <c r="D258" s="7" t="str">
        <f t="shared" si="38"/>
        <v>0</v>
      </c>
      <c r="E258" s="7" t="str">
        <f t="shared" si="39"/>
        <v>0</v>
      </c>
      <c r="F258" s="7" t="str">
        <f t="shared" si="40"/>
        <v>00</v>
      </c>
      <c r="G258" s="7" t="str">
        <f t="shared" si="41"/>
        <v>00</v>
      </c>
      <c r="H258" s="8" t="s">
        <v>361</v>
      </c>
      <c r="I258" s="8" t="s">
        <v>362</v>
      </c>
      <c r="J258" s="8" t="s">
        <v>363</v>
      </c>
      <c r="K258" s="8" t="s">
        <v>3191</v>
      </c>
      <c r="L258" s="8" t="s">
        <v>5</v>
      </c>
      <c r="M258" s="8" t="s">
        <v>3461</v>
      </c>
    </row>
    <row r="259" spans="1:13" ht="39" hidden="1" thickBot="1" x14ac:dyDescent="0.3">
      <c r="A259" s="9" t="str">
        <f t="shared" si="35"/>
        <v>1</v>
      </c>
      <c r="B259" s="9" t="str">
        <f t="shared" si="36"/>
        <v>2</v>
      </c>
      <c r="C259" s="9" t="str">
        <f t="shared" si="37"/>
        <v>3</v>
      </c>
      <c r="D259" s="9" t="str">
        <f t="shared" si="38"/>
        <v>1</v>
      </c>
      <c r="E259" s="9" t="str">
        <f t="shared" si="39"/>
        <v>0</v>
      </c>
      <c r="F259" s="9" t="str">
        <f t="shared" si="40"/>
        <v>00</v>
      </c>
      <c r="G259" s="9" t="str">
        <f t="shared" si="41"/>
        <v>00</v>
      </c>
      <c r="H259" s="10" t="s">
        <v>364</v>
      </c>
      <c r="I259" s="10" t="s">
        <v>365</v>
      </c>
      <c r="J259" s="10" t="s">
        <v>3614</v>
      </c>
      <c r="K259" s="10" t="s">
        <v>3191</v>
      </c>
      <c r="L259" s="10" t="s">
        <v>5</v>
      </c>
      <c r="M259" s="10" t="s">
        <v>3461</v>
      </c>
    </row>
    <row r="260" spans="1:13" ht="51.75" hidden="1" thickBot="1" x14ac:dyDescent="0.3">
      <c r="A260" s="11" t="str">
        <f t="shared" si="35"/>
        <v>1</v>
      </c>
      <c r="B260" s="11" t="str">
        <f t="shared" si="36"/>
        <v>2</v>
      </c>
      <c r="C260" s="11" t="str">
        <f t="shared" si="37"/>
        <v>3</v>
      </c>
      <c r="D260" s="11" t="str">
        <f t="shared" si="38"/>
        <v>1</v>
      </c>
      <c r="E260" s="11" t="str">
        <f t="shared" si="39"/>
        <v>1</v>
      </c>
      <c r="F260" s="11" t="str">
        <f t="shared" si="40"/>
        <v>00</v>
      </c>
      <c r="G260" s="11" t="str">
        <f t="shared" si="41"/>
        <v>00</v>
      </c>
      <c r="H260" s="12" t="s">
        <v>366</v>
      </c>
      <c r="I260" s="12" t="s">
        <v>367</v>
      </c>
      <c r="J260" s="12" t="s">
        <v>3615</v>
      </c>
      <c r="K260" s="12" t="s">
        <v>3191</v>
      </c>
      <c r="L260" s="12" t="s">
        <v>5</v>
      </c>
      <c r="M260" s="12" t="s">
        <v>3461</v>
      </c>
    </row>
    <row r="261" spans="1:13" ht="26.25" hidden="1" thickBot="1" x14ac:dyDescent="0.3">
      <c r="A261" s="9" t="str">
        <f t="shared" si="35"/>
        <v>1</v>
      </c>
      <c r="B261" s="9" t="str">
        <f t="shared" si="36"/>
        <v>2</v>
      </c>
      <c r="C261" s="9" t="str">
        <f t="shared" si="37"/>
        <v>3</v>
      </c>
      <c r="D261" s="9" t="str">
        <f t="shared" si="38"/>
        <v>2</v>
      </c>
      <c r="E261" s="9" t="str">
        <f t="shared" si="39"/>
        <v>0</v>
      </c>
      <c r="F261" s="9" t="str">
        <f t="shared" si="40"/>
        <v>00</v>
      </c>
      <c r="G261" s="9" t="str">
        <f t="shared" si="41"/>
        <v>00</v>
      </c>
      <c r="H261" s="10" t="s">
        <v>368</v>
      </c>
      <c r="I261" s="10" t="s">
        <v>369</v>
      </c>
      <c r="J261" s="10" t="s">
        <v>370</v>
      </c>
      <c r="K261" s="10" t="s">
        <v>3191</v>
      </c>
      <c r="L261" s="10" t="s">
        <v>5</v>
      </c>
      <c r="M261" s="10" t="s">
        <v>3461</v>
      </c>
    </row>
    <row r="262" spans="1:13" ht="39" hidden="1" thickBot="1" x14ac:dyDescent="0.3">
      <c r="A262" s="11" t="str">
        <f t="shared" si="35"/>
        <v>1</v>
      </c>
      <c r="B262" s="11" t="str">
        <f t="shared" si="36"/>
        <v>2</v>
      </c>
      <c r="C262" s="11" t="str">
        <f t="shared" si="37"/>
        <v>3</v>
      </c>
      <c r="D262" s="11" t="str">
        <f t="shared" si="38"/>
        <v>2</v>
      </c>
      <c r="E262" s="11" t="str">
        <f t="shared" si="39"/>
        <v>1</v>
      </c>
      <c r="F262" s="11" t="str">
        <f t="shared" si="40"/>
        <v>00</v>
      </c>
      <c r="G262" s="11" t="str">
        <f t="shared" si="41"/>
        <v>00</v>
      </c>
      <c r="H262" s="12" t="s">
        <v>371</v>
      </c>
      <c r="I262" s="12" t="s">
        <v>372</v>
      </c>
      <c r="J262" s="12" t="s">
        <v>3616</v>
      </c>
      <c r="K262" s="12" t="s">
        <v>3191</v>
      </c>
      <c r="L262" s="12" t="s">
        <v>5</v>
      </c>
      <c r="M262" s="12" t="s">
        <v>3461</v>
      </c>
    </row>
    <row r="263" spans="1:13" ht="64.5" hidden="1" thickBot="1" x14ac:dyDescent="0.3">
      <c r="A263" s="9" t="str">
        <f t="shared" si="35"/>
        <v>1</v>
      </c>
      <c r="B263" s="9" t="str">
        <f t="shared" si="36"/>
        <v>2</v>
      </c>
      <c r="C263" s="9" t="str">
        <f t="shared" si="37"/>
        <v>3</v>
      </c>
      <c r="D263" s="9" t="str">
        <f t="shared" si="38"/>
        <v>8</v>
      </c>
      <c r="E263" s="9" t="str">
        <f t="shared" si="39"/>
        <v>0</v>
      </c>
      <c r="F263" s="9" t="str">
        <f t="shared" si="40"/>
        <v>00</v>
      </c>
      <c r="G263" s="9" t="str">
        <f t="shared" si="41"/>
        <v>00</v>
      </c>
      <c r="H263" s="10" t="s">
        <v>373</v>
      </c>
      <c r="I263" s="10" t="s">
        <v>374</v>
      </c>
      <c r="J263" s="10" t="s">
        <v>375</v>
      </c>
      <c r="K263" s="10" t="s">
        <v>3191</v>
      </c>
      <c r="L263" s="10" t="s">
        <v>61</v>
      </c>
      <c r="M263" s="10" t="s">
        <v>3461</v>
      </c>
    </row>
    <row r="264" spans="1:13" ht="77.25" hidden="1" thickBot="1" x14ac:dyDescent="0.3">
      <c r="A264" s="11" t="str">
        <f t="shared" si="35"/>
        <v>1</v>
      </c>
      <c r="B264" s="11" t="str">
        <f t="shared" si="36"/>
        <v>2</v>
      </c>
      <c r="C264" s="11" t="str">
        <f t="shared" si="37"/>
        <v>3</v>
      </c>
      <c r="D264" s="11" t="str">
        <f t="shared" si="38"/>
        <v>8</v>
      </c>
      <c r="E264" s="11" t="str">
        <f t="shared" si="39"/>
        <v>1</v>
      </c>
      <c r="F264" s="11" t="str">
        <f t="shared" si="40"/>
        <v>00</v>
      </c>
      <c r="G264" s="11" t="str">
        <f t="shared" si="41"/>
        <v>00</v>
      </c>
      <c r="H264" s="12" t="s">
        <v>376</v>
      </c>
      <c r="I264" s="12" t="s">
        <v>377</v>
      </c>
      <c r="J264" s="12" t="s">
        <v>378</v>
      </c>
      <c r="K264" s="12" t="s">
        <v>3191</v>
      </c>
      <c r="L264" s="12" t="s">
        <v>61</v>
      </c>
      <c r="M264" s="12" t="s">
        <v>3461</v>
      </c>
    </row>
    <row r="265" spans="1:13" ht="26.25" hidden="1" thickBot="1" x14ac:dyDescent="0.3">
      <c r="A265" s="20" t="str">
        <f t="shared" si="35"/>
        <v>1</v>
      </c>
      <c r="B265" s="20" t="str">
        <f t="shared" si="36"/>
        <v>2</v>
      </c>
      <c r="C265" s="20" t="str">
        <f t="shared" si="37"/>
        <v>3</v>
      </c>
      <c r="D265" s="20" t="str">
        <f t="shared" si="38"/>
        <v>8</v>
      </c>
      <c r="E265" s="20" t="str">
        <f t="shared" si="39"/>
        <v>1</v>
      </c>
      <c r="F265" s="20" t="str">
        <f t="shared" si="40"/>
        <v>01</v>
      </c>
      <c r="G265" s="20" t="str">
        <f t="shared" si="41"/>
        <v>00</v>
      </c>
      <c r="H265" s="21" t="s">
        <v>379</v>
      </c>
      <c r="I265" s="21" t="s">
        <v>380</v>
      </c>
      <c r="J265" s="21" t="s">
        <v>3617</v>
      </c>
      <c r="K265" s="21" t="s">
        <v>3191</v>
      </c>
      <c r="L265" s="21" t="s">
        <v>61</v>
      </c>
      <c r="M265" s="21" t="s">
        <v>3461</v>
      </c>
    </row>
    <row r="266" spans="1:13" ht="26.25" hidden="1" thickBot="1" x14ac:dyDescent="0.3">
      <c r="A266" s="20" t="str">
        <f t="shared" si="35"/>
        <v>1</v>
      </c>
      <c r="B266" s="20" t="str">
        <f t="shared" si="36"/>
        <v>2</v>
      </c>
      <c r="C266" s="20" t="str">
        <f t="shared" si="37"/>
        <v>3</v>
      </c>
      <c r="D266" s="20" t="str">
        <f t="shared" si="38"/>
        <v>8</v>
      </c>
      <c r="E266" s="20" t="str">
        <f t="shared" si="39"/>
        <v>1</v>
      </c>
      <c r="F266" s="20" t="str">
        <f t="shared" si="40"/>
        <v>02</v>
      </c>
      <c r="G266" s="20" t="str">
        <f t="shared" si="41"/>
        <v>00</v>
      </c>
      <c r="H266" s="21" t="s">
        <v>381</v>
      </c>
      <c r="I266" s="21" t="s">
        <v>382</v>
      </c>
      <c r="J266" s="21" t="s">
        <v>3618</v>
      </c>
      <c r="K266" s="21" t="s">
        <v>3191</v>
      </c>
      <c r="L266" s="21" t="s">
        <v>61</v>
      </c>
      <c r="M266" s="21" t="s">
        <v>3461</v>
      </c>
    </row>
    <row r="267" spans="1:13" ht="26.25" hidden="1" thickBot="1" x14ac:dyDescent="0.3">
      <c r="A267" s="20" t="str">
        <f t="shared" si="35"/>
        <v>1</v>
      </c>
      <c r="B267" s="20" t="str">
        <f t="shared" si="36"/>
        <v>2</v>
      </c>
      <c r="C267" s="20" t="str">
        <f t="shared" si="37"/>
        <v>3</v>
      </c>
      <c r="D267" s="20" t="str">
        <f t="shared" si="38"/>
        <v>8</v>
      </c>
      <c r="E267" s="20" t="str">
        <f t="shared" si="39"/>
        <v>1</v>
      </c>
      <c r="F267" s="20" t="str">
        <f t="shared" si="40"/>
        <v>03</v>
      </c>
      <c r="G267" s="20" t="str">
        <f t="shared" si="41"/>
        <v>00</v>
      </c>
      <c r="H267" s="21" t="s">
        <v>383</v>
      </c>
      <c r="I267" s="21" t="s">
        <v>384</v>
      </c>
      <c r="J267" s="21" t="s">
        <v>385</v>
      </c>
      <c r="K267" s="21" t="s">
        <v>3191</v>
      </c>
      <c r="L267" s="21" t="s">
        <v>61</v>
      </c>
      <c r="M267" s="21" t="s">
        <v>3461</v>
      </c>
    </row>
    <row r="268" spans="1:13" ht="26.25" hidden="1" thickBot="1" x14ac:dyDescent="0.3">
      <c r="A268" s="20" t="str">
        <f t="shared" si="35"/>
        <v>1</v>
      </c>
      <c r="B268" s="20" t="str">
        <f t="shared" si="36"/>
        <v>2</v>
      </c>
      <c r="C268" s="20" t="str">
        <f t="shared" si="37"/>
        <v>3</v>
      </c>
      <c r="D268" s="20" t="str">
        <f t="shared" si="38"/>
        <v>8</v>
      </c>
      <c r="E268" s="20" t="str">
        <f t="shared" si="39"/>
        <v>1</v>
      </c>
      <c r="F268" s="20" t="str">
        <f t="shared" si="40"/>
        <v>04</v>
      </c>
      <c r="G268" s="20" t="str">
        <f t="shared" si="41"/>
        <v>00</v>
      </c>
      <c r="H268" s="21" t="s">
        <v>386</v>
      </c>
      <c r="I268" s="21" t="s">
        <v>387</v>
      </c>
      <c r="J268" s="21" t="s">
        <v>388</v>
      </c>
      <c r="K268" s="21" t="s">
        <v>3191</v>
      </c>
      <c r="L268" s="21" t="s">
        <v>61</v>
      </c>
      <c r="M268" s="21" t="s">
        <v>3461</v>
      </c>
    </row>
    <row r="269" spans="1:13" ht="39" hidden="1" thickBot="1" x14ac:dyDescent="0.3">
      <c r="A269" s="20" t="str">
        <f t="shared" si="35"/>
        <v>1</v>
      </c>
      <c r="B269" s="20" t="str">
        <f t="shared" si="36"/>
        <v>2</v>
      </c>
      <c r="C269" s="20" t="str">
        <f t="shared" si="37"/>
        <v>3</v>
      </c>
      <c r="D269" s="20" t="str">
        <f t="shared" si="38"/>
        <v>8</v>
      </c>
      <c r="E269" s="20" t="str">
        <f t="shared" si="39"/>
        <v>1</v>
      </c>
      <c r="F269" s="20" t="str">
        <f t="shared" si="40"/>
        <v>05</v>
      </c>
      <c r="G269" s="20" t="str">
        <f t="shared" si="41"/>
        <v>00</v>
      </c>
      <c r="H269" s="21" t="s">
        <v>389</v>
      </c>
      <c r="I269" s="21" t="s">
        <v>390</v>
      </c>
      <c r="J269" s="21" t="s">
        <v>391</v>
      </c>
      <c r="K269" s="21" t="s">
        <v>3191</v>
      </c>
      <c r="L269" s="21" t="s">
        <v>61</v>
      </c>
      <c r="M269" s="21" t="s">
        <v>3461</v>
      </c>
    </row>
    <row r="270" spans="1:13" ht="39" hidden="1" thickBot="1" x14ac:dyDescent="0.3">
      <c r="A270" s="20" t="str">
        <f t="shared" si="35"/>
        <v>1</v>
      </c>
      <c r="B270" s="20" t="str">
        <f t="shared" si="36"/>
        <v>2</v>
      </c>
      <c r="C270" s="20" t="str">
        <f t="shared" si="37"/>
        <v>3</v>
      </c>
      <c r="D270" s="20" t="str">
        <f t="shared" si="38"/>
        <v>8</v>
      </c>
      <c r="E270" s="20" t="str">
        <f t="shared" si="39"/>
        <v>1</v>
      </c>
      <c r="F270" s="20" t="str">
        <f t="shared" si="40"/>
        <v>06</v>
      </c>
      <c r="G270" s="20" t="str">
        <f t="shared" si="41"/>
        <v>00</v>
      </c>
      <c r="H270" s="21" t="s">
        <v>392</v>
      </c>
      <c r="I270" s="21" t="s">
        <v>393</v>
      </c>
      <c r="J270" s="21" t="s">
        <v>394</v>
      </c>
      <c r="K270" s="21" t="s">
        <v>3191</v>
      </c>
      <c r="L270" s="21" t="s">
        <v>61</v>
      </c>
      <c r="M270" s="21" t="s">
        <v>3461</v>
      </c>
    </row>
    <row r="271" spans="1:13" ht="15.75" hidden="1" thickBot="1" x14ac:dyDescent="0.3">
      <c r="A271" s="9" t="str">
        <f t="shared" si="35"/>
        <v>1</v>
      </c>
      <c r="B271" s="9" t="str">
        <f t="shared" si="36"/>
        <v>2</v>
      </c>
      <c r="C271" s="9" t="str">
        <f t="shared" si="37"/>
        <v>3</v>
      </c>
      <c r="D271" s="9" t="str">
        <f t="shared" si="38"/>
        <v>9</v>
      </c>
      <c r="E271" s="9" t="str">
        <f t="shared" si="39"/>
        <v>0</v>
      </c>
      <c r="F271" s="9" t="str">
        <f t="shared" si="40"/>
        <v>00</v>
      </c>
      <c r="G271" s="9" t="str">
        <f t="shared" si="41"/>
        <v>00</v>
      </c>
      <c r="H271" s="10" t="s">
        <v>395</v>
      </c>
      <c r="I271" s="10" t="s">
        <v>396</v>
      </c>
      <c r="J271" s="10" t="s">
        <v>3619</v>
      </c>
      <c r="K271" s="10" t="s">
        <v>3191</v>
      </c>
      <c r="L271" s="10" t="s">
        <v>61</v>
      </c>
      <c r="M271" s="10" t="s">
        <v>3461</v>
      </c>
    </row>
    <row r="272" spans="1:13" ht="26.25" hidden="1" thickBot="1" x14ac:dyDescent="0.3">
      <c r="A272" s="11" t="str">
        <f t="shared" si="35"/>
        <v>1</v>
      </c>
      <c r="B272" s="11" t="str">
        <f t="shared" si="36"/>
        <v>2</v>
      </c>
      <c r="C272" s="11" t="str">
        <f t="shared" si="37"/>
        <v>3</v>
      </c>
      <c r="D272" s="11" t="str">
        <f t="shared" si="38"/>
        <v>9</v>
      </c>
      <c r="E272" s="11" t="str">
        <f t="shared" si="39"/>
        <v>1</v>
      </c>
      <c r="F272" s="11" t="str">
        <f t="shared" si="40"/>
        <v>00</v>
      </c>
      <c r="G272" s="11" t="str">
        <f t="shared" si="41"/>
        <v>00</v>
      </c>
      <c r="H272" s="12" t="s">
        <v>397</v>
      </c>
      <c r="I272" s="12" t="s">
        <v>398</v>
      </c>
      <c r="J272" s="12" t="s">
        <v>3620</v>
      </c>
      <c r="K272" s="12" t="s">
        <v>3191</v>
      </c>
      <c r="L272" s="12" t="s">
        <v>61</v>
      </c>
      <c r="M272" s="12" t="s">
        <v>3461</v>
      </c>
    </row>
    <row r="273" spans="1:13" ht="15.75" hidden="1" thickBot="1" x14ac:dyDescent="0.3">
      <c r="A273" s="20" t="str">
        <f t="shared" si="35"/>
        <v>1</v>
      </c>
      <c r="B273" s="20" t="str">
        <f t="shared" si="36"/>
        <v>2</v>
      </c>
      <c r="C273" s="20" t="str">
        <f t="shared" si="37"/>
        <v>3</v>
      </c>
      <c r="D273" s="20" t="str">
        <f t="shared" si="38"/>
        <v>9</v>
      </c>
      <c r="E273" s="20" t="str">
        <f t="shared" si="39"/>
        <v>1</v>
      </c>
      <c r="F273" s="20" t="str">
        <f t="shared" si="40"/>
        <v>01</v>
      </c>
      <c r="G273" s="20" t="str">
        <f t="shared" si="41"/>
        <v>00</v>
      </c>
      <c r="H273" s="21" t="s">
        <v>399</v>
      </c>
      <c r="I273" s="21" t="s">
        <v>400</v>
      </c>
      <c r="J273" s="21" t="s">
        <v>3621</v>
      </c>
      <c r="K273" s="21" t="s">
        <v>3191</v>
      </c>
      <c r="L273" s="21" t="s">
        <v>61</v>
      </c>
      <c r="M273" s="21" t="s">
        <v>3461</v>
      </c>
    </row>
    <row r="274" spans="1:13" ht="15.75" hidden="1" thickBot="1" x14ac:dyDescent="0.3">
      <c r="A274" s="20" t="str">
        <f t="shared" si="35"/>
        <v>1</v>
      </c>
      <c r="B274" s="20" t="str">
        <f t="shared" si="36"/>
        <v>2</v>
      </c>
      <c r="C274" s="20" t="str">
        <f t="shared" si="37"/>
        <v>3</v>
      </c>
      <c r="D274" s="20" t="str">
        <f t="shared" si="38"/>
        <v>9</v>
      </c>
      <c r="E274" s="20" t="str">
        <f t="shared" si="39"/>
        <v>1</v>
      </c>
      <c r="F274" s="20" t="str">
        <f t="shared" si="40"/>
        <v>02</v>
      </c>
      <c r="G274" s="20" t="str">
        <f t="shared" si="41"/>
        <v>00</v>
      </c>
      <c r="H274" s="21" t="s">
        <v>401</v>
      </c>
      <c r="I274" s="21" t="s">
        <v>402</v>
      </c>
      <c r="J274" s="21" t="s">
        <v>3622</v>
      </c>
      <c r="K274" s="21" t="s">
        <v>3191</v>
      </c>
      <c r="L274" s="21" t="s">
        <v>61</v>
      </c>
      <c r="M274" s="21" t="s">
        <v>3461</v>
      </c>
    </row>
    <row r="275" spans="1:13" ht="26.25" hidden="1" thickBot="1" x14ac:dyDescent="0.3">
      <c r="A275" s="7" t="str">
        <f t="shared" si="35"/>
        <v>1</v>
      </c>
      <c r="B275" s="7" t="str">
        <f t="shared" si="36"/>
        <v>2</v>
      </c>
      <c r="C275" s="7" t="str">
        <f t="shared" si="37"/>
        <v>4</v>
      </c>
      <c r="D275" s="7" t="str">
        <f t="shared" si="38"/>
        <v>0</v>
      </c>
      <c r="E275" s="7" t="str">
        <f t="shared" si="39"/>
        <v>0</v>
      </c>
      <c r="F275" s="7" t="str">
        <f t="shared" si="40"/>
        <v>00</v>
      </c>
      <c r="G275" s="7" t="str">
        <f t="shared" si="41"/>
        <v>00</v>
      </c>
      <c r="H275" s="8" t="s">
        <v>403</v>
      </c>
      <c r="I275" s="8" t="s">
        <v>404</v>
      </c>
      <c r="J275" s="8" t="s">
        <v>405</v>
      </c>
      <c r="K275" s="8" t="s">
        <v>3191</v>
      </c>
      <c r="L275" s="8" t="s">
        <v>5</v>
      </c>
      <c r="M275" s="8" t="s">
        <v>3461</v>
      </c>
    </row>
    <row r="276" spans="1:13" ht="26.25" hidden="1" thickBot="1" x14ac:dyDescent="0.3">
      <c r="A276" s="9" t="str">
        <f t="shared" si="35"/>
        <v>1</v>
      </c>
      <c r="B276" s="9" t="str">
        <f t="shared" si="36"/>
        <v>2</v>
      </c>
      <c r="C276" s="9" t="str">
        <f t="shared" si="37"/>
        <v>4</v>
      </c>
      <c r="D276" s="9" t="str">
        <f t="shared" si="38"/>
        <v>1</v>
      </c>
      <c r="E276" s="9" t="str">
        <f t="shared" si="39"/>
        <v>0</v>
      </c>
      <c r="F276" s="9" t="str">
        <f t="shared" si="40"/>
        <v>00</v>
      </c>
      <c r="G276" s="9" t="str">
        <f t="shared" si="41"/>
        <v>00</v>
      </c>
      <c r="H276" s="10" t="s">
        <v>406</v>
      </c>
      <c r="I276" s="10" t="s">
        <v>407</v>
      </c>
      <c r="J276" s="10" t="s">
        <v>3623</v>
      </c>
      <c r="K276" s="10" t="s">
        <v>3191</v>
      </c>
      <c r="L276" s="10" t="s">
        <v>5</v>
      </c>
      <c r="M276" s="10" t="s">
        <v>3461</v>
      </c>
    </row>
    <row r="277" spans="1:13" ht="39" hidden="1" thickBot="1" x14ac:dyDescent="0.3">
      <c r="A277" s="11" t="str">
        <f t="shared" si="35"/>
        <v>1</v>
      </c>
      <c r="B277" s="11" t="str">
        <f t="shared" si="36"/>
        <v>2</v>
      </c>
      <c r="C277" s="11" t="str">
        <f t="shared" si="37"/>
        <v>4</v>
      </c>
      <c r="D277" s="11" t="str">
        <f t="shared" si="38"/>
        <v>1</v>
      </c>
      <c r="E277" s="11" t="str">
        <f t="shared" si="39"/>
        <v>1</v>
      </c>
      <c r="F277" s="11" t="str">
        <f t="shared" si="40"/>
        <v>00</v>
      </c>
      <c r="G277" s="11" t="str">
        <f t="shared" si="41"/>
        <v>00</v>
      </c>
      <c r="H277" s="12" t="s">
        <v>408</v>
      </c>
      <c r="I277" s="12" t="s">
        <v>409</v>
      </c>
      <c r="J277" s="12" t="s">
        <v>3624</v>
      </c>
      <c r="K277" s="12" t="s">
        <v>3191</v>
      </c>
      <c r="L277" s="12" t="s">
        <v>5</v>
      </c>
      <c r="M277" s="12" t="s">
        <v>3461</v>
      </c>
    </row>
    <row r="278" spans="1:13" ht="39" hidden="1" thickBot="1" x14ac:dyDescent="0.3">
      <c r="A278" s="9" t="str">
        <f t="shared" si="35"/>
        <v>1</v>
      </c>
      <c r="B278" s="9" t="str">
        <f t="shared" si="36"/>
        <v>2</v>
      </c>
      <c r="C278" s="9" t="str">
        <f t="shared" si="37"/>
        <v>4</v>
      </c>
      <c r="D278" s="9" t="str">
        <f t="shared" si="38"/>
        <v>2</v>
      </c>
      <c r="E278" s="9" t="str">
        <f t="shared" si="39"/>
        <v>0</v>
      </c>
      <c r="F278" s="9" t="str">
        <f t="shared" si="40"/>
        <v>00</v>
      </c>
      <c r="G278" s="9" t="str">
        <f t="shared" si="41"/>
        <v>00</v>
      </c>
      <c r="H278" s="10" t="s">
        <v>410</v>
      </c>
      <c r="I278" s="10" t="s">
        <v>3625</v>
      </c>
      <c r="J278" s="10" t="s">
        <v>411</v>
      </c>
      <c r="K278" s="10" t="s">
        <v>3191</v>
      </c>
      <c r="L278" s="10" t="s">
        <v>5</v>
      </c>
      <c r="M278" s="10" t="s">
        <v>3461</v>
      </c>
    </row>
    <row r="279" spans="1:13" ht="51.75" hidden="1" thickBot="1" x14ac:dyDescent="0.3">
      <c r="A279" s="11" t="str">
        <f t="shared" si="35"/>
        <v>1</v>
      </c>
      <c r="B279" s="11" t="str">
        <f t="shared" si="36"/>
        <v>2</v>
      </c>
      <c r="C279" s="11" t="str">
        <f t="shared" si="37"/>
        <v>4</v>
      </c>
      <c r="D279" s="11" t="str">
        <f t="shared" si="38"/>
        <v>2</v>
      </c>
      <c r="E279" s="11" t="str">
        <f t="shared" si="39"/>
        <v>1</v>
      </c>
      <c r="F279" s="11" t="str">
        <f t="shared" si="40"/>
        <v>00</v>
      </c>
      <c r="G279" s="11" t="str">
        <f t="shared" si="41"/>
        <v>00</v>
      </c>
      <c r="H279" s="12" t="s">
        <v>412</v>
      </c>
      <c r="I279" s="12" t="s">
        <v>3626</v>
      </c>
      <c r="J279" s="12" t="s">
        <v>3627</v>
      </c>
      <c r="K279" s="12" t="s">
        <v>3191</v>
      </c>
      <c r="L279" s="12" t="s">
        <v>5</v>
      </c>
      <c r="M279" s="12" t="s">
        <v>3461</v>
      </c>
    </row>
    <row r="280" spans="1:13" ht="15.75" hidden="1" thickBot="1" x14ac:dyDescent="0.3">
      <c r="A280" s="9" t="str">
        <f t="shared" si="35"/>
        <v>1</v>
      </c>
      <c r="B280" s="9" t="str">
        <f t="shared" si="36"/>
        <v>2</v>
      </c>
      <c r="C280" s="9" t="str">
        <f t="shared" si="37"/>
        <v>4</v>
      </c>
      <c r="D280" s="9" t="str">
        <f t="shared" si="38"/>
        <v>3</v>
      </c>
      <c r="E280" s="9" t="str">
        <f t="shared" si="39"/>
        <v>0</v>
      </c>
      <c r="F280" s="9" t="str">
        <f t="shared" si="40"/>
        <v>00</v>
      </c>
      <c r="G280" s="9" t="str">
        <f t="shared" si="41"/>
        <v>00</v>
      </c>
      <c r="H280" s="10" t="s">
        <v>413</v>
      </c>
      <c r="I280" s="10" t="s">
        <v>414</v>
      </c>
      <c r="J280" s="10" t="s">
        <v>415</v>
      </c>
      <c r="K280" s="10" t="s">
        <v>3191</v>
      </c>
      <c r="L280" s="10" t="s">
        <v>5</v>
      </c>
      <c r="M280" s="10" t="s">
        <v>3461</v>
      </c>
    </row>
    <row r="281" spans="1:13" ht="26.25" hidden="1" thickBot="1" x14ac:dyDescent="0.3">
      <c r="A281" s="11" t="str">
        <f t="shared" si="35"/>
        <v>1</v>
      </c>
      <c r="B281" s="11" t="str">
        <f t="shared" si="36"/>
        <v>2</v>
      </c>
      <c r="C281" s="11" t="str">
        <f t="shared" si="37"/>
        <v>4</v>
      </c>
      <c r="D281" s="11" t="str">
        <f t="shared" si="38"/>
        <v>3</v>
      </c>
      <c r="E281" s="11" t="str">
        <f t="shared" si="39"/>
        <v>1</v>
      </c>
      <c r="F281" s="11" t="str">
        <f t="shared" si="40"/>
        <v>00</v>
      </c>
      <c r="G281" s="11" t="str">
        <f t="shared" si="41"/>
        <v>00</v>
      </c>
      <c r="H281" s="12" t="s">
        <v>416</v>
      </c>
      <c r="I281" s="12" t="s">
        <v>417</v>
      </c>
      <c r="J281" s="12" t="s">
        <v>3628</v>
      </c>
      <c r="K281" s="12" t="s">
        <v>3191</v>
      </c>
      <c r="L281" s="12" t="s">
        <v>5</v>
      </c>
      <c r="M281" s="12" t="s">
        <v>3461</v>
      </c>
    </row>
    <row r="282" spans="1:13" ht="39" hidden="1" thickBot="1" x14ac:dyDescent="0.3">
      <c r="A282" s="9" t="str">
        <f t="shared" si="35"/>
        <v>1</v>
      </c>
      <c r="B282" s="9" t="str">
        <f t="shared" si="36"/>
        <v>2</v>
      </c>
      <c r="C282" s="9" t="str">
        <f t="shared" si="37"/>
        <v>4</v>
      </c>
      <c r="D282" s="9" t="str">
        <f t="shared" si="38"/>
        <v>8</v>
      </c>
      <c r="E282" s="9" t="str">
        <f t="shared" si="39"/>
        <v>0</v>
      </c>
      <c r="F282" s="9" t="str">
        <f t="shared" si="40"/>
        <v>00</v>
      </c>
      <c r="G282" s="9" t="str">
        <f t="shared" si="41"/>
        <v>00</v>
      </c>
      <c r="H282" s="10" t="s">
        <v>418</v>
      </c>
      <c r="I282" s="10" t="s">
        <v>419</v>
      </c>
      <c r="J282" s="10" t="s">
        <v>420</v>
      </c>
      <c r="K282" s="10" t="s">
        <v>3191</v>
      </c>
      <c r="L282" s="10" t="s">
        <v>61</v>
      </c>
      <c r="M282" s="10" t="s">
        <v>3461</v>
      </c>
    </row>
    <row r="283" spans="1:13" ht="51.75" hidden="1" thickBot="1" x14ac:dyDescent="0.3">
      <c r="A283" s="11" t="str">
        <f t="shared" si="35"/>
        <v>1</v>
      </c>
      <c r="B283" s="11" t="str">
        <f t="shared" si="36"/>
        <v>2</v>
      </c>
      <c r="C283" s="11" t="str">
        <f t="shared" si="37"/>
        <v>4</v>
      </c>
      <c r="D283" s="11" t="str">
        <f t="shared" si="38"/>
        <v>8</v>
      </c>
      <c r="E283" s="11" t="str">
        <f t="shared" si="39"/>
        <v>1</v>
      </c>
      <c r="F283" s="11" t="str">
        <f t="shared" si="40"/>
        <v>00</v>
      </c>
      <c r="G283" s="11" t="str">
        <f t="shared" si="41"/>
        <v>00</v>
      </c>
      <c r="H283" s="12" t="s">
        <v>421</v>
      </c>
      <c r="I283" s="12" t="s">
        <v>422</v>
      </c>
      <c r="J283" s="12" t="s">
        <v>423</v>
      </c>
      <c r="K283" s="12" t="s">
        <v>3191</v>
      </c>
      <c r="L283" s="12" t="s">
        <v>61</v>
      </c>
      <c r="M283" s="12" t="s">
        <v>3461</v>
      </c>
    </row>
    <row r="284" spans="1:13" ht="15.75" hidden="1" thickBot="1" x14ac:dyDescent="0.3">
      <c r="A284" s="20" t="str">
        <f t="shared" si="35"/>
        <v>1</v>
      </c>
      <c r="B284" s="20" t="str">
        <f t="shared" si="36"/>
        <v>2</v>
      </c>
      <c r="C284" s="20" t="str">
        <f t="shared" si="37"/>
        <v>4</v>
      </c>
      <c r="D284" s="20" t="str">
        <f t="shared" si="38"/>
        <v>8</v>
      </c>
      <c r="E284" s="20" t="str">
        <f t="shared" si="39"/>
        <v>1</v>
      </c>
      <c r="F284" s="20" t="str">
        <f t="shared" si="40"/>
        <v>01</v>
      </c>
      <c r="G284" s="20" t="str">
        <f t="shared" si="41"/>
        <v>00</v>
      </c>
      <c r="H284" s="21" t="s">
        <v>424</v>
      </c>
      <c r="I284" s="21" t="s">
        <v>425</v>
      </c>
      <c r="J284" s="21" t="s">
        <v>426</v>
      </c>
      <c r="K284" s="21" t="s">
        <v>3191</v>
      </c>
      <c r="L284" s="21" t="s">
        <v>61</v>
      </c>
      <c r="M284" s="21" t="s">
        <v>3461</v>
      </c>
    </row>
    <row r="285" spans="1:13" ht="15.75" hidden="1" thickBot="1" x14ac:dyDescent="0.3">
      <c r="A285" s="20" t="str">
        <f t="shared" si="35"/>
        <v>1</v>
      </c>
      <c r="B285" s="20" t="str">
        <f t="shared" si="36"/>
        <v>2</v>
      </c>
      <c r="C285" s="20" t="str">
        <f t="shared" si="37"/>
        <v>4</v>
      </c>
      <c r="D285" s="20" t="str">
        <f t="shared" si="38"/>
        <v>8</v>
      </c>
      <c r="E285" s="20" t="str">
        <f t="shared" si="39"/>
        <v>1</v>
      </c>
      <c r="F285" s="20" t="str">
        <f t="shared" si="40"/>
        <v>02</v>
      </c>
      <c r="G285" s="20" t="str">
        <f t="shared" si="41"/>
        <v>00</v>
      </c>
      <c r="H285" s="21" t="s">
        <v>427</v>
      </c>
      <c r="I285" s="21" t="s">
        <v>3629</v>
      </c>
      <c r="J285" s="21" t="s">
        <v>428</v>
      </c>
      <c r="K285" s="21" t="s">
        <v>3191</v>
      </c>
      <c r="L285" s="21" t="s">
        <v>61</v>
      </c>
      <c r="M285" s="21" t="s">
        <v>3461</v>
      </c>
    </row>
    <row r="286" spans="1:13" ht="15.75" hidden="1" thickBot="1" x14ac:dyDescent="0.3">
      <c r="A286" s="20" t="str">
        <f t="shared" si="35"/>
        <v>1</v>
      </c>
      <c r="B286" s="20" t="str">
        <f t="shared" si="36"/>
        <v>2</v>
      </c>
      <c r="C286" s="20" t="str">
        <f t="shared" si="37"/>
        <v>4</v>
      </c>
      <c r="D286" s="20" t="str">
        <f t="shared" si="38"/>
        <v>8</v>
      </c>
      <c r="E286" s="20" t="str">
        <f t="shared" si="39"/>
        <v>1</v>
      </c>
      <c r="F286" s="20" t="str">
        <f t="shared" si="40"/>
        <v>03</v>
      </c>
      <c r="G286" s="20" t="str">
        <f t="shared" si="41"/>
        <v>00</v>
      </c>
      <c r="H286" s="21" t="s">
        <v>429</v>
      </c>
      <c r="I286" s="21" t="s">
        <v>430</v>
      </c>
      <c r="J286" s="21" t="s">
        <v>431</v>
      </c>
      <c r="K286" s="21" t="s">
        <v>3191</v>
      </c>
      <c r="L286" s="21" t="s">
        <v>61</v>
      </c>
      <c r="M286" s="21" t="s">
        <v>3461</v>
      </c>
    </row>
    <row r="287" spans="1:13" ht="26.25" hidden="1" thickBot="1" x14ac:dyDescent="0.3">
      <c r="A287" s="9" t="str">
        <f t="shared" si="35"/>
        <v>1</v>
      </c>
      <c r="B287" s="9" t="str">
        <f t="shared" si="36"/>
        <v>2</v>
      </c>
      <c r="C287" s="9" t="str">
        <f t="shared" si="37"/>
        <v>4</v>
      </c>
      <c r="D287" s="9" t="str">
        <f t="shared" si="38"/>
        <v>9</v>
      </c>
      <c r="E287" s="9" t="str">
        <f t="shared" si="39"/>
        <v>0</v>
      </c>
      <c r="F287" s="9" t="str">
        <f t="shared" si="40"/>
        <v>00</v>
      </c>
      <c r="G287" s="9" t="str">
        <f t="shared" si="41"/>
        <v>00</v>
      </c>
      <c r="H287" s="10" t="s">
        <v>432</v>
      </c>
      <c r="I287" s="10" t="s">
        <v>433</v>
      </c>
      <c r="J287" s="10" t="s">
        <v>3630</v>
      </c>
      <c r="K287" s="10" t="s">
        <v>3191</v>
      </c>
      <c r="L287" s="10" t="s">
        <v>61</v>
      </c>
      <c r="M287" s="10" t="s">
        <v>3461</v>
      </c>
    </row>
    <row r="288" spans="1:13" ht="26.25" hidden="1" thickBot="1" x14ac:dyDescent="0.3">
      <c r="A288" s="11" t="str">
        <f t="shared" si="35"/>
        <v>1</v>
      </c>
      <c r="B288" s="11" t="str">
        <f t="shared" si="36"/>
        <v>2</v>
      </c>
      <c r="C288" s="11" t="str">
        <f t="shared" si="37"/>
        <v>4</v>
      </c>
      <c r="D288" s="11" t="str">
        <f t="shared" si="38"/>
        <v>9</v>
      </c>
      <c r="E288" s="11" t="str">
        <f t="shared" si="39"/>
        <v>1</v>
      </c>
      <c r="F288" s="11" t="str">
        <f t="shared" si="40"/>
        <v>00</v>
      </c>
      <c r="G288" s="11" t="str">
        <f t="shared" si="41"/>
        <v>00</v>
      </c>
      <c r="H288" s="12" t="s">
        <v>434</v>
      </c>
      <c r="I288" s="12" t="s">
        <v>435</v>
      </c>
      <c r="J288" s="12" t="s">
        <v>3631</v>
      </c>
      <c r="K288" s="12" t="s">
        <v>3191</v>
      </c>
      <c r="L288" s="12" t="s">
        <v>61</v>
      </c>
      <c r="M288" s="12" t="s">
        <v>3461</v>
      </c>
    </row>
    <row r="289" spans="1:13" ht="26.25" hidden="1" thickBot="1" x14ac:dyDescent="0.3">
      <c r="A289" s="20" t="str">
        <f t="shared" si="35"/>
        <v>1</v>
      </c>
      <c r="B289" s="20" t="str">
        <f t="shared" si="36"/>
        <v>2</v>
      </c>
      <c r="C289" s="20" t="str">
        <f t="shared" si="37"/>
        <v>4</v>
      </c>
      <c r="D289" s="20" t="str">
        <f t="shared" si="38"/>
        <v>9</v>
      </c>
      <c r="E289" s="20" t="str">
        <f t="shared" si="39"/>
        <v>1</v>
      </c>
      <c r="F289" s="20" t="str">
        <f t="shared" si="40"/>
        <v>01</v>
      </c>
      <c r="G289" s="20" t="str">
        <f t="shared" si="41"/>
        <v>00</v>
      </c>
      <c r="H289" s="21" t="s">
        <v>436</v>
      </c>
      <c r="I289" s="21" t="s">
        <v>437</v>
      </c>
      <c r="J289" s="21" t="s">
        <v>3632</v>
      </c>
      <c r="K289" s="21" t="s">
        <v>3191</v>
      </c>
      <c r="L289" s="21" t="s">
        <v>61</v>
      </c>
      <c r="M289" s="21" t="s">
        <v>3461</v>
      </c>
    </row>
    <row r="290" spans="1:13" ht="26.25" hidden="1" thickBot="1" x14ac:dyDescent="0.3">
      <c r="A290" s="20" t="str">
        <f t="shared" si="35"/>
        <v>1</v>
      </c>
      <c r="B290" s="20" t="str">
        <f t="shared" si="36"/>
        <v>2</v>
      </c>
      <c r="C290" s="20" t="str">
        <f t="shared" si="37"/>
        <v>4</v>
      </c>
      <c r="D290" s="20" t="str">
        <f t="shared" si="38"/>
        <v>9</v>
      </c>
      <c r="E290" s="20" t="str">
        <f t="shared" si="39"/>
        <v>1</v>
      </c>
      <c r="F290" s="20" t="str">
        <f t="shared" si="40"/>
        <v>02</v>
      </c>
      <c r="G290" s="20" t="str">
        <f t="shared" si="41"/>
        <v>00</v>
      </c>
      <c r="H290" s="21" t="s">
        <v>438</v>
      </c>
      <c r="I290" s="21" t="s">
        <v>3633</v>
      </c>
      <c r="J290" s="21" t="s">
        <v>3634</v>
      </c>
      <c r="K290" s="21" t="s">
        <v>3191</v>
      </c>
      <c r="L290" s="21" t="s">
        <v>61</v>
      </c>
      <c r="M290" s="21" t="s">
        <v>3461</v>
      </c>
    </row>
    <row r="291" spans="1:13" ht="15.75" hidden="1" thickBot="1" x14ac:dyDescent="0.3">
      <c r="A291" s="20" t="str">
        <f t="shared" si="35"/>
        <v>1</v>
      </c>
      <c r="B291" s="20" t="str">
        <f t="shared" si="36"/>
        <v>2</v>
      </c>
      <c r="C291" s="20" t="str">
        <f t="shared" si="37"/>
        <v>4</v>
      </c>
      <c r="D291" s="20" t="str">
        <f t="shared" si="38"/>
        <v>9</v>
      </c>
      <c r="E291" s="20" t="str">
        <f t="shared" si="39"/>
        <v>1</v>
      </c>
      <c r="F291" s="20" t="str">
        <f t="shared" si="40"/>
        <v>03</v>
      </c>
      <c r="G291" s="20" t="str">
        <f t="shared" si="41"/>
        <v>00</v>
      </c>
      <c r="H291" s="21" t="s">
        <v>439</v>
      </c>
      <c r="I291" s="21" t="s">
        <v>440</v>
      </c>
      <c r="J291" s="21" t="s">
        <v>3635</v>
      </c>
      <c r="K291" s="21" t="s">
        <v>3191</v>
      </c>
      <c r="L291" s="21" t="s">
        <v>61</v>
      </c>
      <c r="M291" s="21" t="s">
        <v>3461</v>
      </c>
    </row>
    <row r="292" spans="1:13" ht="39" hidden="1" thickBot="1" x14ac:dyDescent="0.3">
      <c r="A292" s="7" t="str">
        <f t="shared" si="35"/>
        <v>1</v>
      </c>
      <c r="B292" s="7" t="str">
        <f t="shared" si="36"/>
        <v>2</v>
      </c>
      <c r="C292" s="7" t="str">
        <f t="shared" si="37"/>
        <v>5</v>
      </c>
      <c r="D292" s="7" t="str">
        <f t="shared" si="38"/>
        <v>0</v>
      </c>
      <c r="E292" s="7" t="str">
        <f t="shared" si="39"/>
        <v>0</v>
      </c>
      <c r="F292" s="7" t="str">
        <f t="shared" si="40"/>
        <v>00</v>
      </c>
      <c r="G292" s="7" t="str">
        <f t="shared" si="41"/>
        <v>00</v>
      </c>
      <c r="H292" s="8" t="s">
        <v>3160</v>
      </c>
      <c r="I292" s="8" t="s">
        <v>3163</v>
      </c>
      <c r="J292" s="8" t="s">
        <v>3636</v>
      </c>
      <c r="K292" s="8" t="s">
        <v>3191</v>
      </c>
      <c r="L292" s="8" t="s">
        <v>5</v>
      </c>
      <c r="M292" s="8" t="s">
        <v>2766</v>
      </c>
    </row>
    <row r="293" spans="1:13" ht="25.5" hidden="1" x14ac:dyDescent="0.25">
      <c r="A293" s="32" t="str">
        <f t="shared" si="35"/>
        <v>1</v>
      </c>
      <c r="B293" s="32" t="str">
        <f t="shared" si="36"/>
        <v>2</v>
      </c>
      <c r="C293" s="32" t="str">
        <f t="shared" si="37"/>
        <v>5</v>
      </c>
      <c r="D293" s="32" t="str">
        <f t="shared" si="38"/>
        <v>1</v>
      </c>
      <c r="E293" s="32" t="str">
        <f t="shared" si="39"/>
        <v>0</v>
      </c>
      <c r="F293" s="32" t="str">
        <f t="shared" si="40"/>
        <v>00</v>
      </c>
      <c r="G293" s="32" t="str">
        <f t="shared" si="41"/>
        <v>00</v>
      </c>
      <c r="H293" s="32" t="s">
        <v>3161</v>
      </c>
      <c r="I293" s="32" t="s">
        <v>3164</v>
      </c>
      <c r="J293" s="32" t="s">
        <v>3637</v>
      </c>
      <c r="K293" s="32" t="s">
        <v>3191</v>
      </c>
      <c r="L293" s="32" t="s">
        <v>5</v>
      </c>
      <c r="M293" s="32" t="s">
        <v>2766</v>
      </c>
    </row>
    <row r="294" spans="1:13" ht="38.25" hidden="1" x14ac:dyDescent="0.25">
      <c r="A294" s="33" t="str">
        <f t="shared" si="35"/>
        <v>1</v>
      </c>
      <c r="B294" s="33" t="str">
        <f t="shared" si="36"/>
        <v>2</v>
      </c>
      <c r="C294" s="33" t="str">
        <f t="shared" si="37"/>
        <v>5</v>
      </c>
      <c r="D294" s="33" t="str">
        <f t="shared" si="38"/>
        <v>1</v>
      </c>
      <c r="E294" s="33" t="str">
        <f t="shared" si="39"/>
        <v>1</v>
      </c>
      <c r="F294" s="33" t="str">
        <f t="shared" si="40"/>
        <v>00</v>
      </c>
      <c r="G294" s="33" t="str">
        <f t="shared" si="41"/>
        <v>00</v>
      </c>
      <c r="H294" s="33" t="s">
        <v>3162</v>
      </c>
      <c r="I294" s="33" t="s">
        <v>3165</v>
      </c>
      <c r="J294" s="33" t="s">
        <v>3638</v>
      </c>
      <c r="K294" s="33" t="s">
        <v>3191</v>
      </c>
      <c r="L294" s="33" t="s">
        <v>5</v>
      </c>
      <c r="M294" s="33" t="s">
        <v>2766</v>
      </c>
    </row>
    <row r="295" spans="1:13" ht="26.25" hidden="1" thickBot="1" x14ac:dyDescent="0.3">
      <c r="A295" s="9" t="str">
        <f t="shared" si="35"/>
        <v>1</v>
      </c>
      <c r="B295" s="9" t="str">
        <f t="shared" si="36"/>
        <v>2</v>
      </c>
      <c r="C295" s="9" t="str">
        <f t="shared" si="37"/>
        <v>5</v>
      </c>
      <c r="D295" s="9" t="str">
        <f t="shared" si="38"/>
        <v>2</v>
      </c>
      <c r="E295" s="9" t="str">
        <f t="shared" si="39"/>
        <v>0</v>
      </c>
      <c r="F295" s="9" t="str">
        <f t="shared" si="40"/>
        <v>00</v>
      </c>
      <c r="G295" s="9" t="str">
        <f t="shared" si="41"/>
        <v>00</v>
      </c>
      <c r="H295" s="10" t="s">
        <v>3166</v>
      </c>
      <c r="I295" s="10" t="s">
        <v>3168</v>
      </c>
      <c r="J295" s="10" t="s">
        <v>3175</v>
      </c>
      <c r="K295" s="10" t="s">
        <v>3191</v>
      </c>
      <c r="L295" s="10" t="s">
        <v>5</v>
      </c>
      <c r="M295" s="10" t="s">
        <v>2766</v>
      </c>
    </row>
    <row r="296" spans="1:13" ht="39" hidden="1" thickBot="1" x14ac:dyDescent="0.3">
      <c r="A296" s="11" t="str">
        <f t="shared" si="35"/>
        <v>1</v>
      </c>
      <c r="B296" s="11" t="str">
        <f t="shared" si="36"/>
        <v>2</v>
      </c>
      <c r="C296" s="11" t="str">
        <f t="shared" si="37"/>
        <v>5</v>
      </c>
      <c r="D296" s="11" t="str">
        <f t="shared" si="38"/>
        <v>2</v>
      </c>
      <c r="E296" s="11" t="str">
        <f t="shared" si="39"/>
        <v>1</v>
      </c>
      <c r="F296" s="11" t="str">
        <f t="shared" si="40"/>
        <v>00</v>
      </c>
      <c r="G296" s="11" t="str">
        <f t="shared" si="41"/>
        <v>00</v>
      </c>
      <c r="H296" s="12" t="s">
        <v>3167</v>
      </c>
      <c r="I296" s="12" t="s">
        <v>3169</v>
      </c>
      <c r="J296" s="12" t="s">
        <v>3639</v>
      </c>
      <c r="K296" s="12" t="s">
        <v>3191</v>
      </c>
      <c r="L296" s="12" t="s">
        <v>5</v>
      </c>
      <c r="M296" s="12" t="s">
        <v>2766</v>
      </c>
    </row>
    <row r="297" spans="1:13" ht="15.75" hidden="1" thickBot="1" x14ac:dyDescent="0.3">
      <c r="A297" s="9" t="str">
        <f t="shared" si="35"/>
        <v>1</v>
      </c>
      <c r="B297" s="9" t="str">
        <f t="shared" si="36"/>
        <v>2</v>
      </c>
      <c r="C297" s="9" t="str">
        <f t="shared" si="37"/>
        <v>5</v>
      </c>
      <c r="D297" s="9" t="str">
        <f t="shared" si="38"/>
        <v>9</v>
      </c>
      <c r="E297" s="9" t="str">
        <f t="shared" si="39"/>
        <v>0</v>
      </c>
      <c r="F297" s="9" t="str">
        <f t="shared" si="40"/>
        <v>00</v>
      </c>
      <c r="G297" s="9" t="str">
        <f t="shared" si="41"/>
        <v>00</v>
      </c>
      <c r="H297" s="10" t="s">
        <v>3181</v>
      </c>
      <c r="I297" s="10" t="s">
        <v>419</v>
      </c>
      <c r="J297" s="10" t="s">
        <v>3300</v>
      </c>
      <c r="K297" s="10" t="s">
        <v>3191</v>
      </c>
      <c r="L297" s="10" t="s">
        <v>61</v>
      </c>
      <c r="M297" s="10" t="s">
        <v>2766</v>
      </c>
    </row>
    <row r="298" spans="1:13" ht="26.25" hidden="1" thickBot="1" x14ac:dyDescent="0.3">
      <c r="A298" s="11" t="str">
        <f t="shared" si="35"/>
        <v>1</v>
      </c>
      <c r="B298" s="11" t="str">
        <f t="shared" si="36"/>
        <v>2</v>
      </c>
      <c r="C298" s="11" t="str">
        <f t="shared" si="37"/>
        <v>5</v>
      </c>
      <c r="D298" s="11" t="str">
        <f t="shared" si="38"/>
        <v>9</v>
      </c>
      <c r="E298" s="11" t="str">
        <f t="shared" si="39"/>
        <v>1</v>
      </c>
      <c r="F298" s="11" t="str">
        <f t="shared" si="40"/>
        <v>00</v>
      </c>
      <c r="G298" s="11" t="str">
        <f t="shared" si="41"/>
        <v>00</v>
      </c>
      <c r="H298" s="12" t="s">
        <v>3182</v>
      </c>
      <c r="I298" s="12" t="s">
        <v>3170</v>
      </c>
      <c r="J298" s="12" t="s">
        <v>3640</v>
      </c>
      <c r="K298" s="12" t="s">
        <v>3191</v>
      </c>
      <c r="L298" s="12" t="s">
        <v>61</v>
      </c>
      <c r="M298" s="12" t="s">
        <v>2766</v>
      </c>
    </row>
    <row r="299" spans="1:13" ht="26.25" hidden="1" thickBot="1" x14ac:dyDescent="0.3">
      <c r="A299" s="20" t="str">
        <f t="shared" si="35"/>
        <v>1</v>
      </c>
      <c r="B299" s="20" t="str">
        <f t="shared" si="36"/>
        <v>2</v>
      </c>
      <c r="C299" s="20" t="str">
        <f t="shared" si="37"/>
        <v>5</v>
      </c>
      <c r="D299" s="20" t="str">
        <f t="shared" si="38"/>
        <v>9</v>
      </c>
      <c r="E299" s="20" t="str">
        <f t="shared" si="39"/>
        <v>1</v>
      </c>
      <c r="F299" s="20" t="str">
        <f t="shared" si="40"/>
        <v>01</v>
      </c>
      <c r="G299" s="20" t="str">
        <f t="shared" si="41"/>
        <v>00</v>
      </c>
      <c r="H299" s="21" t="s">
        <v>3171</v>
      </c>
      <c r="I299" s="21" t="s">
        <v>3173</v>
      </c>
      <c r="J299" s="21" t="s">
        <v>3176</v>
      </c>
      <c r="K299" s="21" t="s">
        <v>3191</v>
      </c>
      <c r="L299" s="21" t="s">
        <v>61</v>
      </c>
      <c r="M299" s="21" t="s">
        <v>2766</v>
      </c>
    </row>
    <row r="300" spans="1:13" ht="15.75" hidden="1" thickBot="1" x14ac:dyDescent="0.3">
      <c r="A300" s="20" t="str">
        <f t="shared" ref="A300:A363" si="42">MID(H300,1,1)</f>
        <v>1</v>
      </c>
      <c r="B300" s="20" t="str">
        <f t="shared" ref="B300:B363" si="43">MID(H300,3,1)</f>
        <v>2</v>
      </c>
      <c r="C300" s="20" t="str">
        <f t="shared" ref="C300:C363" si="44">MID(H300,5,1)</f>
        <v>5</v>
      </c>
      <c r="D300" s="20" t="str">
        <f t="shared" ref="D300:D363" si="45">MID(H300,7,1)</f>
        <v>9</v>
      </c>
      <c r="E300" s="20" t="str">
        <f t="shared" ref="E300:E363" si="46">MID(H300,9,1)</f>
        <v>1</v>
      </c>
      <c r="F300" s="20" t="str">
        <f t="shared" ref="F300:F363" si="47">MID(H300,11,2)</f>
        <v>02</v>
      </c>
      <c r="G300" s="20" t="str">
        <f t="shared" ref="G300:G363" si="48">MID(H300,14,2)</f>
        <v>00</v>
      </c>
      <c r="H300" s="21" t="s">
        <v>3172</v>
      </c>
      <c r="I300" s="21" t="s">
        <v>3174</v>
      </c>
      <c r="J300" s="21" t="s">
        <v>3177</v>
      </c>
      <c r="K300" s="21" t="s">
        <v>3191</v>
      </c>
      <c r="L300" s="21" t="s">
        <v>61</v>
      </c>
      <c r="M300" s="21" t="s">
        <v>2766</v>
      </c>
    </row>
    <row r="301" spans="1:13" ht="39" thickBot="1" x14ac:dyDescent="0.3">
      <c r="A301" s="3" t="str">
        <f t="shared" si="42"/>
        <v>2</v>
      </c>
      <c r="B301" s="3" t="str">
        <f t="shared" si="43"/>
        <v>0</v>
      </c>
      <c r="C301" s="3" t="str">
        <f t="shared" si="44"/>
        <v>0</v>
      </c>
      <c r="D301" s="3" t="str">
        <f t="shared" si="45"/>
        <v>0</v>
      </c>
      <c r="E301" s="3" t="str">
        <f t="shared" si="46"/>
        <v>0</v>
      </c>
      <c r="F301" s="3" t="str">
        <f t="shared" si="47"/>
        <v>00</v>
      </c>
      <c r="G301" s="3" t="str">
        <f t="shared" si="48"/>
        <v>00</v>
      </c>
      <c r="H301" s="4" t="s">
        <v>441</v>
      </c>
      <c r="I301" s="4" t="s">
        <v>442</v>
      </c>
      <c r="J301" s="4" t="s">
        <v>3641</v>
      </c>
      <c r="K301" s="4" t="s">
        <v>3191</v>
      </c>
      <c r="L301" s="4" t="s">
        <v>61</v>
      </c>
      <c r="M301" s="4" t="s">
        <v>3461</v>
      </c>
    </row>
    <row r="302" spans="1:13" ht="51.75" thickBot="1" x14ac:dyDescent="0.3">
      <c r="A302" s="5" t="str">
        <f t="shared" si="42"/>
        <v>2</v>
      </c>
      <c r="B302" s="5" t="str">
        <f t="shared" si="43"/>
        <v>1</v>
      </c>
      <c r="C302" s="5" t="str">
        <f t="shared" si="44"/>
        <v>0</v>
      </c>
      <c r="D302" s="5" t="str">
        <f t="shared" si="45"/>
        <v>0</v>
      </c>
      <c r="E302" s="5" t="str">
        <f t="shared" si="46"/>
        <v>0</v>
      </c>
      <c r="F302" s="5" t="str">
        <f t="shared" si="47"/>
        <v>00</v>
      </c>
      <c r="G302" s="5" t="str">
        <f t="shared" si="48"/>
        <v>00</v>
      </c>
      <c r="H302" s="6" t="s">
        <v>443</v>
      </c>
      <c r="I302" s="6" t="s">
        <v>444</v>
      </c>
      <c r="J302" s="6" t="s">
        <v>2890</v>
      </c>
      <c r="K302" s="6" t="s">
        <v>3191</v>
      </c>
      <c r="L302" s="6" t="s">
        <v>61</v>
      </c>
      <c r="M302" s="6" t="s">
        <v>3461</v>
      </c>
    </row>
    <row r="303" spans="1:13" ht="39" thickBot="1" x14ac:dyDescent="0.3">
      <c r="A303" s="7" t="str">
        <f t="shared" si="42"/>
        <v>2</v>
      </c>
      <c r="B303" s="7" t="str">
        <f t="shared" si="43"/>
        <v>1</v>
      </c>
      <c r="C303" s="7" t="str">
        <f t="shared" si="44"/>
        <v>1</v>
      </c>
      <c r="D303" s="7" t="str">
        <f t="shared" si="45"/>
        <v>0</v>
      </c>
      <c r="E303" s="7" t="str">
        <f t="shared" si="46"/>
        <v>0</v>
      </c>
      <c r="F303" s="7" t="str">
        <f t="shared" si="47"/>
        <v>00</v>
      </c>
      <c r="G303" s="7" t="str">
        <f t="shared" si="48"/>
        <v>00</v>
      </c>
      <c r="H303" s="8" t="s">
        <v>445</v>
      </c>
      <c r="I303" s="8" t="s">
        <v>446</v>
      </c>
      <c r="J303" s="8" t="s">
        <v>3642</v>
      </c>
      <c r="K303" s="8" t="s">
        <v>3191</v>
      </c>
      <c r="L303" s="8" t="s">
        <v>61</v>
      </c>
      <c r="M303" s="8" t="s">
        <v>3461</v>
      </c>
    </row>
    <row r="304" spans="1:13" ht="26.25" hidden="1" thickBot="1" x14ac:dyDescent="0.3">
      <c r="A304" s="9" t="str">
        <f t="shared" si="42"/>
        <v>2</v>
      </c>
      <c r="B304" s="9" t="str">
        <f t="shared" si="43"/>
        <v>1</v>
      </c>
      <c r="C304" s="9" t="str">
        <f t="shared" si="44"/>
        <v>1</v>
      </c>
      <c r="D304" s="9" t="str">
        <f t="shared" si="45"/>
        <v>1</v>
      </c>
      <c r="E304" s="9" t="str">
        <f t="shared" si="46"/>
        <v>0</v>
      </c>
      <c r="F304" s="9" t="str">
        <f t="shared" si="47"/>
        <v>00</v>
      </c>
      <c r="G304" s="9" t="str">
        <f t="shared" si="48"/>
        <v>00</v>
      </c>
      <c r="H304" s="10" t="s">
        <v>447</v>
      </c>
      <c r="I304" s="10" t="s">
        <v>448</v>
      </c>
      <c r="J304" s="10" t="s">
        <v>449</v>
      </c>
      <c r="K304" s="10" t="s">
        <v>3191</v>
      </c>
      <c r="L304" s="10" t="s">
        <v>61</v>
      </c>
      <c r="M304" s="10" t="s">
        <v>3461</v>
      </c>
    </row>
    <row r="305" spans="1:13" ht="39" hidden="1" thickBot="1" x14ac:dyDescent="0.3">
      <c r="A305" s="11" t="str">
        <f t="shared" si="42"/>
        <v>2</v>
      </c>
      <c r="B305" s="11" t="str">
        <f t="shared" si="43"/>
        <v>1</v>
      </c>
      <c r="C305" s="11" t="str">
        <f t="shared" si="44"/>
        <v>1</v>
      </c>
      <c r="D305" s="11" t="str">
        <f t="shared" si="45"/>
        <v>1</v>
      </c>
      <c r="E305" s="11" t="str">
        <f t="shared" si="46"/>
        <v>1</v>
      </c>
      <c r="F305" s="11" t="str">
        <f t="shared" si="47"/>
        <v>00</v>
      </c>
      <c r="G305" s="11" t="str">
        <f t="shared" si="48"/>
        <v>00</v>
      </c>
      <c r="H305" s="12" t="s">
        <v>450</v>
      </c>
      <c r="I305" s="12" t="s">
        <v>451</v>
      </c>
      <c r="J305" s="12" t="s">
        <v>3643</v>
      </c>
      <c r="K305" s="12" t="s">
        <v>3191</v>
      </c>
      <c r="L305" s="12" t="s">
        <v>61</v>
      </c>
      <c r="M305" s="12" t="s">
        <v>3461</v>
      </c>
    </row>
    <row r="306" spans="1:13" ht="26.25" hidden="1" thickBot="1" x14ac:dyDescent="0.3">
      <c r="A306" s="9" t="str">
        <f t="shared" si="42"/>
        <v>2</v>
      </c>
      <c r="B306" s="9" t="str">
        <f t="shared" si="43"/>
        <v>1</v>
      </c>
      <c r="C306" s="9" t="str">
        <f t="shared" si="44"/>
        <v>1</v>
      </c>
      <c r="D306" s="9" t="str">
        <f t="shared" si="45"/>
        <v>2</v>
      </c>
      <c r="E306" s="9" t="str">
        <f t="shared" si="46"/>
        <v>0</v>
      </c>
      <c r="F306" s="9" t="str">
        <f t="shared" si="47"/>
        <v>00</v>
      </c>
      <c r="G306" s="9" t="str">
        <f t="shared" si="48"/>
        <v>00</v>
      </c>
      <c r="H306" s="10" t="s">
        <v>452</v>
      </c>
      <c r="I306" s="10" t="s">
        <v>453</v>
      </c>
      <c r="J306" s="10" t="s">
        <v>454</v>
      </c>
      <c r="K306" s="10" t="s">
        <v>3191</v>
      </c>
      <c r="L306" s="10" t="s">
        <v>61</v>
      </c>
      <c r="M306" s="10" t="s">
        <v>3461</v>
      </c>
    </row>
    <row r="307" spans="1:13" ht="39" hidden="1" thickBot="1" x14ac:dyDescent="0.3">
      <c r="A307" s="11" t="str">
        <f t="shared" si="42"/>
        <v>2</v>
      </c>
      <c r="B307" s="11" t="str">
        <f t="shared" si="43"/>
        <v>1</v>
      </c>
      <c r="C307" s="11" t="str">
        <f t="shared" si="44"/>
        <v>1</v>
      </c>
      <c r="D307" s="11" t="str">
        <f t="shared" si="45"/>
        <v>2</v>
      </c>
      <c r="E307" s="11" t="str">
        <f t="shared" si="46"/>
        <v>1</v>
      </c>
      <c r="F307" s="11" t="str">
        <f t="shared" si="47"/>
        <v>00</v>
      </c>
      <c r="G307" s="11" t="str">
        <f t="shared" si="48"/>
        <v>00</v>
      </c>
      <c r="H307" s="12" t="s">
        <v>455</v>
      </c>
      <c r="I307" s="12" t="s">
        <v>456</v>
      </c>
      <c r="J307" s="12" t="s">
        <v>3644</v>
      </c>
      <c r="K307" s="12" t="s">
        <v>3191</v>
      </c>
      <c r="L307" s="12" t="s">
        <v>61</v>
      </c>
      <c r="M307" s="12" t="s">
        <v>3461</v>
      </c>
    </row>
    <row r="308" spans="1:13" ht="39" hidden="1" thickBot="1" x14ac:dyDescent="0.3">
      <c r="A308" s="11" t="str">
        <f t="shared" si="42"/>
        <v>2</v>
      </c>
      <c r="B308" s="11" t="str">
        <f t="shared" si="43"/>
        <v>1</v>
      </c>
      <c r="C308" s="11" t="str">
        <f t="shared" si="44"/>
        <v>1</v>
      </c>
      <c r="D308" s="11" t="str">
        <f t="shared" si="45"/>
        <v>2</v>
      </c>
      <c r="E308" s="11" t="str">
        <f t="shared" si="46"/>
        <v>2</v>
      </c>
      <c r="F308" s="11" t="str">
        <f t="shared" si="47"/>
        <v>00</v>
      </c>
      <c r="G308" s="11" t="str">
        <f t="shared" si="48"/>
        <v>00</v>
      </c>
      <c r="H308" s="12" t="s">
        <v>2871</v>
      </c>
      <c r="I308" s="12" t="s">
        <v>2872</v>
      </c>
      <c r="J308" s="12" t="s">
        <v>3645</v>
      </c>
      <c r="K308" s="12" t="s">
        <v>3191</v>
      </c>
      <c r="L308" s="12" t="s">
        <v>61</v>
      </c>
      <c r="M308" s="12" t="s">
        <v>3461</v>
      </c>
    </row>
    <row r="309" spans="1:13" ht="51.75" hidden="1" thickBot="1" x14ac:dyDescent="0.3">
      <c r="A309" s="11" t="str">
        <f t="shared" si="42"/>
        <v>2</v>
      </c>
      <c r="B309" s="11" t="str">
        <f t="shared" si="43"/>
        <v>1</v>
      </c>
      <c r="C309" s="11" t="str">
        <f t="shared" si="44"/>
        <v>1</v>
      </c>
      <c r="D309" s="11" t="str">
        <f t="shared" si="45"/>
        <v>2</v>
      </c>
      <c r="E309" s="11" t="str">
        <f t="shared" si="46"/>
        <v>3</v>
      </c>
      <c r="F309" s="11" t="str">
        <f t="shared" si="47"/>
        <v>00</v>
      </c>
      <c r="G309" s="11" t="str">
        <f t="shared" si="48"/>
        <v>00</v>
      </c>
      <c r="H309" s="12" t="s">
        <v>2873</v>
      </c>
      <c r="I309" s="12" t="s">
        <v>3646</v>
      </c>
      <c r="J309" s="12" t="s">
        <v>3647</v>
      </c>
      <c r="K309" s="12" t="s">
        <v>3191</v>
      </c>
      <c r="L309" s="12" t="s">
        <v>61</v>
      </c>
      <c r="M309" s="12" t="s">
        <v>3461</v>
      </c>
    </row>
    <row r="310" spans="1:13" ht="51.75" hidden="1" thickBot="1" x14ac:dyDescent="0.3">
      <c r="A310" s="11" t="str">
        <f t="shared" si="42"/>
        <v>2</v>
      </c>
      <c r="B310" s="11" t="str">
        <f t="shared" si="43"/>
        <v>1</v>
      </c>
      <c r="C310" s="11" t="str">
        <f t="shared" si="44"/>
        <v>1</v>
      </c>
      <c r="D310" s="11" t="str">
        <f t="shared" si="45"/>
        <v>2</v>
      </c>
      <c r="E310" s="11" t="str">
        <f t="shared" si="46"/>
        <v>4</v>
      </c>
      <c r="F310" s="11" t="str">
        <f t="shared" si="47"/>
        <v>00</v>
      </c>
      <c r="G310" s="11" t="str">
        <f t="shared" si="48"/>
        <v>00</v>
      </c>
      <c r="H310" s="12" t="s">
        <v>2874</v>
      </c>
      <c r="I310" s="12" t="s">
        <v>2875</v>
      </c>
      <c r="J310" s="12" t="s">
        <v>3648</v>
      </c>
      <c r="K310" s="12" t="s">
        <v>3191</v>
      </c>
      <c r="L310" s="12" t="s">
        <v>61</v>
      </c>
      <c r="M310" s="12" t="s">
        <v>3461</v>
      </c>
    </row>
    <row r="311" spans="1:13" ht="51.75" hidden="1" thickBot="1" x14ac:dyDescent="0.3">
      <c r="A311" s="11" t="str">
        <f t="shared" si="42"/>
        <v>2</v>
      </c>
      <c r="B311" s="11" t="str">
        <f t="shared" si="43"/>
        <v>1</v>
      </c>
      <c r="C311" s="11" t="str">
        <f t="shared" si="44"/>
        <v>1</v>
      </c>
      <c r="D311" s="11" t="str">
        <f t="shared" si="45"/>
        <v>2</v>
      </c>
      <c r="E311" s="11" t="str">
        <f t="shared" si="46"/>
        <v>5</v>
      </c>
      <c r="F311" s="11" t="str">
        <f t="shared" si="47"/>
        <v>00</v>
      </c>
      <c r="G311" s="11" t="str">
        <f t="shared" si="48"/>
        <v>00</v>
      </c>
      <c r="H311" s="12" t="s">
        <v>2876</v>
      </c>
      <c r="I311" s="12" t="s">
        <v>2877</v>
      </c>
      <c r="J311" s="12" t="s">
        <v>3649</v>
      </c>
      <c r="K311" s="12" t="s">
        <v>3191</v>
      </c>
      <c r="L311" s="12" t="s">
        <v>61</v>
      </c>
      <c r="M311" s="12" t="s">
        <v>3461</v>
      </c>
    </row>
    <row r="312" spans="1:13" ht="26.25" hidden="1" thickBot="1" x14ac:dyDescent="0.3">
      <c r="A312" s="9" t="str">
        <f t="shared" si="42"/>
        <v>2</v>
      </c>
      <c r="B312" s="9" t="str">
        <f t="shared" si="43"/>
        <v>1</v>
      </c>
      <c r="C312" s="9" t="str">
        <f t="shared" si="44"/>
        <v>1</v>
      </c>
      <c r="D312" s="9" t="str">
        <f t="shared" si="45"/>
        <v>3</v>
      </c>
      <c r="E312" s="9" t="str">
        <f t="shared" si="46"/>
        <v>0</v>
      </c>
      <c r="F312" s="9" t="str">
        <f t="shared" si="47"/>
        <v>00</v>
      </c>
      <c r="G312" s="9" t="str">
        <f t="shared" si="48"/>
        <v>00</v>
      </c>
      <c r="H312" s="10" t="s">
        <v>457</v>
      </c>
      <c r="I312" s="10" t="s">
        <v>458</v>
      </c>
      <c r="J312" s="10" t="s">
        <v>4530</v>
      </c>
      <c r="K312" s="10" t="s">
        <v>3191</v>
      </c>
      <c r="L312" s="10" t="s">
        <v>61</v>
      </c>
      <c r="M312" s="10" t="s">
        <v>3461</v>
      </c>
    </row>
    <row r="313" spans="1:13" ht="39" hidden="1" thickBot="1" x14ac:dyDescent="0.3">
      <c r="A313" s="11" t="str">
        <f t="shared" si="42"/>
        <v>2</v>
      </c>
      <c r="B313" s="11" t="str">
        <f t="shared" si="43"/>
        <v>1</v>
      </c>
      <c r="C313" s="11" t="str">
        <f t="shared" si="44"/>
        <v>1</v>
      </c>
      <c r="D313" s="11" t="str">
        <f t="shared" si="45"/>
        <v>3</v>
      </c>
      <c r="E313" s="11" t="str">
        <f t="shared" si="46"/>
        <v>1</v>
      </c>
      <c r="F313" s="11" t="str">
        <f t="shared" si="47"/>
        <v>00</v>
      </c>
      <c r="G313" s="11" t="str">
        <f t="shared" si="48"/>
        <v>00</v>
      </c>
      <c r="H313" s="12" t="s">
        <v>459</v>
      </c>
      <c r="I313" s="12" t="s">
        <v>460</v>
      </c>
      <c r="J313" s="12" t="s">
        <v>4531</v>
      </c>
      <c r="K313" s="12" t="s">
        <v>3191</v>
      </c>
      <c r="L313" s="12" t="s">
        <v>61</v>
      </c>
      <c r="M313" s="12" t="s">
        <v>3461</v>
      </c>
    </row>
    <row r="314" spans="1:13" ht="39" hidden="1" thickBot="1" x14ac:dyDescent="0.3">
      <c r="A314" s="9" t="str">
        <f t="shared" si="42"/>
        <v>2</v>
      </c>
      <c r="B314" s="9" t="str">
        <f t="shared" si="43"/>
        <v>1</v>
      </c>
      <c r="C314" s="9" t="str">
        <f t="shared" si="44"/>
        <v>1</v>
      </c>
      <c r="D314" s="9" t="str">
        <f t="shared" si="45"/>
        <v>4</v>
      </c>
      <c r="E314" s="9" t="str">
        <f t="shared" si="46"/>
        <v>0</v>
      </c>
      <c r="F314" s="9" t="str">
        <f t="shared" si="47"/>
        <v>00</v>
      </c>
      <c r="G314" s="9" t="str">
        <f t="shared" si="48"/>
        <v>00</v>
      </c>
      <c r="H314" s="10" t="s">
        <v>461</v>
      </c>
      <c r="I314" s="10" t="s">
        <v>462</v>
      </c>
      <c r="J314" s="10" t="s">
        <v>3650</v>
      </c>
      <c r="K314" s="10" t="s">
        <v>3191</v>
      </c>
      <c r="L314" s="10" t="s">
        <v>61</v>
      </c>
      <c r="M314" s="10" t="s">
        <v>3461</v>
      </c>
    </row>
    <row r="315" spans="1:13" ht="51.75" hidden="1" thickBot="1" x14ac:dyDescent="0.3">
      <c r="A315" s="11" t="str">
        <f t="shared" si="42"/>
        <v>2</v>
      </c>
      <c r="B315" s="11" t="str">
        <f t="shared" si="43"/>
        <v>1</v>
      </c>
      <c r="C315" s="11" t="str">
        <f t="shared" si="44"/>
        <v>1</v>
      </c>
      <c r="D315" s="11" t="str">
        <f t="shared" si="45"/>
        <v>4</v>
      </c>
      <c r="E315" s="11" t="str">
        <f t="shared" si="46"/>
        <v>1</v>
      </c>
      <c r="F315" s="11" t="str">
        <f t="shared" si="47"/>
        <v>00</v>
      </c>
      <c r="G315" s="11" t="str">
        <f t="shared" si="48"/>
        <v>00</v>
      </c>
      <c r="H315" s="12" t="s">
        <v>3186</v>
      </c>
      <c r="I315" s="12" t="s">
        <v>463</v>
      </c>
      <c r="J315" s="12" t="s">
        <v>3651</v>
      </c>
      <c r="K315" s="12" t="s">
        <v>3191</v>
      </c>
      <c r="L315" s="12" t="s">
        <v>61</v>
      </c>
      <c r="M315" s="12" t="s">
        <v>3461</v>
      </c>
    </row>
    <row r="316" spans="1:13" ht="51.75" hidden="1" thickBot="1" x14ac:dyDescent="0.3">
      <c r="A316" s="11" t="str">
        <f t="shared" si="42"/>
        <v>2</v>
      </c>
      <c r="B316" s="11" t="str">
        <f t="shared" si="43"/>
        <v>1</v>
      </c>
      <c r="C316" s="11" t="str">
        <f t="shared" si="44"/>
        <v>1</v>
      </c>
      <c r="D316" s="11" t="str">
        <f t="shared" si="45"/>
        <v>4</v>
      </c>
      <c r="E316" s="11" t="str">
        <f t="shared" si="46"/>
        <v>2</v>
      </c>
      <c r="F316" s="11" t="str">
        <f t="shared" si="47"/>
        <v>00</v>
      </c>
      <c r="G316" s="11" t="str">
        <f t="shared" si="48"/>
        <v>00</v>
      </c>
      <c r="H316" s="12" t="s">
        <v>3111</v>
      </c>
      <c r="I316" s="12" t="s">
        <v>464</v>
      </c>
      <c r="J316" s="12" t="s">
        <v>3652</v>
      </c>
      <c r="K316" s="12" t="s">
        <v>3191</v>
      </c>
      <c r="L316" s="12" t="s">
        <v>61</v>
      </c>
      <c r="M316" s="12" t="s">
        <v>3461</v>
      </c>
    </row>
    <row r="317" spans="1:13" ht="64.5" hidden="1" thickBot="1" x14ac:dyDescent="0.3">
      <c r="A317" s="11" t="str">
        <f t="shared" si="42"/>
        <v>2</v>
      </c>
      <c r="B317" s="11" t="str">
        <f t="shared" si="43"/>
        <v>1</v>
      </c>
      <c r="C317" s="11" t="str">
        <f t="shared" si="44"/>
        <v>1</v>
      </c>
      <c r="D317" s="11" t="str">
        <f t="shared" si="45"/>
        <v>4</v>
      </c>
      <c r="E317" s="11" t="str">
        <f t="shared" si="46"/>
        <v>3</v>
      </c>
      <c r="F317" s="11" t="str">
        <f t="shared" si="47"/>
        <v>00</v>
      </c>
      <c r="G317" s="11" t="str">
        <f t="shared" si="48"/>
        <v>00</v>
      </c>
      <c r="H317" s="12" t="s">
        <v>465</v>
      </c>
      <c r="I317" s="12" t="s">
        <v>466</v>
      </c>
      <c r="J317" s="12" t="s">
        <v>3653</v>
      </c>
      <c r="K317" s="12" t="s">
        <v>3191</v>
      </c>
      <c r="L317" s="12" t="s">
        <v>61</v>
      </c>
      <c r="M317" s="12" t="s">
        <v>3461</v>
      </c>
    </row>
    <row r="318" spans="1:13" ht="64.5" hidden="1" thickBot="1" x14ac:dyDescent="0.3">
      <c r="A318" s="11" t="str">
        <f t="shared" si="42"/>
        <v>2</v>
      </c>
      <c r="B318" s="11" t="str">
        <f t="shared" si="43"/>
        <v>1</v>
      </c>
      <c r="C318" s="11" t="str">
        <f t="shared" si="44"/>
        <v>1</v>
      </c>
      <c r="D318" s="11" t="str">
        <f t="shared" si="45"/>
        <v>4</v>
      </c>
      <c r="E318" s="11" t="str">
        <f t="shared" si="46"/>
        <v>4</v>
      </c>
      <c r="F318" s="11" t="str">
        <f t="shared" si="47"/>
        <v>00</v>
      </c>
      <c r="G318" s="11" t="str">
        <f t="shared" si="48"/>
        <v>00</v>
      </c>
      <c r="H318" s="12" t="s">
        <v>467</v>
      </c>
      <c r="I318" s="12" t="s">
        <v>468</v>
      </c>
      <c r="J318" s="12" t="s">
        <v>3654</v>
      </c>
      <c r="K318" s="12" t="s">
        <v>3191</v>
      </c>
      <c r="L318" s="12" t="s">
        <v>61</v>
      </c>
      <c r="M318" s="12" t="s">
        <v>3461</v>
      </c>
    </row>
    <row r="319" spans="1:13" ht="64.5" hidden="1" thickBot="1" x14ac:dyDescent="0.3">
      <c r="A319" s="11" t="str">
        <f t="shared" si="42"/>
        <v>2</v>
      </c>
      <c r="B319" s="11" t="str">
        <f t="shared" si="43"/>
        <v>1</v>
      </c>
      <c r="C319" s="11" t="str">
        <f t="shared" si="44"/>
        <v>1</v>
      </c>
      <c r="D319" s="11" t="str">
        <f t="shared" si="45"/>
        <v>4</v>
      </c>
      <c r="E319" s="11" t="str">
        <f t="shared" si="46"/>
        <v>5</v>
      </c>
      <c r="F319" s="11" t="str">
        <f t="shared" si="47"/>
        <v>00</v>
      </c>
      <c r="G319" s="11" t="str">
        <f t="shared" si="48"/>
        <v>00</v>
      </c>
      <c r="H319" s="12" t="s">
        <v>469</v>
      </c>
      <c r="I319" s="12" t="s">
        <v>470</v>
      </c>
      <c r="J319" s="12" t="s">
        <v>3655</v>
      </c>
      <c r="K319" s="12" t="s">
        <v>3191</v>
      </c>
      <c r="L319" s="12" t="s">
        <v>61</v>
      </c>
      <c r="M319" s="12" t="s">
        <v>3461</v>
      </c>
    </row>
    <row r="320" spans="1:13" ht="26.25" thickBot="1" x14ac:dyDescent="0.3">
      <c r="A320" s="7" t="str">
        <f t="shared" si="42"/>
        <v>2</v>
      </c>
      <c r="B320" s="7" t="str">
        <f t="shared" si="43"/>
        <v>1</v>
      </c>
      <c r="C320" s="7" t="str">
        <f t="shared" si="44"/>
        <v>2</v>
      </c>
      <c r="D320" s="7" t="str">
        <f t="shared" si="45"/>
        <v>0</v>
      </c>
      <c r="E320" s="7" t="str">
        <f t="shared" si="46"/>
        <v>0</v>
      </c>
      <c r="F320" s="7" t="str">
        <f t="shared" si="47"/>
        <v>00</v>
      </c>
      <c r="G320" s="7" t="str">
        <f t="shared" si="48"/>
        <v>00</v>
      </c>
      <c r="H320" s="8" t="s">
        <v>2771</v>
      </c>
      <c r="I320" s="8" t="s">
        <v>471</v>
      </c>
      <c r="J320" s="8" t="s">
        <v>3656</v>
      </c>
      <c r="K320" s="8" t="s">
        <v>3191</v>
      </c>
      <c r="L320" s="8" t="s">
        <v>61</v>
      </c>
      <c r="M320" s="8" t="s">
        <v>3461</v>
      </c>
    </row>
    <row r="321" spans="1:13" ht="26.25" hidden="1" thickBot="1" x14ac:dyDescent="0.3">
      <c r="A321" s="9" t="str">
        <f t="shared" si="42"/>
        <v>2</v>
      </c>
      <c r="B321" s="9" t="str">
        <f t="shared" si="43"/>
        <v>1</v>
      </c>
      <c r="C321" s="9" t="str">
        <f t="shared" si="44"/>
        <v>2</v>
      </c>
      <c r="D321" s="9" t="str">
        <f t="shared" si="45"/>
        <v>1</v>
      </c>
      <c r="E321" s="9" t="str">
        <f t="shared" si="46"/>
        <v>0</v>
      </c>
      <c r="F321" s="9" t="str">
        <f t="shared" si="47"/>
        <v>00</v>
      </c>
      <c r="G321" s="9" t="str">
        <f t="shared" si="48"/>
        <v>00</v>
      </c>
      <c r="H321" s="10" t="s">
        <v>472</v>
      </c>
      <c r="I321" s="10" t="s">
        <v>473</v>
      </c>
      <c r="J321" s="10" t="s">
        <v>3657</v>
      </c>
      <c r="K321" s="10" t="s">
        <v>3191</v>
      </c>
      <c r="L321" s="10" t="s">
        <v>61</v>
      </c>
      <c r="M321" s="10" t="s">
        <v>3461</v>
      </c>
    </row>
    <row r="322" spans="1:13" ht="39" hidden="1" thickBot="1" x14ac:dyDescent="0.3">
      <c r="A322" s="11" t="str">
        <f t="shared" si="42"/>
        <v>2</v>
      </c>
      <c r="B322" s="11" t="str">
        <f t="shared" si="43"/>
        <v>1</v>
      </c>
      <c r="C322" s="11" t="str">
        <f t="shared" si="44"/>
        <v>2</v>
      </c>
      <c r="D322" s="11" t="str">
        <f t="shared" si="45"/>
        <v>1</v>
      </c>
      <c r="E322" s="11" t="str">
        <f t="shared" si="46"/>
        <v>1</v>
      </c>
      <c r="F322" s="11" t="str">
        <f t="shared" si="47"/>
        <v>00</v>
      </c>
      <c r="G322" s="11" t="str">
        <f t="shared" si="48"/>
        <v>00</v>
      </c>
      <c r="H322" s="12" t="s">
        <v>474</v>
      </c>
      <c r="I322" s="12" t="s">
        <v>475</v>
      </c>
      <c r="J322" s="12" t="s">
        <v>3658</v>
      </c>
      <c r="K322" s="12" t="s">
        <v>3191</v>
      </c>
      <c r="L322" s="12" t="s">
        <v>61</v>
      </c>
      <c r="M322" s="12" t="s">
        <v>3461</v>
      </c>
    </row>
    <row r="323" spans="1:13" ht="39" hidden="1" thickBot="1" x14ac:dyDescent="0.3">
      <c r="A323" s="11" t="str">
        <f t="shared" si="42"/>
        <v>2</v>
      </c>
      <c r="B323" s="11" t="str">
        <f t="shared" si="43"/>
        <v>1</v>
      </c>
      <c r="C323" s="11" t="str">
        <f t="shared" si="44"/>
        <v>2</v>
      </c>
      <c r="D323" s="11" t="str">
        <f t="shared" si="45"/>
        <v>1</v>
      </c>
      <c r="E323" s="11" t="str">
        <f t="shared" si="46"/>
        <v>2</v>
      </c>
      <c r="F323" s="11" t="str">
        <f t="shared" si="47"/>
        <v>00</v>
      </c>
      <c r="G323" s="11" t="str">
        <f t="shared" si="48"/>
        <v>00</v>
      </c>
      <c r="H323" s="12" t="s">
        <v>3183</v>
      </c>
      <c r="I323" s="12" t="s">
        <v>3659</v>
      </c>
      <c r="J323" s="12" t="s">
        <v>3660</v>
      </c>
      <c r="K323" s="12" t="s">
        <v>3191</v>
      </c>
      <c r="L323" s="12" t="s">
        <v>61</v>
      </c>
      <c r="M323" s="12" t="s">
        <v>3461</v>
      </c>
    </row>
    <row r="324" spans="1:13" ht="39" hidden="1" thickBot="1" x14ac:dyDescent="0.3">
      <c r="A324" s="11" t="str">
        <f t="shared" si="42"/>
        <v>2</v>
      </c>
      <c r="B324" s="11" t="str">
        <f t="shared" si="43"/>
        <v>1</v>
      </c>
      <c r="C324" s="11" t="str">
        <f t="shared" si="44"/>
        <v>2</v>
      </c>
      <c r="D324" s="11" t="str">
        <f t="shared" si="45"/>
        <v>1</v>
      </c>
      <c r="E324" s="11" t="str">
        <f t="shared" si="46"/>
        <v>3</v>
      </c>
      <c r="F324" s="11" t="str">
        <f t="shared" si="47"/>
        <v>00</v>
      </c>
      <c r="G324" s="11" t="str">
        <f t="shared" si="48"/>
        <v>00</v>
      </c>
      <c r="H324" s="12" t="s">
        <v>476</v>
      </c>
      <c r="I324" s="12" t="s">
        <v>477</v>
      </c>
      <c r="J324" s="12" t="s">
        <v>3661</v>
      </c>
      <c r="K324" s="12" t="s">
        <v>3191</v>
      </c>
      <c r="L324" s="12" t="s">
        <v>61</v>
      </c>
      <c r="M324" s="12" t="s">
        <v>3461</v>
      </c>
    </row>
    <row r="325" spans="1:13" ht="39" hidden="1" thickBot="1" x14ac:dyDescent="0.3">
      <c r="A325" s="11" t="str">
        <f t="shared" si="42"/>
        <v>2</v>
      </c>
      <c r="B325" s="11" t="str">
        <f t="shared" si="43"/>
        <v>1</v>
      </c>
      <c r="C325" s="11" t="str">
        <f t="shared" si="44"/>
        <v>2</v>
      </c>
      <c r="D325" s="11" t="str">
        <f t="shared" si="45"/>
        <v>1</v>
      </c>
      <c r="E325" s="11" t="str">
        <f t="shared" si="46"/>
        <v>4</v>
      </c>
      <c r="F325" s="11" t="str">
        <f t="shared" si="47"/>
        <v>00</v>
      </c>
      <c r="G325" s="11" t="str">
        <f t="shared" si="48"/>
        <v>00</v>
      </c>
      <c r="H325" s="12" t="s">
        <v>478</v>
      </c>
      <c r="I325" s="12" t="s">
        <v>479</v>
      </c>
      <c r="J325" s="12" t="s">
        <v>3662</v>
      </c>
      <c r="K325" s="12" t="s">
        <v>3191</v>
      </c>
      <c r="L325" s="12" t="s">
        <v>61</v>
      </c>
      <c r="M325" s="12" t="s">
        <v>3461</v>
      </c>
    </row>
    <row r="326" spans="1:13" ht="39" hidden="1" thickBot="1" x14ac:dyDescent="0.3">
      <c r="A326" s="11" t="str">
        <f t="shared" si="42"/>
        <v>2</v>
      </c>
      <c r="B326" s="11" t="str">
        <f t="shared" si="43"/>
        <v>1</v>
      </c>
      <c r="C326" s="11" t="str">
        <f t="shared" si="44"/>
        <v>2</v>
      </c>
      <c r="D326" s="11" t="str">
        <f t="shared" si="45"/>
        <v>1</v>
      </c>
      <c r="E326" s="11" t="str">
        <f t="shared" si="46"/>
        <v>5</v>
      </c>
      <c r="F326" s="11" t="str">
        <f t="shared" si="47"/>
        <v>00</v>
      </c>
      <c r="G326" s="11" t="str">
        <f t="shared" si="48"/>
        <v>00</v>
      </c>
      <c r="H326" s="12" t="s">
        <v>480</v>
      </c>
      <c r="I326" s="12" t="s">
        <v>481</v>
      </c>
      <c r="J326" s="12" t="s">
        <v>3663</v>
      </c>
      <c r="K326" s="12" t="s">
        <v>3191</v>
      </c>
      <c r="L326" s="12" t="s">
        <v>61</v>
      </c>
      <c r="M326" s="12" t="s">
        <v>3461</v>
      </c>
    </row>
    <row r="327" spans="1:13" ht="26.25" hidden="1" thickBot="1" x14ac:dyDescent="0.3">
      <c r="A327" s="9" t="str">
        <f t="shared" si="42"/>
        <v>2</v>
      </c>
      <c r="B327" s="9" t="str">
        <f t="shared" si="43"/>
        <v>1</v>
      </c>
      <c r="C327" s="9" t="str">
        <f t="shared" si="44"/>
        <v>2</v>
      </c>
      <c r="D327" s="9" t="str">
        <f t="shared" si="45"/>
        <v>2</v>
      </c>
      <c r="E327" s="9" t="str">
        <f t="shared" si="46"/>
        <v>0</v>
      </c>
      <c r="F327" s="9" t="str">
        <f t="shared" si="47"/>
        <v>00</v>
      </c>
      <c r="G327" s="9" t="str">
        <f t="shared" si="48"/>
        <v>00</v>
      </c>
      <c r="H327" s="10" t="s">
        <v>482</v>
      </c>
      <c r="I327" s="10" t="s">
        <v>483</v>
      </c>
      <c r="J327" s="10" t="s">
        <v>3664</v>
      </c>
      <c r="K327" s="10" t="s">
        <v>3191</v>
      </c>
      <c r="L327" s="10" t="s">
        <v>61</v>
      </c>
      <c r="M327" s="10" t="s">
        <v>3461</v>
      </c>
    </row>
    <row r="328" spans="1:13" ht="39" hidden="1" thickBot="1" x14ac:dyDescent="0.3">
      <c r="A328" s="11" t="str">
        <f t="shared" si="42"/>
        <v>2</v>
      </c>
      <c r="B328" s="11" t="str">
        <f t="shared" si="43"/>
        <v>1</v>
      </c>
      <c r="C328" s="11" t="str">
        <f t="shared" si="44"/>
        <v>2</v>
      </c>
      <c r="D328" s="11" t="str">
        <f t="shared" si="45"/>
        <v>2</v>
      </c>
      <c r="E328" s="11" t="str">
        <f t="shared" si="46"/>
        <v>1</v>
      </c>
      <c r="F328" s="11" t="str">
        <f t="shared" si="47"/>
        <v>00</v>
      </c>
      <c r="G328" s="11" t="str">
        <f t="shared" si="48"/>
        <v>00</v>
      </c>
      <c r="H328" s="12" t="s">
        <v>484</v>
      </c>
      <c r="I328" s="12" t="s">
        <v>485</v>
      </c>
      <c r="J328" s="12" t="s">
        <v>3665</v>
      </c>
      <c r="K328" s="12" t="s">
        <v>3191</v>
      </c>
      <c r="L328" s="12" t="s">
        <v>61</v>
      </c>
      <c r="M328" s="12" t="s">
        <v>3461</v>
      </c>
    </row>
    <row r="329" spans="1:13" ht="26.25" hidden="1" thickBot="1" x14ac:dyDescent="0.3">
      <c r="A329" s="9" t="str">
        <f t="shared" si="42"/>
        <v>2</v>
      </c>
      <c r="B329" s="9" t="str">
        <f t="shared" si="43"/>
        <v>1</v>
      </c>
      <c r="C329" s="9" t="str">
        <f t="shared" si="44"/>
        <v>2</v>
      </c>
      <c r="D329" s="9" t="str">
        <f t="shared" si="45"/>
        <v>3</v>
      </c>
      <c r="E329" s="9" t="str">
        <f t="shared" si="46"/>
        <v>0</v>
      </c>
      <c r="F329" s="9" t="str">
        <f t="shared" si="47"/>
        <v>00</v>
      </c>
      <c r="G329" s="9" t="str">
        <f t="shared" si="48"/>
        <v>00</v>
      </c>
      <c r="H329" s="10" t="s">
        <v>486</v>
      </c>
      <c r="I329" s="10" t="s">
        <v>487</v>
      </c>
      <c r="J329" s="10" t="s">
        <v>3180</v>
      </c>
      <c r="K329" s="10" t="s">
        <v>3191</v>
      </c>
      <c r="L329" s="10" t="s">
        <v>61</v>
      </c>
      <c r="M329" s="10" t="s">
        <v>3461</v>
      </c>
    </row>
    <row r="330" spans="1:13" ht="39" hidden="1" thickBot="1" x14ac:dyDescent="0.3">
      <c r="A330" s="11" t="str">
        <f t="shared" si="42"/>
        <v>2</v>
      </c>
      <c r="B330" s="11" t="str">
        <f t="shared" si="43"/>
        <v>1</v>
      </c>
      <c r="C330" s="11" t="str">
        <f t="shared" si="44"/>
        <v>2</v>
      </c>
      <c r="D330" s="11" t="str">
        <f t="shared" si="45"/>
        <v>3</v>
      </c>
      <c r="E330" s="11" t="str">
        <f t="shared" si="46"/>
        <v>1</v>
      </c>
      <c r="F330" s="11" t="str">
        <f t="shared" si="47"/>
        <v>00</v>
      </c>
      <c r="G330" s="11" t="str">
        <f t="shared" si="48"/>
        <v>00</v>
      </c>
      <c r="H330" s="12" t="s">
        <v>488</v>
      </c>
      <c r="I330" s="12" t="s">
        <v>489</v>
      </c>
      <c r="J330" s="12" t="s">
        <v>3666</v>
      </c>
      <c r="K330" s="12" t="s">
        <v>3191</v>
      </c>
      <c r="L330" s="12" t="s">
        <v>61</v>
      </c>
      <c r="M330" s="12" t="s">
        <v>3461</v>
      </c>
    </row>
    <row r="331" spans="1:13" ht="51.75" hidden="1" thickBot="1" x14ac:dyDescent="0.3">
      <c r="A331" s="11" t="str">
        <f t="shared" si="42"/>
        <v>2</v>
      </c>
      <c r="B331" s="11" t="str">
        <f t="shared" si="43"/>
        <v>1</v>
      </c>
      <c r="C331" s="11" t="str">
        <f t="shared" si="44"/>
        <v>2</v>
      </c>
      <c r="D331" s="11" t="str">
        <f t="shared" si="45"/>
        <v>3</v>
      </c>
      <c r="E331" s="11" t="str">
        <f t="shared" si="46"/>
        <v>3</v>
      </c>
      <c r="F331" s="11" t="str">
        <f t="shared" si="47"/>
        <v>00</v>
      </c>
      <c r="G331" s="11" t="str">
        <f t="shared" si="48"/>
        <v>00</v>
      </c>
      <c r="H331" s="12" t="s">
        <v>490</v>
      </c>
      <c r="I331" s="12" t="s">
        <v>491</v>
      </c>
      <c r="J331" s="12" t="s">
        <v>3667</v>
      </c>
      <c r="K331" s="12" t="s">
        <v>3191</v>
      </c>
      <c r="L331" s="12" t="s">
        <v>61</v>
      </c>
      <c r="M331" s="12" t="s">
        <v>3461</v>
      </c>
    </row>
    <row r="332" spans="1:13" ht="51.75" hidden="1" thickBot="1" x14ac:dyDescent="0.3">
      <c r="A332" s="11" t="str">
        <f t="shared" si="42"/>
        <v>2</v>
      </c>
      <c r="B332" s="11" t="str">
        <f t="shared" si="43"/>
        <v>1</v>
      </c>
      <c r="C332" s="11" t="str">
        <f t="shared" si="44"/>
        <v>2</v>
      </c>
      <c r="D332" s="11" t="str">
        <f t="shared" si="45"/>
        <v>3</v>
      </c>
      <c r="E332" s="11" t="str">
        <f t="shared" si="46"/>
        <v>4</v>
      </c>
      <c r="F332" s="11" t="str">
        <f t="shared" si="47"/>
        <v>00</v>
      </c>
      <c r="G332" s="11" t="str">
        <f t="shared" si="48"/>
        <v>00</v>
      </c>
      <c r="H332" s="12" t="s">
        <v>492</v>
      </c>
      <c r="I332" s="12" t="s">
        <v>493</v>
      </c>
      <c r="J332" s="12" t="s">
        <v>3668</v>
      </c>
      <c r="K332" s="12" t="s">
        <v>3191</v>
      </c>
      <c r="L332" s="12" t="s">
        <v>61</v>
      </c>
      <c r="M332" s="12" t="s">
        <v>3461</v>
      </c>
    </row>
    <row r="333" spans="1:13" ht="51.75" hidden="1" thickBot="1" x14ac:dyDescent="0.3">
      <c r="A333" s="11" t="str">
        <f t="shared" si="42"/>
        <v>2</v>
      </c>
      <c r="B333" s="11" t="str">
        <f t="shared" si="43"/>
        <v>1</v>
      </c>
      <c r="C333" s="11" t="str">
        <f t="shared" si="44"/>
        <v>2</v>
      </c>
      <c r="D333" s="11" t="str">
        <f t="shared" si="45"/>
        <v>3</v>
      </c>
      <c r="E333" s="11" t="str">
        <f t="shared" si="46"/>
        <v>5</v>
      </c>
      <c r="F333" s="11" t="str">
        <f t="shared" si="47"/>
        <v>00</v>
      </c>
      <c r="G333" s="11" t="str">
        <f t="shared" si="48"/>
        <v>00</v>
      </c>
      <c r="H333" s="12" t="s">
        <v>494</v>
      </c>
      <c r="I333" s="12" t="s">
        <v>495</v>
      </c>
      <c r="J333" s="12" t="s">
        <v>3669</v>
      </c>
      <c r="K333" s="12" t="s">
        <v>3191</v>
      </c>
      <c r="L333" s="12" t="s">
        <v>61</v>
      </c>
      <c r="M333" s="12" t="s">
        <v>3461</v>
      </c>
    </row>
    <row r="334" spans="1:13" ht="26.25" hidden="1" thickBot="1" x14ac:dyDescent="0.3">
      <c r="A334" s="9" t="str">
        <f t="shared" si="42"/>
        <v>2</v>
      </c>
      <c r="B334" s="9" t="str">
        <f t="shared" si="43"/>
        <v>1</v>
      </c>
      <c r="C334" s="9" t="str">
        <f t="shared" si="44"/>
        <v>2</v>
      </c>
      <c r="D334" s="9" t="str">
        <f t="shared" si="45"/>
        <v>4</v>
      </c>
      <c r="E334" s="9" t="str">
        <f t="shared" si="46"/>
        <v>0</v>
      </c>
      <c r="F334" s="9" t="str">
        <f t="shared" si="47"/>
        <v>00</v>
      </c>
      <c r="G334" s="9" t="str">
        <f t="shared" si="48"/>
        <v>00</v>
      </c>
      <c r="H334" s="10" t="s">
        <v>496</v>
      </c>
      <c r="I334" s="10" t="s">
        <v>497</v>
      </c>
      <c r="J334" s="10" t="s">
        <v>2839</v>
      </c>
      <c r="K334" s="10" t="s">
        <v>3191</v>
      </c>
      <c r="L334" s="10" t="s">
        <v>61</v>
      </c>
      <c r="M334" s="10" t="s">
        <v>3461</v>
      </c>
    </row>
    <row r="335" spans="1:13" ht="39" hidden="1" thickBot="1" x14ac:dyDescent="0.3">
      <c r="A335" s="11" t="str">
        <f t="shared" si="42"/>
        <v>2</v>
      </c>
      <c r="B335" s="11" t="str">
        <f t="shared" si="43"/>
        <v>1</v>
      </c>
      <c r="C335" s="11" t="str">
        <f t="shared" si="44"/>
        <v>2</v>
      </c>
      <c r="D335" s="11" t="str">
        <f t="shared" si="45"/>
        <v>4</v>
      </c>
      <c r="E335" s="11" t="str">
        <f t="shared" si="46"/>
        <v>1</v>
      </c>
      <c r="F335" s="11" t="str">
        <f t="shared" si="47"/>
        <v>00</v>
      </c>
      <c r="G335" s="11" t="str">
        <f t="shared" si="48"/>
        <v>00</v>
      </c>
      <c r="H335" s="12" t="s">
        <v>498</v>
      </c>
      <c r="I335" s="12" t="s">
        <v>499</v>
      </c>
      <c r="J335" s="12" t="s">
        <v>3670</v>
      </c>
      <c r="K335" s="12" t="s">
        <v>3191</v>
      </c>
      <c r="L335" s="12" t="s">
        <v>61</v>
      </c>
      <c r="M335" s="12" t="s">
        <v>3461</v>
      </c>
    </row>
    <row r="336" spans="1:13" ht="26.25" hidden="1" thickBot="1" x14ac:dyDescent="0.3">
      <c r="A336" s="9" t="str">
        <f t="shared" si="42"/>
        <v>2</v>
      </c>
      <c r="B336" s="9" t="str">
        <f t="shared" si="43"/>
        <v>1</v>
      </c>
      <c r="C336" s="9" t="str">
        <f t="shared" si="44"/>
        <v>2</v>
      </c>
      <c r="D336" s="9" t="str">
        <f t="shared" si="45"/>
        <v>5</v>
      </c>
      <c r="E336" s="9" t="str">
        <f t="shared" si="46"/>
        <v>0</v>
      </c>
      <c r="F336" s="9" t="str">
        <f t="shared" si="47"/>
        <v>00</v>
      </c>
      <c r="G336" s="9" t="str">
        <f t="shared" si="48"/>
        <v>00</v>
      </c>
      <c r="H336" s="10" t="s">
        <v>500</v>
      </c>
      <c r="I336" s="10" t="s">
        <v>501</v>
      </c>
      <c r="J336" s="10" t="s">
        <v>2840</v>
      </c>
      <c r="K336" s="10" t="s">
        <v>3191</v>
      </c>
      <c r="L336" s="10" t="s">
        <v>61</v>
      </c>
      <c r="M336" s="10" t="s">
        <v>3461</v>
      </c>
    </row>
    <row r="337" spans="1:13" ht="51.75" hidden="1" thickBot="1" x14ac:dyDescent="0.3">
      <c r="A337" s="11" t="str">
        <f t="shared" si="42"/>
        <v>2</v>
      </c>
      <c r="B337" s="11" t="str">
        <f t="shared" si="43"/>
        <v>1</v>
      </c>
      <c r="C337" s="11" t="str">
        <f t="shared" si="44"/>
        <v>2</v>
      </c>
      <c r="D337" s="11" t="str">
        <f t="shared" si="45"/>
        <v>5</v>
      </c>
      <c r="E337" s="11" t="str">
        <f t="shared" si="46"/>
        <v>1</v>
      </c>
      <c r="F337" s="11" t="str">
        <f t="shared" si="47"/>
        <v>00</v>
      </c>
      <c r="G337" s="11" t="str">
        <f t="shared" si="48"/>
        <v>00</v>
      </c>
      <c r="H337" s="12" t="s">
        <v>502</v>
      </c>
      <c r="I337" s="12" t="s">
        <v>503</v>
      </c>
      <c r="J337" s="12" t="s">
        <v>3671</v>
      </c>
      <c r="K337" s="12" t="s">
        <v>3191</v>
      </c>
      <c r="L337" s="12" t="s">
        <v>61</v>
      </c>
      <c r="M337" s="12" t="s">
        <v>3461</v>
      </c>
    </row>
    <row r="338" spans="1:13" ht="51.75" hidden="1" thickBot="1" x14ac:dyDescent="0.3">
      <c r="A338" s="11" t="str">
        <f t="shared" si="42"/>
        <v>2</v>
      </c>
      <c r="B338" s="11" t="str">
        <f t="shared" si="43"/>
        <v>1</v>
      </c>
      <c r="C338" s="11" t="str">
        <f t="shared" si="44"/>
        <v>2</v>
      </c>
      <c r="D338" s="11" t="str">
        <f t="shared" si="45"/>
        <v>5</v>
      </c>
      <c r="E338" s="11" t="str">
        <f t="shared" si="46"/>
        <v>3</v>
      </c>
      <c r="F338" s="11" t="str">
        <f t="shared" si="47"/>
        <v>00</v>
      </c>
      <c r="G338" s="11" t="str">
        <f t="shared" si="48"/>
        <v>00</v>
      </c>
      <c r="H338" s="12" t="s">
        <v>504</v>
      </c>
      <c r="I338" s="12" t="s">
        <v>505</v>
      </c>
      <c r="J338" s="12" t="s">
        <v>3672</v>
      </c>
      <c r="K338" s="12" t="s">
        <v>3191</v>
      </c>
      <c r="L338" s="12" t="s">
        <v>61</v>
      </c>
      <c r="M338" s="12" t="s">
        <v>3461</v>
      </c>
    </row>
    <row r="339" spans="1:13" ht="51.75" hidden="1" thickBot="1" x14ac:dyDescent="0.3">
      <c r="A339" s="11" t="str">
        <f t="shared" si="42"/>
        <v>2</v>
      </c>
      <c r="B339" s="11" t="str">
        <f t="shared" si="43"/>
        <v>1</v>
      </c>
      <c r="C339" s="11" t="str">
        <f t="shared" si="44"/>
        <v>2</v>
      </c>
      <c r="D339" s="11" t="str">
        <f t="shared" si="45"/>
        <v>5</v>
      </c>
      <c r="E339" s="11" t="str">
        <f t="shared" si="46"/>
        <v>4</v>
      </c>
      <c r="F339" s="11" t="str">
        <f t="shared" si="47"/>
        <v>00</v>
      </c>
      <c r="G339" s="11" t="str">
        <f t="shared" si="48"/>
        <v>00</v>
      </c>
      <c r="H339" s="12" t="s">
        <v>506</v>
      </c>
      <c r="I339" s="12" t="s">
        <v>507</v>
      </c>
      <c r="J339" s="12" t="s">
        <v>3673</v>
      </c>
      <c r="K339" s="12" t="s">
        <v>3191</v>
      </c>
      <c r="L339" s="12" t="s">
        <v>61</v>
      </c>
      <c r="M339" s="12" t="s">
        <v>3461</v>
      </c>
    </row>
    <row r="340" spans="1:13" ht="51.75" hidden="1" thickBot="1" x14ac:dyDescent="0.3">
      <c r="A340" s="11" t="str">
        <f t="shared" si="42"/>
        <v>2</v>
      </c>
      <c r="B340" s="11" t="str">
        <f t="shared" si="43"/>
        <v>1</v>
      </c>
      <c r="C340" s="11" t="str">
        <f t="shared" si="44"/>
        <v>2</v>
      </c>
      <c r="D340" s="11" t="str">
        <f t="shared" si="45"/>
        <v>5</v>
      </c>
      <c r="E340" s="11" t="str">
        <f t="shared" si="46"/>
        <v>5</v>
      </c>
      <c r="F340" s="11" t="str">
        <f t="shared" si="47"/>
        <v>00</v>
      </c>
      <c r="G340" s="11" t="str">
        <f t="shared" si="48"/>
        <v>00</v>
      </c>
      <c r="H340" s="12" t="s">
        <v>508</v>
      </c>
      <c r="I340" s="12" t="s">
        <v>509</v>
      </c>
      <c r="J340" s="12" t="s">
        <v>3674</v>
      </c>
      <c r="K340" s="12" t="s">
        <v>3191</v>
      </c>
      <c r="L340" s="12" t="s">
        <v>61</v>
      </c>
      <c r="M340" s="12" t="s">
        <v>3461</v>
      </c>
    </row>
    <row r="341" spans="1:13" ht="26.25" hidden="1" thickBot="1" x14ac:dyDescent="0.3">
      <c r="A341" s="9" t="str">
        <f t="shared" si="42"/>
        <v>2</v>
      </c>
      <c r="B341" s="9" t="str">
        <f t="shared" si="43"/>
        <v>1</v>
      </c>
      <c r="C341" s="9" t="str">
        <f t="shared" si="44"/>
        <v>2</v>
      </c>
      <c r="D341" s="9" t="str">
        <f t="shared" si="45"/>
        <v>6</v>
      </c>
      <c r="E341" s="9" t="str">
        <f t="shared" si="46"/>
        <v>0</v>
      </c>
      <c r="F341" s="9" t="str">
        <f t="shared" si="47"/>
        <v>00</v>
      </c>
      <c r="G341" s="9" t="str">
        <f t="shared" si="48"/>
        <v>00</v>
      </c>
      <c r="H341" s="10" t="s">
        <v>510</v>
      </c>
      <c r="I341" s="10" t="s">
        <v>511</v>
      </c>
      <c r="J341" s="10" t="s">
        <v>2841</v>
      </c>
      <c r="K341" s="10" t="s">
        <v>3191</v>
      </c>
      <c r="L341" s="10" t="s">
        <v>61</v>
      </c>
      <c r="M341" s="10" t="s">
        <v>3461</v>
      </c>
    </row>
    <row r="342" spans="1:13" ht="51.75" hidden="1" thickBot="1" x14ac:dyDescent="0.3">
      <c r="A342" s="11" t="str">
        <f t="shared" si="42"/>
        <v>2</v>
      </c>
      <c r="B342" s="11" t="str">
        <f t="shared" si="43"/>
        <v>1</v>
      </c>
      <c r="C342" s="11" t="str">
        <f t="shared" si="44"/>
        <v>2</v>
      </c>
      <c r="D342" s="11" t="str">
        <f t="shared" si="45"/>
        <v>6</v>
      </c>
      <c r="E342" s="11" t="str">
        <f t="shared" si="46"/>
        <v>1</v>
      </c>
      <c r="F342" s="11" t="str">
        <f t="shared" si="47"/>
        <v>00</v>
      </c>
      <c r="G342" s="11" t="str">
        <f t="shared" si="48"/>
        <v>00</v>
      </c>
      <c r="H342" s="12" t="s">
        <v>512</v>
      </c>
      <c r="I342" s="12" t="s">
        <v>513</v>
      </c>
      <c r="J342" s="12" t="s">
        <v>3675</v>
      </c>
      <c r="K342" s="12" t="s">
        <v>3191</v>
      </c>
      <c r="L342" s="12" t="s">
        <v>61</v>
      </c>
      <c r="M342" s="12" t="s">
        <v>3461</v>
      </c>
    </row>
    <row r="343" spans="1:13" ht="26.25" hidden="1" thickBot="1" x14ac:dyDescent="0.3">
      <c r="A343" s="9" t="str">
        <f t="shared" si="42"/>
        <v>2</v>
      </c>
      <c r="B343" s="9" t="str">
        <f t="shared" si="43"/>
        <v>1</v>
      </c>
      <c r="C343" s="9" t="str">
        <f t="shared" si="44"/>
        <v>2</v>
      </c>
      <c r="D343" s="9" t="str">
        <f t="shared" si="45"/>
        <v>8</v>
      </c>
      <c r="E343" s="9" t="str">
        <f t="shared" si="46"/>
        <v>0</v>
      </c>
      <c r="F343" s="9" t="str">
        <f t="shared" si="47"/>
        <v>00</v>
      </c>
      <c r="G343" s="9" t="str">
        <f t="shared" si="48"/>
        <v>00</v>
      </c>
      <c r="H343" s="10" t="s">
        <v>514</v>
      </c>
      <c r="I343" s="10" t="s">
        <v>635</v>
      </c>
      <c r="J343" s="10" t="s">
        <v>515</v>
      </c>
      <c r="K343" s="10" t="s">
        <v>3191</v>
      </c>
      <c r="L343" s="10" t="s">
        <v>5</v>
      </c>
      <c r="M343" s="10" t="s">
        <v>3461</v>
      </c>
    </row>
    <row r="344" spans="1:13" ht="39" hidden="1" thickBot="1" x14ac:dyDescent="0.3">
      <c r="A344" s="11" t="str">
        <f t="shared" si="42"/>
        <v>2</v>
      </c>
      <c r="B344" s="11" t="str">
        <f t="shared" si="43"/>
        <v>1</v>
      </c>
      <c r="C344" s="11" t="str">
        <f t="shared" si="44"/>
        <v>2</v>
      </c>
      <c r="D344" s="11" t="str">
        <f t="shared" si="45"/>
        <v>8</v>
      </c>
      <c r="E344" s="11" t="str">
        <f t="shared" si="46"/>
        <v>1</v>
      </c>
      <c r="F344" s="11" t="str">
        <f t="shared" si="47"/>
        <v>00</v>
      </c>
      <c r="G344" s="11" t="str">
        <f t="shared" si="48"/>
        <v>00</v>
      </c>
      <c r="H344" s="12" t="s">
        <v>516</v>
      </c>
      <c r="I344" s="12" t="s">
        <v>638</v>
      </c>
      <c r="J344" s="12" t="s">
        <v>3676</v>
      </c>
      <c r="K344" s="12" t="s">
        <v>3191</v>
      </c>
      <c r="L344" s="12" t="s">
        <v>5</v>
      </c>
      <c r="M344" s="12" t="s">
        <v>3461</v>
      </c>
    </row>
    <row r="345" spans="1:13" ht="51.75" hidden="1" thickBot="1" x14ac:dyDescent="0.3">
      <c r="A345" s="11" t="str">
        <f t="shared" si="42"/>
        <v>2</v>
      </c>
      <c r="B345" s="11" t="str">
        <f t="shared" si="43"/>
        <v>1</v>
      </c>
      <c r="C345" s="11" t="str">
        <f t="shared" si="44"/>
        <v>2</v>
      </c>
      <c r="D345" s="11" t="str">
        <f t="shared" si="45"/>
        <v>8</v>
      </c>
      <c r="E345" s="11" t="str">
        <f t="shared" si="46"/>
        <v>3</v>
      </c>
      <c r="F345" s="11" t="str">
        <f t="shared" si="47"/>
        <v>00</v>
      </c>
      <c r="G345" s="11" t="str">
        <f t="shared" si="48"/>
        <v>00</v>
      </c>
      <c r="H345" s="12" t="s">
        <v>517</v>
      </c>
      <c r="I345" s="12" t="s">
        <v>640</v>
      </c>
      <c r="J345" s="12" t="s">
        <v>3677</v>
      </c>
      <c r="K345" s="12" t="s">
        <v>3191</v>
      </c>
      <c r="L345" s="12" t="s">
        <v>5</v>
      </c>
      <c r="M345" s="12" t="s">
        <v>3461</v>
      </c>
    </row>
    <row r="346" spans="1:13" ht="51.75" hidden="1" thickBot="1" x14ac:dyDescent="0.3">
      <c r="A346" s="11" t="str">
        <f t="shared" si="42"/>
        <v>2</v>
      </c>
      <c r="B346" s="11" t="str">
        <f t="shared" si="43"/>
        <v>1</v>
      </c>
      <c r="C346" s="11" t="str">
        <f t="shared" si="44"/>
        <v>2</v>
      </c>
      <c r="D346" s="11" t="str">
        <f t="shared" si="45"/>
        <v>8</v>
      </c>
      <c r="E346" s="11" t="str">
        <f t="shared" si="46"/>
        <v>4</v>
      </c>
      <c r="F346" s="11" t="str">
        <f t="shared" si="47"/>
        <v>00</v>
      </c>
      <c r="G346" s="11" t="str">
        <f t="shared" si="48"/>
        <v>00</v>
      </c>
      <c r="H346" s="12" t="s">
        <v>518</v>
      </c>
      <c r="I346" s="12" t="s">
        <v>3023</v>
      </c>
      <c r="J346" s="12" t="s">
        <v>3678</v>
      </c>
      <c r="K346" s="12" t="s">
        <v>3191</v>
      </c>
      <c r="L346" s="12" t="s">
        <v>5</v>
      </c>
      <c r="M346" s="12" t="s">
        <v>3461</v>
      </c>
    </row>
    <row r="347" spans="1:13" ht="51.75" hidden="1" thickBot="1" x14ac:dyDescent="0.3">
      <c r="A347" s="11" t="str">
        <f t="shared" si="42"/>
        <v>2</v>
      </c>
      <c r="B347" s="11" t="str">
        <f t="shared" si="43"/>
        <v>1</v>
      </c>
      <c r="C347" s="11" t="str">
        <f t="shared" si="44"/>
        <v>2</v>
      </c>
      <c r="D347" s="11" t="str">
        <f t="shared" si="45"/>
        <v>8</v>
      </c>
      <c r="E347" s="11" t="str">
        <f t="shared" si="46"/>
        <v>5</v>
      </c>
      <c r="F347" s="11" t="str">
        <f t="shared" si="47"/>
        <v>00</v>
      </c>
      <c r="G347" s="11" t="str">
        <f t="shared" si="48"/>
        <v>00</v>
      </c>
      <c r="H347" s="12" t="s">
        <v>519</v>
      </c>
      <c r="I347" s="12" t="s">
        <v>643</v>
      </c>
      <c r="J347" s="12" t="s">
        <v>3679</v>
      </c>
      <c r="K347" s="12" t="s">
        <v>3191</v>
      </c>
      <c r="L347" s="12" t="s">
        <v>5</v>
      </c>
      <c r="M347" s="12" t="s">
        <v>3461</v>
      </c>
    </row>
    <row r="348" spans="1:13" ht="26.25" hidden="1" thickBot="1" x14ac:dyDescent="0.3">
      <c r="A348" s="9" t="str">
        <f t="shared" si="42"/>
        <v>2</v>
      </c>
      <c r="B348" s="9" t="str">
        <f t="shared" si="43"/>
        <v>1</v>
      </c>
      <c r="C348" s="9" t="str">
        <f t="shared" si="44"/>
        <v>2</v>
      </c>
      <c r="D348" s="9" t="str">
        <f t="shared" si="45"/>
        <v>9</v>
      </c>
      <c r="E348" s="9" t="str">
        <f t="shared" si="46"/>
        <v>0</v>
      </c>
      <c r="F348" s="9" t="str">
        <f t="shared" si="47"/>
        <v>00</v>
      </c>
      <c r="G348" s="9" t="str">
        <f t="shared" si="48"/>
        <v>00</v>
      </c>
      <c r="H348" s="10" t="s">
        <v>520</v>
      </c>
      <c r="I348" s="10" t="s">
        <v>521</v>
      </c>
      <c r="J348" s="10" t="s">
        <v>522</v>
      </c>
      <c r="K348" s="10" t="s">
        <v>3191</v>
      </c>
      <c r="L348" s="10" t="s">
        <v>5</v>
      </c>
      <c r="M348" s="10" t="s">
        <v>3461</v>
      </c>
    </row>
    <row r="349" spans="1:13" ht="39" hidden="1" thickBot="1" x14ac:dyDescent="0.3">
      <c r="A349" s="11" t="str">
        <f t="shared" si="42"/>
        <v>2</v>
      </c>
      <c r="B349" s="11" t="str">
        <f t="shared" si="43"/>
        <v>1</v>
      </c>
      <c r="C349" s="11" t="str">
        <f t="shared" si="44"/>
        <v>2</v>
      </c>
      <c r="D349" s="11" t="str">
        <f t="shared" si="45"/>
        <v>9</v>
      </c>
      <c r="E349" s="11" t="str">
        <f t="shared" si="46"/>
        <v>1</v>
      </c>
      <c r="F349" s="11" t="str">
        <f t="shared" si="47"/>
        <v>00</v>
      </c>
      <c r="G349" s="11" t="str">
        <f t="shared" si="48"/>
        <v>00</v>
      </c>
      <c r="H349" s="12" t="s">
        <v>523</v>
      </c>
      <c r="I349" s="12" t="s">
        <v>524</v>
      </c>
      <c r="J349" s="12" t="s">
        <v>3680</v>
      </c>
      <c r="K349" s="12" t="s">
        <v>3191</v>
      </c>
      <c r="L349" s="12" t="s">
        <v>5</v>
      </c>
      <c r="M349" s="12" t="s">
        <v>3461</v>
      </c>
    </row>
    <row r="350" spans="1:13" ht="51.75" thickBot="1" x14ac:dyDescent="0.3">
      <c r="A350" s="7" t="str">
        <f t="shared" si="42"/>
        <v>2</v>
      </c>
      <c r="B350" s="7" t="str">
        <f t="shared" si="43"/>
        <v>1</v>
      </c>
      <c r="C350" s="7" t="str">
        <f t="shared" si="44"/>
        <v>3</v>
      </c>
      <c r="D350" s="7" t="str">
        <f t="shared" si="45"/>
        <v>0</v>
      </c>
      <c r="E350" s="7" t="str">
        <f t="shared" si="46"/>
        <v>0</v>
      </c>
      <c r="F350" s="7" t="str">
        <f t="shared" si="47"/>
        <v>00</v>
      </c>
      <c r="G350" s="7" t="str">
        <f t="shared" si="48"/>
        <v>00</v>
      </c>
      <c r="H350" s="24" t="s">
        <v>525</v>
      </c>
      <c r="I350" s="24" t="s">
        <v>526</v>
      </c>
      <c r="J350" s="24" t="s">
        <v>2842</v>
      </c>
      <c r="K350" s="24" t="s">
        <v>3191</v>
      </c>
      <c r="L350" s="24" t="s">
        <v>61</v>
      </c>
      <c r="M350" s="24" t="s">
        <v>3461</v>
      </c>
    </row>
    <row r="351" spans="1:13" ht="39" hidden="1" thickBot="1" x14ac:dyDescent="0.3">
      <c r="A351" s="9" t="str">
        <f t="shared" si="42"/>
        <v>2</v>
      </c>
      <c r="B351" s="9" t="str">
        <f t="shared" si="43"/>
        <v>1</v>
      </c>
      <c r="C351" s="9" t="str">
        <f t="shared" si="44"/>
        <v>3</v>
      </c>
      <c r="D351" s="9" t="str">
        <f t="shared" si="45"/>
        <v>1</v>
      </c>
      <c r="E351" s="9" t="str">
        <f t="shared" si="46"/>
        <v>0</v>
      </c>
      <c r="F351" s="9" t="str">
        <f t="shared" si="47"/>
        <v>00</v>
      </c>
      <c r="G351" s="9" t="str">
        <f t="shared" si="48"/>
        <v>00</v>
      </c>
      <c r="H351" s="25" t="s">
        <v>527</v>
      </c>
      <c r="I351" s="25" t="s">
        <v>528</v>
      </c>
      <c r="J351" s="25" t="s">
        <v>2843</v>
      </c>
      <c r="K351" s="25" t="s">
        <v>3191</v>
      </c>
      <c r="L351" s="25" t="s">
        <v>61</v>
      </c>
      <c r="M351" s="25" t="s">
        <v>3461</v>
      </c>
    </row>
    <row r="352" spans="1:13" ht="51.75" hidden="1" thickBot="1" x14ac:dyDescent="0.3">
      <c r="A352" s="11" t="str">
        <f t="shared" si="42"/>
        <v>2</v>
      </c>
      <c r="B352" s="11" t="str">
        <f t="shared" si="43"/>
        <v>1</v>
      </c>
      <c r="C352" s="11" t="str">
        <f t="shared" si="44"/>
        <v>3</v>
      </c>
      <c r="D352" s="11" t="str">
        <f t="shared" si="45"/>
        <v>1</v>
      </c>
      <c r="E352" s="11" t="str">
        <f t="shared" si="46"/>
        <v>1</v>
      </c>
      <c r="F352" s="11" t="str">
        <f t="shared" si="47"/>
        <v>00</v>
      </c>
      <c r="G352" s="11" t="str">
        <f t="shared" si="48"/>
        <v>00</v>
      </c>
      <c r="H352" s="18" t="s">
        <v>529</v>
      </c>
      <c r="I352" s="18" t="s">
        <v>530</v>
      </c>
      <c r="J352" s="18" t="s">
        <v>3681</v>
      </c>
      <c r="K352" s="18" t="s">
        <v>3191</v>
      </c>
      <c r="L352" s="18" t="s">
        <v>61</v>
      </c>
      <c r="M352" s="18" t="s">
        <v>3461</v>
      </c>
    </row>
    <row r="353" spans="1:13" ht="39" hidden="1" thickBot="1" x14ac:dyDescent="0.3">
      <c r="A353" s="9" t="str">
        <f t="shared" si="42"/>
        <v>2</v>
      </c>
      <c r="B353" s="9" t="str">
        <f t="shared" si="43"/>
        <v>1</v>
      </c>
      <c r="C353" s="9" t="str">
        <f t="shared" si="44"/>
        <v>3</v>
      </c>
      <c r="D353" s="9" t="str">
        <f t="shared" si="45"/>
        <v>2</v>
      </c>
      <c r="E353" s="9" t="str">
        <f t="shared" si="46"/>
        <v>0</v>
      </c>
      <c r="F353" s="9" t="str">
        <f t="shared" si="47"/>
        <v>00</v>
      </c>
      <c r="G353" s="9" t="str">
        <f t="shared" si="48"/>
        <v>00</v>
      </c>
      <c r="H353" s="25" t="s">
        <v>531</v>
      </c>
      <c r="I353" s="25" t="s">
        <v>532</v>
      </c>
      <c r="J353" s="25" t="s">
        <v>2844</v>
      </c>
      <c r="K353" s="25" t="s">
        <v>3191</v>
      </c>
      <c r="L353" s="25" t="s">
        <v>61</v>
      </c>
      <c r="M353" s="25" t="s">
        <v>3461</v>
      </c>
    </row>
    <row r="354" spans="1:13" ht="51.75" hidden="1" thickBot="1" x14ac:dyDescent="0.3">
      <c r="A354" s="11" t="str">
        <f t="shared" si="42"/>
        <v>2</v>
      </c>
      <c r="B354" s="11" t="str">
        <f t="shared" si="43"/>
        <v>1</v>
      </c>
      <c r="C354" s="11" t="str">
        <f t="shared" si="44"/>
        <v>3</v>
      </c>
      <c r="D354" s="11" t="str">
        <f t="shared" si="45"/>
        <v>2</v>
      </c>
      <c r="E354" s="11" t="str">
        <f t="shared" si="46"/>
        <v>1</v>
      </c>
      <c r="F354" s="11" t="str">
        <f t="shared" si="47"/>
        <v>00</v>
      </c>
      <c r="G354" s="11" t="str">
        <f t="shared" si="48"/>
        <v>00</v>
      </c>
      <c r="H354" s="18" t="s">
        <v>533</v>
      </c>
      <c r="I354" s="18" t="s">
        <v>534</v>
      </c>
      <c r="J354" s="18" t="s">
        <v>3682</v>
      </c>
      <c r="K354" s="18" t="s">
        <v>3191</v>
      </c>
      <c r="L354" s="18" t="s">
        <v>61</v>
      </c>
      <c r="M354" s="18" t="s">
        <v>3461</v>
      </c>
    </row>
    <row r="355" spans="1:13" ht="15.75" thickBot="1" x14ac:dyDescent="0.3">
      <c r="A355" s="7" t="str">
        <f t="shared" si="42"/>
        <v>2</v>
      </c>
      <c r="B355" s="7" t="str">
        <f t="shared" si="43"/>
        <v>1</v>
      </c>
      <c r="C355" s="7" t="str">
        <f t="shared" si="44"/>
        <v>4</v>
      </c>
      <c r="D355" s="7" t="str">
        <f t="shared" si="45"/>
        <v>0</v>
      </c>
      <c r="E355" s="7" t="str">
        <f t="shared" si="46"/>
        <v>0</v>
      </c>
      <c r="F355" s="7" t="str">
        <f t="shared" si="47"/>
        <v>00</v>
      </c>
      <c r="G355" s="7" t="str">
        <f t="shared" si="48"/>
        <v>00</v>
      </c>
      <c r="H355" s="8" t="s">
        <v>535</v>
      </c>
      <c r="I355" s="8" t="s">
        <v>536</v>
      </c>
      <c r="J355" s="8" t="s">
        <v>2845</v>
      </c>
      <c r="K355" s="8" t="s">
        <v>3191</v>
      </c>
      <c r="L355" s="8" t="s">
        <v>61</v>
      </c>
      <c r="M355" s="8" t="s">
        <v>3461</v>
      </c>
    </row>
    <row r="356" spans="1:13" ht="26.25" hidden="1" thickBot="1" x14ac:dyDescent="0.3">
      <c r="A356" s="9" t="str">
        <f t="shared" si="42"/>
        <v>2</v>
      </c>
      <c r="B356" s="9" t="str">
        <f t="shared" si="43"/>
        <v>1</v>
      </c>
      <c r="C356" s="9" t="str">
        <f t="shared" si="44"/>
        <v>4</v>
      </c>
      <c r="D356" s="9" t="str">
        <f t="shared" si="45"/>
        <v>1</v>
      </c>
      <c r="E356" s="9" t="str">
        <f t="shared" si="46"/>
        <v>0</v>
      </c>
      <c r="F356" s="9" t="str">
        <f t="shared" si="47"/>
        <v>00</v>
      </c>
      <c r="G356" s="9" t="str">
        <f t="shared" si="48"/>
        <v>00</v>
      </c>
      <c r="H356" s="10" t="s">
        <v>537</v>
      </c>
      <c r="I356" s="10" t="s">
        <v>538</v>
      </c>
      <c r="J356" s="10" t="s">
        <v>2846</v>
      </c>
      <c r="K356" s="10" t="s">
        <v>3191</v>
      </c>
      <c r="L356" s="10" t="s">
        <v>61</v>
      </c>
      <c r="M356" s="10" t="s">
        <v>3461</v>
      </c>
    </row>
    <row r="357" spans="1:13" ht="39" hidden="1" thickBot="1" x14ac:dyDescent="0.3">
      <c r="A357" s="11" t="str">
        <f t="shared" si="42"/>
        <v>2</v>
      </c>
      <c r="B357" s="11" t="str">
        <f t="shared" si="43"/>
        <v>1</v>
      </c>
      <c r="C357" s="11" t="str">
        <f t="shared" si="44"/>
        <v>4</v>
      </c>
      <c r="D357" s="11" t="str">
        <f t="shared" si="45"/>
        <v>1</v>
      </c>
      <c r="E357" s="11" t="str">
        <f t="shared" si="46"/>
        <v>1</v>
      </c>
      <c r="F357" s="11" t="str">
        <f t="shared" si="47"/>
        <v>00</v>
      </c>
      <c r="G357" s="11" t="str">
        <f t="shared" si="48"/>
        <v>00</v>
      </c>
      <c r="H357" s="12" t="s">
        <v>2878</v>
      </c>
      <c r="I357" s="12" t="s">
        <v>3683</v>
      </c>
      <c r="J357" s="12" t="s">
        <v>3684</v>
      </c>
      <c r="K357" s="12" t="s">
        <v>3191</v>
      </c>
      <c r="L357" s="12" t="s">
        <v>61</v>
      </c>
      <c r="M357" s="12" t="s">
        <v>3461</v>
      </c>
    </row>
    <row r="358" spans="1:13" ht="39" hidden="1" thickBot="1" x14ac:dyDescent="0.3">
      <c r="A358" s="11" t="str">
        <f t="shared" si="42"/>
        <v>2</v>
      </c>
      <c r="B358" s="11" t="str">
        <f t="shared" si="43"/>
        <v>1</v>
      </c>
      <c r="C358" s="11" t="str">
        <f t="shared" si="44"/>
        <v>4</v>
      </c>
      <c r="D358" s="11" t="str">
        <f t="shared" si="45"/>
        <v>1</v>
      </c>
      <c r="E358" s="11" t="str">
        <f t="shared" si="46"/>
        <v>2</v>
      </c>
      <c r="F358" s="11" t="str">
        <f t="shared" si="47"/>
        <v>00</v>
      </c>
      <c r="G358" s="11" t="str">
        <f t="shared" si="48"/>
        <v>00</v>
      </c>
      <c r="H358" s="12" t="s">
        <v>3001</v>
      </c>
      <c r="I358" s="12" t="s">
        <v>3002</v>
      </c>
      <c r="J358" s="12" t="s">
        <v>3685</v>
      </c>
      <c r="K358" s="12" t="s">
        <v>3191</v>
      </c>
      <c r="L358" s="12" t="s">
        <v>61</v>
      </c>
      <c r="M358" s="12" t="s">
        <v>3461</v>
      </c>
    </row>
    <row r="359" spans="1:13" ht="39" hidden="1" thickBot="1" x14ac:dyDescent="0.3">
      <c r="A359" s="11" t="str">
        <f t="shared" si="42"/>
        <v>2</v>
      </c>
      <c r="B359" s="11" t="str">
        <f t="shared" si="43"/>
        <v>1</v>
      </c>
      <c r="C359" s="11" t="str">
        <f t="shared" si="44"/>
        <v>4</v>
      </c>
      <c r="D359" s="11" t="str">
        <f t="shared" si="45"/>
        <v>1</v>
      </c>
      <c r="E359" s="11" t="str">
        <f t="shared" si="46"/>
        <v>3</v>
      </c>
      <c r="F359" s="11" t="str">
        <f t="shared" si="47"/>
        <v>00</v>
      </c>
      <c r="G359" s="11" t="str">
        <f t="shared" si="48"/>
        <v>00</v>
      </c>
      <c r="H359" s="12" t="s">
        <v>3004</v>
      </c>
      <c r="I359" s="12" t="s">
        <v>3003</v>
      </c>
      <c r="J359" s="12" t="s">
        <v>3686</v>
      </c>
      <c r="K359" s="12" t="s">
        <v>3191</v>
      </c>
      <c r="L359" s="12" t="s">
        <v>61</v>
      </c>
      <c r="M359" s="12" t="s">
        <v>3461</v>
      </c>
    </row>
    <row r="360" spans="1:13" ht="15.75" hidden="1" thickBot="1" x14ac:dyDescent="0.3">
      <c r="A360" s="9" t="str">
        <f t="shared" si="42"/>
        <v>2</v>
      </c>
      <c r="B360" s="9" t="str">
        <f t="shared" si="43"/>
        <v>1</v>
      </c>
      <c r="C360" s="9" t="str">
        <f t="shared" si="44"/>
        <v>4</v>
      </c>
      <c r="D360" s="9" t="str">
        <f t="shared" si="45"/>
        <v>2</v>
      </c>
      <c r="E360" s="9" t="str">
        <f t="shared" si="46"/>
        <v>0</v>
      </c>
      <c r="F360" s="9" t="str">
        <f t="shared" si="47"/>
        <v>00</v>
      </c>
      <c r="G360" s="9" t="str">
        <f t="shared" si="48"/>
        <v>00</v>
      </c>
      <c r="H360" s="10" t="s">
        <v>539</v>
      </c>
      <c r="I360" s="10" t="s">
        <v>540</v>
      </c>
      <c r="J360" s="10" t="s">
        <v>2847</v>
      </c>
      <c r="K360" s="10" t="s">
        <v>3191</v>
      </c>
      <c r="L360" s="10" t="s">
        <v>61</v>
      </c>
      <c r="M360" s="10" t="s">
        <v>3461</v>
      </c>
    </row>
    <row r="361" spans="1:13" ht="26.25" hidden="1" thickBot="1" x14ac:dyDescent="0.3">
      <c r="A361" s="11" t="str">
        <f t="shared" si="42"/>
        <v>2</v>
      </c>
      <c r="B361" s="11" t="str">
        <f t="shared" si="43"/>
        <v>1</v>
      </c>
      <c r="C361" s="11" t="str">
        <f t="shared" si="44"/>
        <v>4</v>
      </c>
      <c r="D361" s="11" t="str">
        <f t="shared" si="45"/>
        <v>2</v>
      </c>
      <c r="E361" s="11" t="str">
        <f t="shared" si="46"/>
        <v>1</v>
      </c>
      <c r="F361" s="11" t="str">
        <f t="shared" si="47"/>
        <v>00</v>
      </c>
      <c r="G361" s="11" t="str">
        <f t="shared" si="48"/>
        <v>00</v>
      </c>
      <c r="H361" s="12" t="s">
        <v>2772</v>
      </c>
      <c r="I361" s="12" t="s">
        <v>3687</v>
      </c>
      <c r="J361" s="12" t="s">
        <v>3688</v>
      </c>
      <c r="K361" s="12" t="s">
        <v>3191</v>
      </c>
      <c r="L361" s="12" t="s">
        <v>61</v>
      </c>
      <c r="M361" s="12" t="s">
        <v>3461</v>
      </c>
    </row>
    <row r="362" spans="1:13" ht="26.25" hidden="1" thickBot="1" x14ac:dyDescent="0.3">
      <c r="A362" s="11" t="str">
        <f t="shared" si="42"/>
        <v>2</v>
      </c>
      <c r="B362" s="11" t="str">
        <f t="shared" si="43"/>
        <v>1</v>
      </c>
      <c r="C362" s="11" t="str">
        <f t="shared" si="44"/>
        <v>4</v>
      </c>
      <c r="D362" s="11" t="str">
        <f t="shared" si="45"/>
        <v>2</v>
      </c>
      <c r="E362" s="11" t="str">
        <f t="shared" si="46"/>
        <v>2</v>
      </c>
      <c r="F362" s="11" t="str">
        <f t="shared" si="47"/>
        <v>00</v>
      </c>
      <c r="G362" s="11" t="str">
        <f t="shared" si="48"/>
        <v>00</v>
      </c>
      <c r="H362" s="12" t="s">
        <v>2998</v>
      </c>
      <c r="I362" s="12" t="s">
        <v>2997</v>
      </c>
      <c r="J362" s="12" t="s">
        <v>3689</v>
      </c>
      <c r="K362" s="12" t="s">
        <v>3191</v>
      </c>
      <c r="L362" s="12" t="s">
        <v>61</v>
      </c>
      <c r="M362" s="12" t="s">
        <v>3461</v>
      </c>
    </row>
    <row r="363" spans="1:13" ht="39" hidden="1" thickBot="1" x14ac:dyDescent="0.3">
      <c r="A363" s="11" t="str">
        <f t="shared" si="42"/>
        <v>2</v>
      </c>
      <c r="B363" s="11" t="str">
        <f t="shared" si="43"/>
        <v>1</v>
      </c>
      <c r="C363" s="11" t="str">
        <f t="shared" si="44"/>
        <v>4</v>
      </c>
      <c r="D363" s="11" t="str">
        <f t="shared" si="45"/>
        <v>2</v>
      </c>
      <c r="E363" s="11" t="str">
        <f t="shared" si="46"/>
        <v>4</v>
      </c>
      <c r="F363" s="11" t="str">
        <f t="shared" si="47"/>
        <v>00</v>
      </c>
      <c r="G363" s="11" t="str">
        <f t="shared" si="48"/>
        <v>00</v>
      </c>
      <c r="H363" s="12" t="s">
        <v>2999</v>
      </c>
      <c r="I363" s="12" t="s">
        <v>3000</v>
      </c>
      <c r="J363" s="12" t="s">
        <v>3690</v>
      </c>
      <c r="K363" s="12" t="s">
        <v>3191</v>
      </c>
      <c r="L363" s="12" t="s">
        <v>61</v>
      </c>
      <c r="M363" s="12" t="s">
        <v>3461</v>
      </c>
    </row>
    <row r="364" spans="1:13" ht="15.75" hidden="1" thickBot="1" x14ac:dyDescent="0.3">
      <c r="A364" s="9" t="str">
        <f t="shared" ref="A364:A427" si="49">MID(H364,1,1)</f>
        <v>2</v>
      </c>
      <c r="B364" s="9" t="str">
        <f t="shared" ref="B364:B427" si="50">MID(H364,3,1)</f>
        <v>1</v>
      </c>
      <c r="C364" s="9" t="str">
        <f t="shared" ref="C364:C427" si="51">MID(H364,5,1)</f>
        <v>4</v>
      </c>
      <c r="D364" s="9" t="str">
        <f t="shared" ref="D364:D427" si="52">MID(H364,7,1)</f>
        <v>3</v>
      </c>
      <c r="E364" s="9" t="str">
        <f t="shared" ref="E364:E427" si="53">MID(H364,9,1)</f>
        <v>0</v>
      </c>
      <c r="F364" s="9" t="str">
        <f t="shared" ref="F364:F427" si="54">MID(H364,11,2)</f>
        <v>00</v>
      </c>
      <c r="G364" s="9" t="str">
        <f t="shared" ref="G364:G427" si="55">MID(H364,14,2)</f>
        <v>00</v>
      </c>
      <c r="H364" s="10" t="s">
        <v>541</v>
      </c>
      <c r="I364" s="10" t="s">
        <v>542</v>
      </c>
      <c r="J364" s="10" t="s">
        <v>2848</v>
      </c>
      <c r="K364" s="10" t="s">
        <v>3191</v>
      </c>
      <c r="L364" s="10" t="s">
        <v>61</v>
      </c>
      <c r="M364" s="10" t="s">
        <v>3461</v>
      </c>
    </row>
    <row r="365" spans="1:13" ht="26.25" hidden="1" thickBot="1" x14ac:dyDescent="0.3">
      <c r="A365" s="11" t="str">
        <f t="shared" si="49"/>
        <v>2</v>
      </c>
      <c r="B365" s="11" t="str">
        <f t="shared" si="50"/>
        <v>1</v>
      </c>
      <c r="C365" s="11" t="str">
        <f t="shared" si="51"/>
        <v>4</v>
      </c>
      <c r="D365" s="11" t="str">
        <f t="shared" si="52"/>
        <v>3</v>
      </c>
      <c r="E365" s="11" t="str">
        <f t="shared" si="53"/>
        <v>1</v>
      </c>
      <c r="F365" s="11" t="str">
        <f t="shared" si="54"/>
        <v>00</v>
      </c>
      <c r="G365" s="11" t="str">
        <f t="shared" si="55"/>
        <v>00</v>
      </c>
      <c r="H365" s="12" t="s">
        <v>2773</v>
      </c>
      <c r="I365" s="12" t="s">
        <v>2774</v>
      </c>
      <c r="J365" s="12" t="s">
        <v>3691</v>
      </c>
      <c r="K365" s="12" t="s">
        <v>3191</v>
      </c>
      <c r="L365" s="12" t="s">
        <v>61</v>
      </c>
      <c r="M365" s="12" t="s">
        <v>3461</v>
      </c>
    </row>
    <row r="366" spans="1:13" ht="26.25" hidden="1" thickBot="1" x14ac:dyDescent="0.3">
      <c r="A366" s="11" t="str">
        <f t="shared" si="49"/>
        <v>2</v>
      </c>
      <c r="B366" s="11" t="str">
        <f t="shared" si="50"/>
        <v>1</v>
      </c>
      <c r="C366" s="11" t="str">
        <f t="shared" si="51"/>
        <v>4</v>
      </c>
      <c r="D366" s="11" t="str">
        <f t="shared" si="52"/>
        <v>3</v>
      </c>
      <c r="E366" s="11" t="str">
        <f t="shared" si="53"/>
        <v>2</v>
      </c>
      <c r="F366" s="11" t="str">
        <f t="shared" si="54"/>
        <v>00</v>
      </c>
      <c r="G366" s="11" t="str">
        <f t="shared" si="55"/>
        <v>00</v>
      </c>
      <c r="H366" s="12" t="s">
        <v>2996</v>
      </c>
      <c r="I366" s="12" t="s">
        <v>3692</v>
      </c>
      <c r="J366" s="12" t="s">
        <v>3693</v>
      </c>
      <c r="K366" s="12" t="s">
        <v>3191</v>
      </c>
      <c r="L366" s="12" t="s">
        <v>61</v>
      </c>
      <c r="M366" s="12" t="s">
        <v>3461</v>
      </c>
    </row>
    <row r="367" spans="1:13" ht="39" hidden="1" thickBot="1" x14ac:dyDescent="0.3">
      <c r="A367" s="11" t="str">
        <f t="shared" si="49"/>
        <v>2</v>
      </c>
      <c r="B367" s="11" t="str">
        <f t="shared" si="50"/>
        <v>1</v>
      </c>
      <c r="C367" s="11" t="str">
        <f t="shared" si="51"/>
        <v>4</v>
      </c>
      <c r="D367" s="11" t="str">
        <f t="shared" si="52"/>
        <v>3</v>
      </c>
      <c r="E367" s="11" t="str">
        <f t="shared" si="53"/>
        <v>5</v>
      </c>
      <c r="F367" s="11" t="str">
        <f t="shared" si="54"/>
        <v>00</v>
      </c>
      <c r="G367" s="11" t="str">
        <f t="shared" si="55"/>
        <v>00</v>
      </c>
      <c r="H367" s="12" t="s">
        <v>2995</v>
      </c>
      <c r="I367" s="12" t="s">
        <v>3694</v>
      </c>
      <c r="J367" s="12" t="s">
        <v>3695</v>
      </c>
      <c r="K367" s="12" t="s">
        <v>3191</v>
      </c>
      <c r="L367" s="12" t="s">
        <v>61</v>
      </c>
      <c r="M367" s="12" t="s">
        <v>3461</v>
      </c>
    </row>
    <row r="368" spans="1:13" ht="15.75" thickBot="1" x14ac:dyDescent="0.3">
      <c r="A368" s="7" t="str">
        <f t="shared" si="49"/>
        <v>2</v>
      </c>
      <c r="B368" s="7" t="str">
        <f t="shared" si="50"/>
        <v>1</v>
      </c>
      <c r="C368" s="7" t="str">
        <f t="shared" si="51"/>
        <v>5</v>
      </c>
      <c r="D368" s="7" t="str">
        <f t="shared" si="52"/>
        <v>0</v>
      </c>
      <c r="E368" s="7" t="str">
        <f t="shared" si="53"/>
        <v>0</v>
      </c>
      <c r="F368" s="7" t="str">
        <f t="shared" si="54"/>
        <v>00</v>
      </c>
      <c r="G368" s="7" t="str">
        <f t="shared" si="55"/>
        <v>00</v>
      </c>
      <c r="H368" s="8" t="s">
        <v>543</v>
      </c>
      <c r="I368" s="8" t="s">
        <v>544</v>
      </c>
      <c r="J368" s="8" t="s">
        <v>3696</v>
      </c>
      <c r="K368" s="8" t="s">
        <v>3191</v>
      </c>
      <c r="L368" s="8" t="s">
        <v>61</v>
      </c>
      <c r="M368" s="8" t="s">
        <v>3461</v>
      </c>
    </row>
    <row r="369" spans="1:13" ht="39" thickBot="1" x14ac:dyDescent="0.3">
      <c r="A369" s="11" t="str">
        <f t="shared" si="49"/>
        <v>2</v>
      </c>
      <c r="B369" s="11" t="str">
        <f t="shared" si="50"/>
        <v>1</v>
      </c>
      <c r="C369" s="11" t="str">
        <f t="shared" si="51"/>
        <v>5</v>
      </c>
      <c r="D369" s="11" t="str">
        <f t="shared" si="52"/>
        <v>0</v>
      </c>
      <c r="E369" s="11" t="str">
        <f t="shared" si="53"/>
        <v>3</v>
      </c>
      <c r="F369" s="11" t="str">
        <f t="shared" si="54"/>
        <v>00</v>
      </c>
      <c r="G369" s="11" t="str">
        <f t="shared" si="55"/>
        <v>00</v>
      </c>
      <c r="H369" s="12" t="s">
        <v>545</v>
      </c>
      <c r="I369" s="12" t="s">
        <v>546</v>
      </c>
      <c r="J369" s="12" t="s">
        <v>3697</v>
      </c>
      <c r="K369" s="12" t="s">
        <v>3191</v>
      </c>
      <c r="L369" s="12" t="s">
        <v>61</v>
      </c>
      <c r="M369" s="12" t="s">
        <v>3461</v>
      </c>
    </row>
    <row r="370" spans="1:13" ht="39" thickBot="1" x14ac:dyDescent="0.3">
      <c r="A370" s="11" t="str">
        <f t="shared" si="49"/>
        <v>2</v>
      </c>
      <c r="B370" s="11" t="str">
        <f t="shared" si="50"/>
        <v>1</v>
      </c>
      <c r="C370" s="11" t="str">
        <f t="shared" si="51"/>
        <v>5</v>
      </c>
      <c r="D370" s="11" t="str">
        <f t="shared" si="52"/>
        <v>0</v>
      </c>
      <c r="E370" s="11" t="str">
        <f t="shared" si="53"/>
        <v>4</v>
      </c>
      <c r="F370" s="11" t="str">
        <f t="shared" si="54"/>
        <v>00</v>
      </c>
      <c r="G370" s="11" t="str">
        <f t="shared" si="55"/>
        <v>00</v>
      </c>
      <c r="H370" s="12" t="s">
        <v>547</v>
      </c>
      <c r="I370" s="12" t="s">
        <v>548</v>
      </c>
      <c r="J370" s="12" t="s">
        <v>3698</v>
      </c>
      <c r="K370" s="12" t="s">
        <v>3191</v>
      </c>
      <c r="L370" s="12" t="s">
        <v>61</v>
      </c>
      <c r="M370" s="12" t="s">
        <v>3461</v>
      </c>
    </row>
    <row r="371" spans="1:13" ht="39" thickBot="1" x14ac:dyDescent="0.3">
      <c r="A371" s="11" t="str">
        <f t="shared" si="49"/>
        <v>2</v>
      </c>
      <c r="B371" s="11" t="str">
        <f t="shared" si="50"/>
        <v>1</v>
      </c>
      <c r="C371" s="11" t="str">
        <f t="shared" si="51"/>
        <v>5</v>
      </c>
      <c r="D371" s="11" t="str">
        <f t="shared" si="52"/>
        <v>0</v>
      </c>
      <c r="E371" s="11" t="str">
        <f t="shared" si="53"/>
        <v>5</v>
      </c>
      <c r="F371" s="11" t="str">
        <f t="shared" si="54"/>
        <v>00</v>
      </c>
      <c r="G371" s="11" t="str">
        <f t="shared" si="55"/>
        <v>00</v>
      </c>
      <c r="H371" s="12" t="s">
        <v>549</v>
      </c>
      <c r="I371" s="12" t="s">
        <v>550</v>
      </c>
      <c r="J371" s="12" t="s">
        <v>3699</v>
      </c>
      <c r="K371" s="12" t="s">
        <v>3191</v>
      </c>
      <c r="L371" s="12" t="s">
        <v>61</v>
      </c>
      <c r="M371" s="12" t="s">
        <v>3461</v>
      </c>
    </row>
    <row r="372" spans="1:13" ht="15.75" thickBot="1" x14ac:dyDescent="0.3">
      <c r="A372" s="7" t="str">
        <f t="shared" si="49"/>
        <v>2</v>
      </c>
      <c r="B372" s="7" t="str">
        <f t="shared" si="50"/>
        <v>1</v>
      </c>
      <c r="C372" s="7" t="str">
        <f t="shared" si="51"/>
        <v>7</v>
      </c>
      <c r="D372" s="7" t="str">
        <f t="shared" si="52"/>
        <v>0</v>
      </c>
      <c r="E372" s="7" t="str">
        <f t="shared" si="53"/>
        <v>0</v>
      </c>
      <c r="F372" s="7" t="str">
        <f t="shared" si="54"/>
        <v>00</v>
      </c>
      <c r="G372" s="7" t="str">
        <f t="shared" si="55"/>
        <v>00</v>
      </c>
      <c r="H372" s="8" t="s">
        <v>551</v>
      </c>
      <c r="I372" s="8" t="s">
        <v>552</v>
      </c>
      <c r="J372" s="8" t="s">
        <v>2879</v>
      </c>
      <c r="K372" s="8" t="s">
        <v>3191</v>
      </c>
      <c r="L372" s="8" t="s">
        <v>61</v>
      </c>
      <c r="M372" s="8" t="s">
        <v>3461</v>
      </c>
    </row>
    <row r="373" spans="1:13" ht="26.25" hidden="1" thickBot="1" x14ac:dyDescent="0.3">
      <c r="A373" s="9" t="str">
        <f t="shared" si="49"/>
        <v>2</v>
      </c>
      <c r="B373" s="9" t="str">
        <f t="shared" si="50"/>
        <v>1</v>
      </c>
      <c r="C373" s="9" t="str">
        <f t="shared" si="51"/>
        <v>7</v>
      </c>
      <c r="D373" s="9" t="str">
        <f t="shared" si="52"/>
        <v>1</v>
      </c>
      <c r="E373" s="9" t="str">
        <f t="shared" si="53"/>
        <v>0</v>
      </c>
      <c r="F373" s="9" t="str">
        <f t="shared" si="54"/>
        <v>00</v>
      </c>
      <c r="G373" s="9" t="str">
        <f t="shared" si="55"/>
        <v>00</v>
      </c>
      <c r="H373" s="10" t="s">
        <v>553</v>
      </c>
      <c r="I373" s="10" t="s">
        <v>554</v>
      </c>
      <c r="J373" s="10" t="s">
        <v>2880</v>
      </c>
      <c r="K373" s="10" t="s">
        <v>3191</v>
      </c>
      <c r="L373" s="10" t="s">
        <v>61</v>
      </c>
      <c r="M373" s="10" t="s">
        <v>3461</v>
      </c>
    </row>
    <row r="374" spans="1:13" ht="39" hidden="1" thickBot="1" x14ac:dyDescent="0.3">
      <c r="A374" s="11" t="str">
        <f t="shared" si="49"/>
        <v>2</v>
      </c>
      <c r="B374" s="11" t="str">
        <f t="shared" si="50"/>
        <v>1</v>
      </c>
      <c r="C374" s="11" t="str">
        <f t="shared" si="51"/>
        <v>7</v>
      </c>
      <c r="D374" s="11" t="str">
        <f t="shared" si="52"/>
        <v>1</v>
      </c>
      <c r="E374" s="11" t="str">
        <f t="shared" si="53"/>
        <v>1</v>
      </c>
      <c r="F374" s="11" t="str">
        <f t="shared" si="54"/>
        <v>00</v>
      </c>
      <c r="G374" s="11" t="str">
        <f t="shared" si="55"/>
        <v>00</v>
      </c>
      <c r="H374" s="12" t="s">
        <v>555</v>
      </c>
      <c r="I374" s="12" t="s">
        <v>556</v>
      </c>
      <c r="J374" s="12" t="s">
        <v>3700</v>
      </c>
      <c r="K374" s="12" t="s">
        <v>3191</v>
      </c>
      <c r="L374" s="12" t="s">
        <v>61</v>
      </c>
      <c r="M374" s="12" t="s">
        <v>3461</v>
      </c>
    </row>
    <row r="375" spans="1:13" ht="26.25" hidden="1" thickBot="1" x14ac:dyDescent="0.3">
      <c r="A375" s="9" t="str">
        <f t="shared" si="49"/>
        <v>2</v>
      </c>
      <c r="B375" s="9" t="str">
        <f t="shared" si="50"/>
        <v>1</v>
      </c>
      <c r="C375" s="9" t="str">
        <f t="shared" si="51"/>
        <v>7</v>
      </c>
      <c r="D375" s="9" t="str">
        <f t="shared" si="52"/>
        <v>3</v>
      </c>
      <c r="E375" s="9" t="str">
        <f t="shared" si="53"/>
        <v>0</v>
      </c>
      <c r="F375" s="9" t="str">
        <f t="shared" si="54"/>
        <v>00</v>
      </c>
      <c r="G375" s="9" t="str">
        <f t="shared" si="55"/>
        <v>00</v>
      </c>
      <c r="H375" s="10" t="s">
        <v>557</v>
      </c>
      <c r="I375" s="10" t="s">
        <v>558</v>
      </c>
      <c r="J375" s="10" t="s">
        <v>2881</v>
      </c>
      <c r="K375" s="10" t="s">
        <v>3191</v>
      </c>
      <c r="L375" s="10" t="s">
        <v>61</v>
      </c>
      <c r="M375" s="10" t="s">
        <v>3461</v>
      </c>
    </row>
    <row r="376" spans="1:13" ht="39" hidden="1" thickBot="1" x14ac:dyDescent="0.3">
      <c r="A376" s="11" t="str">
        <f t="shared" si="49"/>
        <v>2</v>
      </c>
      <c r="B376" s="11" t="str">
        <f t="shared" si="50"/>
        <v>1</v>
      </c>
      <c r="C376" s="11" t="str">
        <f t="shared" si="51"/>
        <v>7</v>
      </c>
      <c r="D376" s="11" t="str">
        <f t="shared" si="52"/>
        <v>3</v>
      </c>
      <c r="E376" s="11" t="str">
        <f t="shared" si="53"/>
        <v>1</v>
      </c>
      <c r="F376" s="11" t="str">
        <f t="shared" si="54"/>
        <v>00</v>
      </c>
      <c r="G376" s="11" t="str">
        <f t="shared" si="55"/>
        <v>00</v>
      </c>
      <c r="H376" s="12" t="s">
        <v>559</v>
      </c>
      <c r="I376" s="12" t="s">
        <v>560</v>
      </c>
      <c r="J376" s="12" t="s">
        <v>3701</v>
      </c>
      <c r="K376" s="12" t="s">
        <v>3191</v>
      </c>
      <c r="L376" s="12" t="s">
        <v>61</v>
      </c>
      <c r="M376" s="12" t="s">
        <v>3461</v>
      </c>
    </row>
    <row r="377" spans="1:13" ht="26.25" hidden="1" thickBot="1" x14ac:dyDescent="0.3">
      <c r="A377" s="9" t="str">
        <f t="shared" si="49"/>
        <v>2</v>
      </c>
      <c r="B377" s="9" t="str">
        <f t="shared" si="50"/>
        <v>1</v>
      </c>
      <c r="C377" s="9" t="str">
        <f t="shared" si="51"/>
        <v>7</v>
      </c>
      <c r="D377" s="9" t="str">
        <f t="shared" si="52"/>
        <v>4</v>
      </c>
      <c r="E377" s="9" t="str">
        <f t="shared" si="53"/>
        <v>0</v>
      </c>
      <c r="F377" s="9" t="str">
        <f t="shared" si="54"/>
        <v>00</v>
      </c>
      <c r="G377" s="9" t="str">
        <f t="shared" si="55"/>
        <v>00</v>
      </c>
      <c r="H377" s="10" t="s">
        <v>561</v>
      </c>
      <c r="I377" s="10" t="s">
        <v>562</v>
      </c>
      <c r="J377" s="10" t="s">
        <v>2882</v>
      </c>
      <c r="K377" s="10" t="s">
        <v>3191</v>
      </c>
      <c r="L377" s="10" t="s">
        <v>61</v>
      </c>
      <c r="M377" s="10" t="s">
        <v>3461</v>
      </c>
    </row>
    <row r="378" spans="1:13" ht="39" hidden="1" thickBot="1" x14ac:dyDescent="0.3">
      <c r="A378" s="11" t="str">
        <f t="shared" si="49"/>
        <v>2</v>
      </c>
      <c r="B378" s="11" t="str">
        <f t="shared" si="50"/>
        <v>1</v>
      </c>
      <c r="C378" s="11" t="str">
        <f t="shared" si="51"/>
        <v>7</v>
      </c>
      <c r="D378" s="11" t="str">
        <f t="shared" si="52"/>
        <v>4</v>
      </c>
      <c r="E378" s="11" t="str">
        <f t="shared" si="53"/>
        <v>1</v>
      </c>
      <c r="F378" s="11" t="str">
        <f t="shared" si="54"/>
        <v>00</v>
      </c>
      <c r="G378" s="11" t="str">
        <f t="shared" si="55"/>
        <v>00</v>
      </c>
      <c r="H378" s="12" t="s">
        <v>563</v>
      </c>
      <c r="I378" s="12" t="s">
        <v>564</v>
      </c>
      <c r="J378" s="12" t="s">
        <v>3702</v>
      </c>
      <c r="K378" s="12" t="s">
        <v>3191</v>
      </c>
      <c r="L378" s="12" t="s">
        <v>61</v>
      </c>
      <c r="M378" s="12" t="s">
        <v>3461</v>
      </c>
    </row>
    <row r="379" spans="1:13" ht="39" hidden="1" thickBot="1" x14ac:dyDescent="0.3">
      <c r="A379" s="9" t="str">
        <f t="shared" si="49"/>
        <v>2</v>
      </c>
      <c r="B379" s="9" t="str">
        <f t="shared" si="50"/>
        <v>1</v>
      </c>
      <c r="C379" s="9" t="str">
        <f t="shared" si="51"/>
        <v>7</v>
      </c>
      <c r="D379" s="9" t="str">
        <f t="shared" si="52"/>
        <v>5</v>
      </c>
      <c r="E379" s="9" t="str">
        <f t="shared" si="53"/>
        <v>0</v>
      </c>
      <c r="F379" s="9" t="str">
        <f t="shared" si="54"/>
        <v>00</v>
      </c>
      <c r="G379" s="9" t="str">
        <f t="shared" si="55"/>
        <v>00</v>
      </c>
      <c r="H379" s="10" t="s">
        <v>565</v>
      </c>
      <c r="I379" s="10" t="s">
        <v>566</v>
      </c>
      <c r="J379" s="10" t="s">
        <v>3249</v>
      </c>
      <c r="K379" s="10" t="s">
        <v>3191</v>
      </c>
      <c r="L379" s="10" t="s">
        <v>61</v>
      </c>
      <c r="M379" s="10" t="s">
        <v>3461</v>
      </c>
    </row>
    <row r="380" spans="1:13" ht="51.75" hidden="1" thickBot="1" x14ac:dyDescent="0.3">
      <c r="A380" s="11" t="str">
        <f t="shared" si="49"/>
        <v>2</v>
      </c>
      <c r="B380" s="11" t="str">
        <f t="shared" si="50"/>
        <v>1</v>
      </c>
      <c r="C380" s="11" t="str">
        <f t="shared" si="51"/>
        <v>7</v>
      </c>
      <c r="D380" s="11" t="str">
        <f t="shared" si="52"/>
        <v>5</v>
      </c>
      <c r="E380" s="11" t="str">
        <f t="shared" si="53"/>
        <v>1</v>
      </c>
      <c r="F380" s="11" t="str">
        <f t="shared" si="54"/>
        <v>00</v>
      </c>
      <c r="G380" s="11" t="str">
        <f t="shared" si="55"/>
        <v>00</v>
      </c>
      <c r="H380" s="12" t="s">
        <v>3250</v>
      </c>
      <c r="I380" s="12" t="s">
        <v>3330</v>
      </c>
      <c r="J380" s="12" t="s">
        <v>3703</v>
      </c>
      <c r="K380" s="12" t="s">
        <v>3191</v>
      </c>
      <c r="L380" s="12" t="s">
        <v>61</v>
      </c>
      <c r="M380" s="12" t="s">
        <v>3461</v>
      </c>
    </row>
    <row r="381" spans="1:13" ht="64.5" hidden="1" thickBot="1" x14ac:dyDescent="0.3">
      <c r="A381" s="11" t="str">
        <f t="shared" si="49"/>
        <v>2</v>
      </c>
      <c r="B381" s="11" t="str">
        <f t="shared" si="50"/>
        <v>1</v>
      </c>
      <c r="C381" s="11" t="str">
        <f t="shared" si="51"/>
        <v>7</v>
      </c>
      <c r="D381" s="11" t="str">
        <f t="shared" si="52"/>
        <v>5</v>
      </c>
      <c r="E381" s="11" t="str">
        <f t="shared" si="53"/>
        <v>3</v>
      </c>
      <c r="F381" s="11" t="str">
        <f t="shared" si="54"/>
        <v>00</v>
      </c>
      <c r="G381" s="11" t="str">
        <f t="shared" si="55"/>
        <v>00</v>
      </c>
      <c r="H381" s="12" t="s">
        <v>567</v>
      </c>
      <c r="I381" s="12" t="s">
        <v>568</v>
      </c>
      <c r="J381" s="12" t="s">
        <v>3704</v>
      </c>
      <c r="K381" s="12" t="s">
        <v>3191</v>
      </c>
      <c r="L381" s="12" t="s">
        <v>61</v>
      </c>
      <c r="M381" s="12" t="s">
        <v>3461</v>
      </c>
    </row>
    <row r="382" spans="1:13" ht="64.5" hidden="1" thickBot="1" x14ac:dyDescent="0.3">
      <c r="A382" s="11" t="str">
        <f t="shared" si="49"/>
        <v>2</v>
      </c>
      <c r="B382" s="11" t="str">
        <f t="shared" si="50"/>
        <v>1</v>
      </c>
      <c r="C382" s="11" t="str">
        <f t="shared" si="51"/>
        <v>7</v>
      </c>
      <c r="D382" s="11" t="str">
        <f t="shared" si="52"/>
        <v>5</v>
      </c>
      <c r="E382" s="11" t="str">
        <f t="shared" si="53"/>
        <v>4</v>
      </c>
      <c r="F382" s="11" t="str">
        <f t="shared" si="54"/>
        <v>00</v>
      </c>
      <c r="G382" s="11" t="str">
        <f t="shared" si="55"/>
        <v>00</v>
      </c>
      <c r="H382" s="12" t="s">
        <v>569</v>
      </c>
      <c r="I382" s="12" t="s">
        <v>570</v>
      </c>
      <c r="J382" s="12" t="s">
        <v>3705</v>
      </c>
      <c r="K382" s="12" t="s">
        <v>3191</v>
      </c>
      <c r="L382" s="12" t="s">
        <v>61</v>
      </c>
      <c r="M382" s="12" t="s">
        <v>3461</v>
      </c>
    </row>
    <row r="383" spans="1:13" ht="64.5" hidden="1" thickBot="1" x14ac:dyDescent="0.3">
      <c r="A383" s="11" t="str">
        <f t="shared" si="49"/>
        <v>2</v>
      </c>
      <c r="B383" s="11" t="str">
        <f t="shared" si="50"/>
        <v>1</v>
      </c>
      <c r="C383" s="11" t="str">
        <f t="shared" si="51"/>
        <v>7</v>
      </c>
      <c r="D383" s="11" t="str">
        <f t="shared" si="52"/>
        <v>5</v>
      </c>
      <c r="E383" s="11" t="str">
        <f t="shared" si="53"/>
        <v>5</v>
      </c>
      <c r="F383" s="11" t="str">
        <f t="shared" si="54"/>
        <v>00</v>
      </c>
      <c r="G383" s="11" t="str">
        <f t="shared" si="55"/>
        <v>00</v>
      </c>
      <c r="H383" s="12" t="s">
        <v>571</v>
      </c>
      <c r="I383" s="12" t="s">
        <v>572</v>
      </c>
      <c r="J383" s="12" t="s">
        <v>3706</v>
      </c>
      <c r="K383" s="12" t="s">
        <v>3191</v>
      </c>
      <c r="L383" s="12" t="s">
        <v>61</v>
      </c>
      <c r="M383" s="12" t="s">
        <v>3461</v>
      </c>
    </row>
    <row r="384" spans="1:13" ht="39" hidden="1" thickBot="1" x14ac:dyDescent="0.3">
      <c r="A384" s="9" t="str">
        <f t="shared" si="49"/>
        <v>2</v>
      </c>
      <c r="B384" s="9" t="str">
        <f t="shared" si="50"/>
        <v>1</v>
      </c>
      <c r="C384" s="9" t="str">
        <f t="shared" si="51"/>
        <v>7</v>
      </c>
      <c r="D384" s="9" t="str">
        <f t="shared" si="52"/>
        <v>6</v>
      </c>
      <c r="E384" s="9" t="str">
        <f t="shared" si="53"/>
        <v>0</v>
      </c>
      <c r="F384" s="9" t="str">
        <f t="shared" si="54"/>
        <v>00</v>
      </c>
      <c r="G384" s="9" t="str">
        <f t="shared" si="55"/>
        <v>00</v>
      </c>
      <c r="H384" s="10" t="s">
        <v>573</v>
      </c>
      <c r="I384" s="10" t="s">
        <v>574</v>
      </c>
      <c r="J384" s="10" t="s">
        <v>4532</v>
      </c>
      <c r="K384" s="10" t="s">
        <v>3191</v>
      </c>
      <c r="L384" s="10" t="s">
        <v>61</v>
      </c>
      <c r="M384" s="10" t="s">
        <v>3461</v>
      </c>
    </row>
    <row r="385" spans="1:13" ht="90" hidden="1" thickBot="1" x14ac:dyDescent="0.3">
      <c r="A385" s="11" t="str">
        <f t="shared" si="49"/>
        <v>2</v>
      </c>
      <c r="B385" s="11" t="str">
        <f t="shared" si="50"/>
        <v>1</v>
      </c>
      <c r="C385" s="11" t="str">
        <f t="shared" si="51"/>
        <v>7</v>
      </c>
      <c r="D385" s="11" t="str">
        <f t="shared" si="52"/>
        <v>6</v>
      </c>
      <c r="E385" s="11" t="str">
        <f t="shared" si="53"/>
        <v>1</v>
      </c>
      <c r="F385" s="11" t="str">
        <f t="shared" si="54"/>
        <v>00</v>
      </c>
      <c r="G385" s="11" t="str">
        <f t="shared" si="55"/>
        <v>00</v>
      </c>
      <c r="H385" s="12" t="s">
        <v>575</v>
      </c>
      <c r="I385" s="12" t="s">
        <v>576</v>
      </c>
      <c r="J385" s="12" t="s">
        <v>4533</v>
      </c>
      <c r="K385" s="12" t="s">
        <v>3191</v>
      </c>
      <c r="L385" s="12" t="s">
        <v>61</v>
      </c>
      <c r="M385" s="12" t="s">
        <v>3461</v>
      </c>
    </row>
    <row r="386" spans="1:13" ht="26.25" hidden="1" thickBot="1" x14ac:dyDescent="0.3">
      <c r="A386" s="41" t="str">
        <f t="shared" si="49"/>
        <v>2</v>
      </c>
      <c r="B386" s="41" t="str">
        <f t="shared" si="50"/>
        <v>1</v>
      </c>
      <c r="C386" s="41" t="str">
        <f t="shared" si="51"/>
        <v>7</v>
      </c>
      <c r="D386" s="41" t="str">
        <f t="shared" si="52"/>
        <v>7</v>
      </c>
      <c r="E386" s="41" t="str">
        <f t="shared" si="53"/>
        <v>0</v>
      </c>
      <c r="F386" s="41" t="str">
        <f t="shared" si="54"/>
        <v>00</v>
      </c>
      <c r="G386" s="41" t="str">
        <f t="shared" si="55"/>
        <v>00</v>
      </c>
      <c r="H386" s="42" t="s">
        <v>3353</v>
      </c>
      <c r="I386" s="42" t="s">
        <v>3361</v>
      </c>
      <c r="J386" s="42" t="s">
        <v>3355</v>
      </c>
      <c r="K386" s="42" t="s">
        <v>3191</v>
      </c>
      <c r="L386" s="42" t="s">
        <v>61</v>
      </c>
      <c r="M386" s="42" t="s">
        <v>3461</v>
      </c>
    </row>
    <row r="387" spans="1:13" ht="39" hidden="1" thickBot="1" x14ac:dyDescent="0.3">
      <c r="A387" s="41" t="str">
        <f t="shared" si="49"/>
        <v>2</v>
      </c>
      <c r="B387" s="41" t="str">
        <f t="shared" si="50"/>
        <v>1</v>
      </c>
      <c r="C387" s="41" t="str">
        <f t="shared" si="51"/>
        <v>7</v>
      </c>
      <c r="D387" s="41" t="str">
        <f t="shared" si="52"/>
        <v>7</v>
      </c>
      <c r="E387" s="41" t="str">
        <f t="shared" si="53"/>
        <v>1</v>
      </c>
      <c r="F387" s="41" t="str">
        <f t="shared" si="54"/>
        <v>00</v>
      </c>
      <c r="G387" s="41" t="str">
        <f t="shared" si="55"/>
        <v>00</v>
      </c>
      <c r="H387" s="42" t="s">
        <v>3354</v>
      </c>
      <c r="I387" s="42" t="s">
        <v>3362</v>
      </c>
      <c r="J387" s="42" t="s">
        <v>3363</v>
      </c>
      <c r="K387" s="42" t="s">
        <v>3191</v>
      </c>
      <c r="L387" s="42" t="s">
        <v>61</v>
      </c>
      <c r="M387" s="42" t="s">
        <v>3461</v>
      </c>
    </row>
    <row r="388" spans="1:13" ht="26.25" hidden="1" thickBot="1" x14ac:dyDescent="0.3">
      <c r="A388" s="9" t="str">
        <f t="shared" si="49"/>
        <v>2</v>
      </c>
      <c r="B388" s="9" t="str">
        <f t="shared" si="50"/>
        <v>1</v>
      </c>
      <c r="C388" s="9" t="str">
        <f t="shared" si="51"/>
        <v>7</v>
      </c>
      <c r="D388" s="9" t="str">
        <f t="shared" si="52"/>
        <v>9</v>
      </c>
      <c r="E388" s="9" t="str">
        <f t="shared" si="53"/>
        <v>0</v>
      </c>
      <c r="F388" s="9" t="str">
        <f t="shared" si="54"/>
        <v>00</v>
      </c>
      <c r="G388" s="9" t="str">
        <f t="shared" si="55"/>
        <v>00</v>
      </c>
      <c r="H388" s="10" t="s">
        <v>577</v>
      </c>
      <c r="I388" s="10" t="s">
        <v>578</v>
      </c>
      <c r="J388" s="10" t="s">
        <v>3707</v>
      </c>
      <c r="K388" s="10" t="s">
        <v>3191</v>
      </c>
      <c r="L388" s="10" t="s">
        <v>61</v>
      </c>
      <c r="M388" s="10" t="s">
        <v>3461</v>
      </c>
    </row>
    <row r="389" spans="1:13" ht="39" hidden="1" thickBot="1" x14ac:dyDescent="0.3">
      <c r="A389" s="11" t="str">
        <f t="shared" si="49"/>
        <v>2</v>
      </c>
      <c r="B389" s="11" t="str">
        <f t="shared" si="50"/>
        <v>1</v>
      </c>
      <c r="C389" s="11" t="str">
        <f t="shared" si="51"/>
        <v>7</v>
      </c>
      <c r="D389" s="11" t="str">
        <f t="shared" si="52"/>
        <v>9</v>
      </c>
      <c r="E389" s="11" t="str">
        <f t="shared" si="53"/>
        <v>1</v>
      </c>
      <c r="F389" s="11" t="str">
        <f t="shared" si="54"/>
        <v>00</v>
      </c>
      <c r="G389" s="11" t="str">
        <f t="shared" si="55"/>
        <v>00</v>
      </c>
      <c r="H389" s="12" t="s">
        <v>579</v>
      </c>
      <c r="I389" s="12" t="s">
        <v>580</v>
      </c>
      <c r="J389" s="12" t="s">
        <v>3708</v>
      </c>
      <c r="K389" s="12" t="s">
        <v>3191</v>
      </c>
      <c r="L389" s="12" t="s">
        <v>61</v>
      </c>
      <c r="M389" s="12" t="s">
        <v>3461</v>
      </c>
    </row>
    <row r="390" spans="1:13" ht="26.25" thickBot="1" x14ac:dyDescent="0.3">
      <c r="A390" s="7" t="str">
        <f t="shared" si="49"/>
        <v>2</v>
      </c>
      <c r="B390" s="7" t="str">
        <f t="shared" si="50"/>
        <v>1</v>
      </c>
      <c r="C390" s="7" t="str">
        <f t="shared" si="51"/>
        <v>8</v>
      </c>
      <c r="D390" s="7" t="str">
        <f t="shared" si="52"/>
        <v>0</v>
      </c>
      <c r="E390" s="7" t="str">
        <f t="shared" si="53"/>
        <v>0</v>
      </c>
      <c r="F390" s="7" t="str">
        <f t="shared" si="54"/>
        <v>00</v>
      </c>
      <c r="G390" s="7" t="str">
        <f t="shared" si="55"/>
        <v>00</v>
      </c>
      <c r="H390" s="8" t="s">
        <v>581</v>
      </c>
      <c r="I390" s="8" t="s">
        <v>582</v>
      </c>
      <c r="J390" s="8" t="s">
        <v>3709</v>
      </c>
      <c r="K390" s="8" t="s">
        <v>3191</v>
      </c>
      <c r="L390" s="8" t="s">
        <v>61</v>
      </c>
      <c r="M390" s="8" t="s">
        <v>3461</v>
      </c>
    </row>
    <row r="391" spans="1:13" ht="26.25" hidden="1" thickBot="1" x14ac:dyDescent="0.3">
      <c r="A391" s="9" t="str">
        <f t="shared" si="49"/>
        <v>2</v>
      </c>
      <c r="B391" s="9" t="str">
        <f t="shared" si="50"/>
        <v>1</v>
      </c>
      <c r="C391" s="9" t="str">
        <f t="shared" si="51"/>
        <v>8</v>
      </c>
      <c r="D391" s="9" t="str">
        <f t="shared" si="52"/>
        <v>1</v>
      </c>
      <c r="E391" s="9" t="str">
        <f t="shared" si="53"/>
        <v>0</v>
      </c>
      <c r="F391" s="9" t="str">
        <f t="shared" si="54"/>
        <v>00</v>
      </c>
      <c r="G391" s="9" t="str">
        <f t="shared" si="55"/>
        <v>00</v>
      </c>
      <c r="H391" s="10" t="s">
        <v>583</v>
      </c>
      <c r="I391" s="10" t="s">
        <v>584</v>
      </c>
      <c r="J391" s="10" t="s">
        <v>3034</v>
      </c>
      <c r="K391" s="10" t="s">
        <v>3191</v>
      </c>
      <c r="L391" s="10" t="s">
        <v>61</v>
      </c>
      <c r="M391" s="10" t="s">
        <v>3461</v>
      </c>
    </row>
    <row r="392" spans="1:13" ht="39" hidden="1" thickBot="1" x14ac:dyDescent="0.3">
      <c r="A392" s="11" t="str">
        <f t="shared" si="49"/>
        <v>2</v>
      </c>
      <c r="B392" s="11" t="str">
        <f t="shared" si="50"/>
        <v>1</v>
      </c>
      <c r="C392" s="11" t="str">
        <f t="shared" si="51"/>
        <v>8</v>
      </c>
      <c r="D392" s="11" t="str">
        <f t="shared" si="52"/>
        <v>1</v>
      </c>
      <c r="E392" s="11" t="str">
        <f t="shared" si="53"/>
        <v>1</v>
      </c>
      <c r="F392" s="11" t="str">
        <f t="shared" si="54"/>
        <v>00</v>
      </c>
      <c r="G392" s="11" t="str">
        <f t="shared" si="55"/>
        <v>00</v>
      </c>
      <c r="H392" s="12" t="s">
        <v>586</v>
      </c>
      <c r="I392" s="12" t="s">
        <v>587</v>
      </c>
      <c r="J392" s="12" t="s">
        <v>3710</v>
      </c>
      <c r="K392" s="12" t="s">
        <v>3191</v>
      </c>
      <c r="L392" s="12" t="s">
        <v>61</v>
      </c>
      <c r="M392" s="12" t="s">
        <v>3461</v>
      </c>
    </row>
    <row r="393" spans="1:13" ht="15.75" hidden="1" thickBot="1" x14ac:dyDescent="0.3">
      <c r="A393" s="9" t="str">
        <f t="shared" si="49"/>
        <v>2</v>
      </c>
      <c r="B393" s="9" t="str">
        <f t="shared" si="50"/>
        <v>1</v>
      </c>
      <c r="C393" s="9" t="str">
        <f t="shared" si="51"/>
        <v>8</v>
      </c>
      <c r="D393" s="9" t="str">
        <f t="shared" si="52"/>
        <v>2</v>
      </c>
      <c r="E393" s="9" t="str">
        <f t="shared" si="53"/>
        <v>0</v>
      </c>
      <c r="F393" s="9" t="str">
        <f t="shared" si="54"/>
        <v>00</v>
      </c>
      <c r="G393" s="9" t="str">
        <f t="shared" si="55"/>
        <v>00</v>
      </c>
      <c r="H393" s="10" t="s">
        <v>588</v>
      </c>
      <c r="I393" s="10" t="s">
        <v>589</v>
      </c>
      <c r="J393" s="10" t="s">
        <v>2891</v>
      </c>
      <c r="K393" s="10" t="s">
        <v>3191</v>
      </c>
      <c r="L393" s="10" t="s">
        <v>61</v>
      </c>
      <c r="M393" s="10" t="s">
        <v>3461</v>
      </c>
    </row>
    <row r="394" spans="1:13" ht="26.25" hidden="1" thickBot="1" x14ac:dyDescent="0.3">
      <c r="A394" s="11" t="str">
        <f t="shared" si="49"/>
        <v>2</v>
      </c>
      <c r="B394" s="11" t="str">
        <f t="shared" si="50"/>
        <v>1</v>
      </c>
      <c r="C394" s="11" t="str">
        <f t="shared" si="51"/>
        <v>8</v>
      </c>
      <c r="D394" s="11" t="str">
        <f t="shared" si="52"/>
        <v>2</v>
      </c>
      <c r="E394" s="11" t="str">
        <f t="shared" si="53"/>
        <v>1</v>
      </c>
      <c r="F394" s="11" t="str">
        <f t="shared" si="54"/>
        <v>00</v>
      </c>
      <c r="G394" s="11" t="str">
        <f t="shared" si="55"/>
        <v>00</v>
      </c>
      <c r="H394" s="12" t="s">
        <v>590</v>
      </c>
      <c r="I394" s="12" t="s">
        <v>591</v>
      </c>
      <c r="J394" s="12" t="s">
        <v>3711</v>
      </c>
      <c r="K394" s="12" t="s">
        <v>3191</v>
      </c>
      <c r="L394" s="12" t="s">
        <v>61</v>
      </c>
      <c r="M394" s="12" t="s">
        <v>3461</v>
      </c>
    </row>
    <row r="395" spans="1:13" ht="26.25" hidden="1" thickBot="1" x14ac:dyDescent="0.3">
      <c r="A395" s="9" t="str">
        <f t="shared" si="49"/>
        <v>2</v>
      </c>
      <c r="B395" s="9" t="str">
        <f t="shared" si="50"/>
        <v>1</v>
      </c>
      <c r="C395" s="9" t="str">
        <f t="shared" si="51"/>
        <v>8</v>
      </c>
      <c r="D395" s="9" t="str">
        <f t="shared" si="52"/>
        <v>3</v>
      </c>
      <c r="E395" s="9" t="str">
        <f t="shared" si="53"/>
        <v>0</v>
      </c>
      <c r="F395" s="9" t="str">
        <f t="shared" si="54"/>
        <v>00</v>
      </c>
      <c r="G395" s="9" t="str">
        <f t="shared" si="55"/>
        <v>00</v>
      </c>
      <c r="H395" s="10" t="s">
        <v>592</v>
      </c>
      <c r="I395" s="10" t="s">
        <v>593</v>
      </c>
      <c r="J395" s="10" t="s">
        <v>594</v>
      </c>
      <c r="K395" s="10" t="s">
        <v>3191</v>
      </c>
      <c r="L395" s="10" t="s">
        <v>61</v>
      </c>
      <c r="M395" s="10" t="s">
        <v>3461</v>
      </c>
    </row>
    <row r="396" spans="1:13" ht="39" hidden="1" thickBot="1" x14ac:dyDescent="0.3">
      <c r="A396" s="11" t="str">
        <f t="shared" si="49"/>
        <v>2</v>
      </c>
      <c r="B396" s="11" t="str">
        <f t="shared" si="50"/>
        <v>1</v>
      </c>
      <c r="C396" s="11" t="str">
        <f t="shared" si="51"/>
        <v>8</v>
      </c>
      <c r="D396" s="11" t="str">
        <f t="shared" si="52"/>
        <v>3</v>
      </c>
      <c r="E396" s="11" t="str">
        <f t="shared" si="53"/>
        <v>1</v>
      </c>
      <c r="F396" s="11" t="str">
        <f t="shared" si="54"/>
        <v>00</v>
      </c>
      <c r="G396" s="11" t="str">
        <f t="shared" si="55"/>
        <v>00</v>
      </c>
      <c r="H396" s="12" t="s">
        <v>595</v>
      </c>
      <c r="I396" s="12" t="s">
        <v>596</v>
      </c>
      <c r="J396" s="12" t="s">
        <v>3712</v>
      </c>
      <c r="K396" s="12" t="s">
        <v>3191</v>
      </c>
      <c r="L396" s="12" t="s">
        <v>61</v>
      </c>
      <c r="M396" s="12" t="s">
        <v>3461</v>
      </c>
    </row>
    <row r="397" spans="1:13" ht="26.25" hidden="1" thickBot="1" x14ac:dyDescent="0.3">
      <c r="A397" s="9" t="str">
        <f t="shared" si="49"/>
        <v>2</v>
      </c>
      <c r="B397" s="9" t="str">
        <f t="shared" si="50"/>
        <v>1</v>
      </c>
      <c r="C397" s="9" t="str">
        <f t="shared" si="51"/>
        <v>8</v>
      </c>
      <c r="D397" s="9" t="str">
        <f t="shared" si="52"/>
        <v>4</v>
      </c>
      <c r="E397" s="9" t="str">
        <f t="shared" si="53"/>
        <v>0</v>
      </c>
      <c r="F397" s="9" t="str">
        <f t="shared" si="54"/>
        <v>00</v>
      </c>
      <c r="G397" s="9" t="str">
        <f t="shared" si="55"/>
        <v>00</v>
      </c>
      <c r="H397" s="10" t="s">
        <v>597</v>
      </c>
      <c r="I397" s="10" t="s">
        <v>3713</v>
      </c>
      <c r="J397" s="10" t="s">
        <v>3714</v>
      </c>
      <c r="K397" s="10" t="s">
        <v>3191</v>
      </c>
      <c r="L397" s="10" t="s">
        <v>61</v>
      </c>
      <c r="M397" s="10" t="s">
        <v>3461</v>
      </c>
    </row>
    <row r="398" spans="1:13" ht="39" hidden="1" thickBot="1" x14ac:dyDescent="0.3">
      <c r="A398" s="11" t="str">
        <f t="shared" si="49"/>
        <v>2</v>
      </c>
      <c r="B398" s="11" t="str">
        <f t="shared" si="50"/>
        <v>1</v>
      </c>
      <c r="C398" s="11" t="str">
        <f t="shared" si="51"/>
        <v>8</v>
      </c>
      <c r="D398" s="11" t="str">
        <f t="shared" si="52"/>
        <v>4</v>
      </c>
      <c r="E398" s="11" t="str">
        <f t="shared" si="53"/>
        <v>1</v>
      </c>
      <c r="F398" s="11" t="str">
        <f t="shared" si="54"/>
        <v>00</v>
      </c>
      <c r="G398" s="11" t="str">
        <f t="shared" si="55"/>
        <v>00</v>
      </c>
      <c r="H398" s="12" t="s">
        <v>598</v>
      </c>
      <c r="I398" s="12" t="s">
        <v>3715</v>
      </c>
      <c r="J398" s="12" t="s">
        <v>3716</v>
      </c>
      <c r="K398" s="12" t="s">
        <v>3191</v>
      </c>
      <c r="L398" s="12" t="s">
        <v>61</v>
      </c>
      <c r="M398" s="12" t="s">
        <v>3461</v>
      </c>
    </row>
    <row r="399" spans="1:13" ht="26.25" hidden="1" thickBot="1" x14ac:dyDescent="0.3">
      <c r="A399" s="9" t="str">
        <f t="shared" si="49"/>
        <v>2</v>
      </c>
      <c r="B399" s="9" t="str">
        <f t="shared" si="50"/>
        <v>1</v>
      </c>
      <c r="C399" s="9" t="str">
        <f t="shared" si="51"/>
        <v>8</v>
      </c>
      <c r="D399" s="9" t="str">
        <f t="shared" si="52"/>
        <v>5</v>
      </c>
      <c r="E399" s="9" t="str">
        <f t="shared" si="53"/>
        <v>0</v>
      </c>
      <c r="F399" s="9" t="str">
        <f t="shared" si="54"/>
        <v>00</v>
      </c>
      <c r="G399" s="9" t="str">
        <f t="shared" si="55"/>
        <v>00</v>
      </c>
      <c r="H399" s="10" t="s">
        <v>599</v>
      </c>
      <c r="I399" s="10" t="s">
        <v>3265</v>
      </c>
      <c r="J399" s="10" t="s">
        <v>3717</v>
      </c>
      <c r="K399" s="10" t="s">
        <v>3191</v>
      </c>
      <c r="L399" s="10" t="s">
        <v>61</v>
      </c>
      <c r="M399" s="10" t="s">
        <v>3461</v>
      </c>
    </row>
    <row r="400" spans="1:13" ht="39" hidden="1" thickBot="1" x14ac:dyDescent="0.3">
      <c r="A400" s="11" t="str">
        <f t="shared" si="49"/>
        <v>2</v>
      </c>
      <c r="B400" s="11" t="str">
        <f t="shared" si="50"/>
        <v>1</v>
      </c>
      <c r="C400" s="11" t="str">
        <f t="shared" si="51"/>
        <v>8</v>
      </c>
      <c r="D400" s="11" t="str">
        <f t="shared" si="52"/>
        <v>5</v>
      </c>
      <c r="E400" s="11" t="str">
        <f t="shared" si="53"/>
        <v>1</v>
      </c>
      <c r="F400" s="11" t="str">
        <f t="shared" si="54"/>
        <v>00</v>
      </c>
      <c r="G400" s="11" t="str">
        <f t="shared" si="55"/>
        <v>00</v>
      </c>
      <c r="H400" s="12" t="s">
        <v>600</v>
      </c>
      <c r="I400" s="12" t="s">
        <v>3718</v>
      </c>
      <c r="J400" s="12" t="s">
        <v>3719</v>
      </c>
      <c r="K400" s="12" t="s">
        <v>3191</v>
      </c>
      <c r="L400" s="12" t="s">
        <v>61</v>
      </c>
      <c r="M400" s="12" t="s">
        <v>3461</v>
      </c>
    </row>
    <row r="401" spans="1:13" ht="39" hidden="1" thickBot="1" x14ac:dyDescent="0.3">
      <c r="A401" s="41" t="str">
        <f t="shared" si="49"/>
        <v>2</v>
      </c>
      <c r="B401" s="41" t="str">
        <f t="shared" si="50"/>
        <v>1</v>
      </c>
      <c r="C401" s="41" t="str">
        <f t="shared" si="51"/>
        <v>8</v>
      </c>
      <c r="D401" s="41" t="str">
        <f t="shared" si="52"/>
        <v>6</v>
      </c>
      <c r="E401" s="41" t="str">
        <f t="shared" si="53"/>
        <v>0</v>
      </c>
      <c r="F401" s="41" t="str">
        <f t="shared" si="54"/>
        <v>00</v>
      </c>
      <c r="G401" s="41" t="str">
        <f t="shared" si="55"/>
        <v>00</v>
      </c>
      <c r="H401" s="42" t="s">
        <v>3412</v>
      </c>
      <c r="I401" s="42" t="s">
        <v>3413</v>
      </c>
      <c r="J401" s="42" t="s">
        <v>3418</v>
      </c>
      <c r="K401" s="42" t="s">
        <v>3191</v>
      </c>
      <c r="L401" s="42" t="s">
        <v>61</v>
      </c>
      <c r="M401" s="42" t="s">
        <v>3461</v>
      </c>
    </row>
    <row r="402" spans="1:13" ht="64.5" hidden="1" thickBot="1" x14ac:dyDescent="0.3">
      <c r="A402" s="43" t="str">
        <f t="shared" si="49"/>
        <v>2</v>
      </c>
      <c r="B402" s="43" t="str">
        <f t="shared" si="50"/>
        <v>1</v>
      </c>
      <c r="C402" s="43" t="str">
        <f t="shared" si="51"/>
        <v>8</v>
      </c>
      <c r="D402" s="43" t="str">
        <f t="shared" si="52"/>
        <v>6</v>
      </c>
      <c r="E402" s="43" t="str">
        <f t="shared" si="53"/>
        <v>1</v>
      </c>
      <c r="F402" s="43" t="str">
        <f t="shared" si="54"/>
        <v>00</v>
      </c>
      <c r="G402" s="43" t="str">
        <f t="shared" si="55"/>
        <v>00</v>
      </c>
      <c r="H402" s="44" t="s">
        <v>3414</v>
      </c>
      <c r="I402" s="44" t="s">
        <v>3415</v>
      </c>
      <c r="J402" s="44" t="s">
        <v>3419</v>
      </c>
      <c r="K402" s="44" t="s">
        <v>3191</v>
      </c>
      <c r="L402" s="44" t="s">
        <v>61</v>
      </c>
      <c r="M402" s="44" t="s">
        <v>3461</v>
      </c>
    </row>
    <row r="403" spans="1:13" ht="26.25" hidden="1" thickBot="1" x14ac:dyDescent="0.3">
      <c r="A403" s="9" t="str">
        <f t="shared" si="49"/>
        <v>2</v>
      </c>
      <c r="B403" s="9" t="str">
        <f t="shared" si="50"/>
        <v>1</v>
      </c>
      <c r="C403" s="9" t="str">
        <f t="shared" si="51"/>
        <v>8</v>
      </c>
      <c r="D403" s="9" t="str">
        <f t="shared" si="52"/>
        <v>7</v>
      </c>
      <c r="E403" s="9" t="str">
        <f t="shared" si="53"/>
        <v>0</v>
      </c>
      <c r="F403" s="9" t="str">
        <f t="shared" si="54"/>
        <v>00</v>
      </c>
      <c r="G403" s="9" t="str">
        <f t="shared" si="55"/>
        <v>00</v>
      </c>
      <c r="H403" s="10" t="s">
        <v>3266</v>
      </c>
      <c r="I403" s="10" t="s">
        <v>3268</v>
      </c>
      <c r="J403" s="10" t="s">
        <v>3269</v>
      </c>
      <c r="K403" s="10" t="s">
        <v>3191</v>
      </c>
      <c r="L403" s="10" t="s">
        <v>61</v>
      </c>
      <c r="M403" s="10" t="s">
        <v>3461</v>
      </c>
    </row>
    <row r="404" spans="1:13" ht="39" hidden="1" thickBot="1" x14ac:dyDescent="0.3">
      <c r="A404" s="11" t="str">
        <f t="shared" si="49"/>
        <v>2</v>
      </c>
      <c r="B404" s="11" t="str">
        <f t="shared" si="50"/>
        <v>1</v>
      </c>
      <c r="C404" s="11" t="str">
        <f t="shared" si="51"/>
        <v>8</v>
      </c>
      <c r="D404" s="11" t="str">
        <f t="shared" si="52"/>
        <v>7</v>
      </c>
      <c r="E404" s="11" t="str">
        <f t="shared" si="53"/>
        <v>1</v>
      </c>
      <c r="F404" s="11" t="str">
        <f t="shared" si="54"/>
        <v>00</v>
      </c>
      <c r="G404" s="11" t="str">
        <f t="shared" si="55"/>
        <v>00</v>
      </c>
      <c r="H404" s="12" t="s">
        <v>3267</v>
      </c>
      <c r="I404" s="12" t="s">
        <v>3270</v>
      </c>
      <c r="J404" s="12" t="s">
        <v>3720</v>
      </c>
      <c r="K404" s="12" t="s">
        <v>3191</v>
      </c>
      <c r="L404" s="12" t="s">
        <v>61</v>
      </c>
      <c r="M404" s="12" t="s">
        <v>3461</v>
      </c>
    </row>
    <row r="405" spans="1:13" ht="26.25" hidden="1" thickBot="1" x14ac:dyDescent="0.3">
      <c r="A405" s="9" t="str">
        <f t="shared" si="49"/>
        <v>2</v>
      </c>
      <c r="B405" s="9" t="str">
        <f t="shared" si="50"/>
        <v>1</v>
      </c>
      <c r="C405" s="9" t="str">
        <f t="shared" si="51"/>
        <v>8</v>
      </c>
      <c r="D405" s="9" t="str">
        <f t="shared" si="52"/>
        <v>8</v>
      </c>
      <c r="E405" s="9" t="str">
        <f t="shared" si="53"/>
        <v>0</v>
      </c>
      <c r="F405" s="9" t="str">
        <f t="shared" si="54"/>
        <v>00</v>
      </c>
      <c r="G405" s="9" t="str">
        <f t="shared" si="55"/>
        <v>00</v>
      </c>
      <c r="H405" s="10" t="s">
        <v>601</v>
      </c>
      <c r="I405" s="10" t="s">
        <v>602</v>
      </c>
      <c r="J405" s="10" t="s">
        <v>2985</v>
      </c>
      <c r="K405" s="10" t="s">
        <v>3191</v>
      </c>
      <c r="L405" s="10" t="s">
        <v>61</v>
      </c>
      <c r="M405" s="10" t="s">
        <v>3461</v>
      </c>
    </row>
    <row r="406" spans="1:13" ht="39" hidden="1" thickBot="1" x14ac:dyDescent="0.3">
      <c r="A406" s="11" t="str">
        <f t="shared" si="49"/>
        <v>2</v>
      </c>
      <c r="B406" s="11" t="str">
        <f t="shared" si="50"/>
        <v>1</v>
      </c>
      <c r="C406" s="11" t="str">
        <f t="shared" si="51"/>
        <v>8</v>
      </c>
      <c r="D406" s="11" t="str">
        <f t="shared" si="52"/>
        <v>8</v>
      </c>
      <c r="E406" s="11" t="str">
        <f t="shared" si="53"/>
        <v>1</v>
      </c>
      <c r="F406" s="11" t="str">
        <f t="shared" si="54"/>
        <v>00</v>
      </c>
      <c r="G406" s="11" t="str">
        <f t="shared" si="55"/>
        <v>00</v>
      </c>
      <c r="H406" s="12" t="s">
        <v>603</v>
      </c>
      <c r="I406" s="12" t="s">
        <v>604</v>
      </c>
      <c r="J406" s="12" t="s">
        <v>3721</v>
      </c>
      <c r="K406" s="12" t="s">
        <v>3191</v>
      </c>
      <c r="L406" s="12" t="s">
        <v>61</v>
      </c>
      <c r="M406" s="12" t="s">
        <v>3461</v>
      </c>
    </row>
    <row r="407" spans="1:13" ht="15.75" hidden="1" thickBot="1" x14ac:dyDescent="0.3">
      <c r="A407" s="9" t="str">
        <f t="shared" si="49"/>
        <v>2</v>
      </c>
      <c r="B407" s="9" t="str">
        <f t="shared" si="50"/>
        <v>1</v>
      </c>
      <c r="C407" s="9" t="str">
        <f t="shared" si="51"/>
        <v>8</v>
      </c>
      <c r="D407" s="9" t="str">
        <f t="shared" si="52"/>
        <v>9</v>
      </c>
      <c r="E407" s="9" t="str">
        <f t="shared" si="53"/>
        <v>0</v>
      </c>
      <c r="F407" s="9" t="str">
        <f t="shared" si="54"/>
        <v>00</v>
      </c>
      <c r="G407" s="9" t="str">
        <f t="shared" si="55"/>
        <v>00</v>
      </c>
      <c r="H407" s="10" t="s">
        <v>2775</v>
      </c>
      <c r="I407" s="10" t="s">
        <v>2776</v>
      </c>
      <c r="J407" s="10" t="s">
        <v>2777</v>
      </c>
      <c r="K407" s="10" t="s">
        <v>3191</v>
      </c>
      <c r="L407" s="10" t="s">
        <v>61</v>
      </c>
      <c r="M407" s="10" t="s">
        <v>3461</v>
      </c>
    </row>
    <row r="408" spans="1:13" ht="26.25" hidden="1" thickBot="1" x14ac:dyDescent="0.3">
      <c r="A408" s="11" t="str">
        <f t="shared" si="49"/>
        <v>2</v>
      </c>
      <c r="B408" s="11" t="str">
        <f t="shared" si="50"/>
        <v>1</v>
      </c>
      <c r="C408" s="11" t="str">
        <f t="shared" si="51"/>
        <v>8</v>
      </c>
      <c r="D408" s="11" t="str">
        <f t="shared" si="52"/>
        <v>9</v>
      </c>
      <c r="E408" s="11" t="str">
        <f t="shared" si="53"/>
        <v>1</v>
      </c>
      <c r="F408" s="11" t="str">
        <f t="shared" si="54"/>
        <v>00</v>
      </c>
      <c r="G408" s="11" t="str">
        <f t="shared" si="55"/>
        <v>00</v>
      </c>
      <c r="H408" s="12" t="s">
        <v>2778</v>
      </c>
      <c r="I408" s="12" t="s">
        <v>2779</v>
      </c>
      <c r="J408" s="12" t="s">
        <v>3722</v>
      </c>
      <c r="K408" s="12" t="s">
        <v>3191</v>
      </c>
      <c r="L408" s="12" t="s">
        <v>61</v>
      </c>
      <c r="M408" s="12" t="s">
        <v>3461</v>
      </c>
    </row>
    <row r="409" spans="1:13" ht="26.25" hidden="1" thickBot="1" x14ac:dyDescent="0.3">
      <c r="A409" s="11" t="str">
        <f t="shared" si="49"/>
        <v>2</v>
      </c>
      <c r="B409" s="11" t="str">
        <f t="shared" si="50"/>
        <v>1</v>
      </c>
      <c r="C409" s="11" t="str">
        <f t="shared" si="51"/>
        <v>8</v>
      </c>
      <c r="D409" s="11" t="str">
        <f t="shared" si="52"/>
        <v>9</v>
      </c>
      <c r="E409" s="11" t="str">
        <f t="shared" si="53"/>
        <v>2</v>
      </c>
      <c r="F409" s="11" t="str">
        <f t="shared" si="54"/>
        <v>00</v>
      </c>
      <c r="G409" s="11" t="str">
        <f t="shared" si="55"/>
        <v>00</v>
      </c>
      <c r="H409" s="12" t="s">
        <v>2780</v>
      </c>
      <c r="I409" s="12" t="s">
        <v>2781</v>
      </c>
      <c r="J409" s="12" t="s">
        <v>3723</v>
      </c>
      <c r="K409" s="12" t="s">
        <v>3191</v>
      </c>
      <c r="L409" s="12" t="s">
        <v>61</v>
      </c>
      <c r="M409" s="12" t="s">
        <v>3461</v>
      </c>
    </row>
    <row r="410" spans="1:13" ht="26.25" thickBot="1" x14ac:dyDescent="0.3">
      <c r="A410" s="5" t="str">
        <f t="shared" si="49"/>
        <v>2</v>
      </c>
      <c r="B410" s="5" t="str">
        <f t="shared" si="50"/>
        <v>2</v>
      </c>
      <c r="C410" s="5" t="str">
        <f t="shared" si="51"/>
        <v>0</v>
      </c>
      <c r="D410" s="5" t="str">
        <f t="shared" si="52"/>
        <v>0</v>
      </c>
      <c r="E410" s="5" t="str">
        <f t="shared" si="53"/>
        <v>0</v>
      </c>
      <c r="F410" s="5" t="str">
        <f t="shared" si="54"/>
        <v>00</v>
      </c>
      <c r="G410" s="5" t="str">
        <f t="shared" si="55"/>
        <v>00</v>
      </c>
      <c r="H410" s="6" t="s">
        <v>2809</v>
      </c>
      <c r="I410" s="6" t="s">
        <v>2810</v>
      </c>
      <c r="J410" s="6" t="s">
        <v>2811</v>
      </c>
      <c r="K410" s="6" t="s">
        <v>3191</v>
      </c>
      <c r="L410" s="6" t="s">
        <v>61</v>
      </c>
      <c r="M410" s="6" t="s">
        <v>3461</v>
      </c>
    </row>
    <row r="411" spans="1:13" ht="39" thickBot="1" x14ac:dyDescent="0.3">
      <c r="A411" s="7" t="str">
        <f t="shared" si="49"/>
        <v>2</v>
      </c>
      <c r="B411" s="7" t="str">
        <f t="shared" si="50"/>
        <v>2</v>
      </c>
      <c r="C411" s="7" t="str">
        <f t="shared" si="51"/>
        <v>1</v>
      </c>
      <c r="D411" s="7" t="str">
        <f t="shared" si="52"/>
        <v>0</v>
      </c>
      <c r="E411" s="7" t="str">
        <f t="shared" si="53"/>
        <v>0</v>
      </c>
      <c r="F411" s="7" t="str">
        <f t="shared" si="54"/>
        <v>00</v>
      </c>
      <c r="G411" s="7" t="str">
        <f t="shared" si="55"/>
        <v>00</v>
      </c>
      <c r="H411" s="8" t="s">
        <v>605</v>
      </c>
      <c r="I411" s="8" t="s">
        <v>2782</v>
      </c>
      <c r="J411" s="8" t="s">
        <v>3724</v>
      </c>
      <c r="K411" s="8" t="s">
        <v>3191</v>
      </c>
      <c r="L411" s="8" t="s">
        <v>61</v>
      </c>
      <c r="M411" s="8" t="s">
        <v>3461</v>
      </c>
    </row>
    <row r="412" spans="1:13" ht="26.25" hidden="1" thickBot="1" x14ac:dyDescent="0.3">
      <c r="A412" s="9" t="str">
        <f t="shared" si="49"/>
        <v>2</v>
      </c>
      <c r="B412" s="9" t="str">
        <f t="shared" si="50"/>
        <v>2</v>
      </c>
      <c r="C412" s="9" t="str">
        <f t="shared" si="51"/>
        <v>1</v>
      </c>
      <c r="D412" s="9" t="str">
        <f t="shared" si="52"/>
        <v>1</v>
      </c>
      <c r="E412" s="9" t="str">
        <f t="shared" si="53"/>
        <v>0</v>
      </c>
      <c r="F412" s="9" t="str">
        <f t="shared" si="54"/>
        <v>00</v>
      </c>
      <c r="G412" s="9" t="str">
        <f t="shared" si="55"/>
        <v>00</v>
      </c>
      <c r="H412" s="10" t="s">
        <v>606</v>
      </c>
      <c r="I412" s="10" t="s">
        <v>448</v>
      </c>
      <c r="J412" s="10" t="s">
        <v>2783</v>
      </c>
      <c r="K412" s="10" t="s">
        <v>3191</v>
      </c>
      <c r="L412" s="10" t="s">
        <v>61</v>
      </c>
      <c r="M412" s="10" t="s">
        <v>3461</v>
      </c>
    </row>
    <row r="413" spans="1:13" ht="39" hidden="1" thickBot="1" x14ac:dyDescent="0.3">
      <c r="A413" s="11" t="str">
        <f t="shared" si="49"/>
        <v>2</v>
      </c>
      <c r="B413" s="11" t="str">
        <f t="shared" si="50"/>
        <v>2</v>
      </c>
      <c r="C413" s="11" t="str">
        <f t="shared" si="51"/>
        <v>1</v>
      </c>
      <c r="D413" s="11" t="str">
        <f t="shared" si="52"/>
        <v>1</v>
      </c>
      <c r="E413" s="11" t="str">
        <f t="shared" si="53"/>
        <v>1</v>
      </c>
      <c r="F413" s="11" t="str">
        <f t="shared" si="54"/>
        <v>00</v>
      </c>
      <c r="G413" s="11" t="str">
        <f t="shared" si="55"/>
        <v>00</v>
      </c>
      <c r="H413" s="12" t="s">
        <v>607</v>
      </c>
      <c r="I413" s="12" t="s">
        <v>2784</v>
      </c>
      <c r="J413" s="12" t="s">
        <v>3725</v>
      </c>
      <c r="K413" s="12" t="s">
        <v>3191</v>
      </c>
      <c r="L413" s="12" t="s">
        <v>61</v>
      </c>
      <c r="M413" s="12" t="s">
        <v>3461</v>
      </c>
    </row>
    <row r="414" spans="1:13" ht="26.25" hidden="1" thickBot="1" x14ac:dyDescent="0.3">
      <c r="A414" s="9" t="str">
        <f t="shared" si="49"/>
        <v>2</v>
      </c>
      <c r="B414" s="9" t="str">
        <f t="shared" si="50"/>
        <v>2</v>
      </c>
      <c r="C414" s="9" t="str">
        <f t="shared" si="51"/>
        <v>1</v>
      </c>
      <c r="D414" s="9" t="str">
        <f t="shared" si="52"/>
        <v>2</v>
      </c>
      <c r="E414" s="9" t="str">
        <f t="shared" si="53"/>
        <v>0</v>
      </c>
      <c r="F414" s="9" t="str">
        <f t="shared" si="54"/>
        <v>00</v>
      </c>
      <c r="G414" s="9" t="str">
        <f t="shared" si="55"/>
        <v>00</v>
      </c>
      <c r="H414" s="10" t="s">
        <v>608</v>
      </c>
      <c r="I414" s="10" t="s">
        <v>453</v>
      </c>
      <c r="J414" s="10" t="s">
        <v>2785</v>
      </c>
      <c r="K414" s="10" t="s">
        <v>3191</v>
      </c>
      <c r="L414" s="10" t="s">
        <v>61</v>
      </c>
      <c r="M414" s="10" t="s">
        <v>3461</v>
      </c>
    </row>
    <row r="415" spans="1:13" ht="39" hidden="1" thickBot="1" x14ac:dyDescent="0.3">
      <c r="A415" s="11" t="str">
        <f t="shared" si="49"/>
        <v>2</v>
      </c>
      <c r="B415" s="11" t="str">
        <f t="shared" si="50"/>
        <v>2</v>
      </c>
      <c r="C415" s="11" t="str">
        <f t="shared" si="51"/>
        <v>1</v>
      </c>
      <c r="D415" s="11" t="str">
        <f t="shared" si="52"/>
        <v>2</v>
      </c>
      <c r="E415" s="11" t="str">
        <f t="shared" si="53"/>
        <v>1</v>
      </c>
      <c r="F415" s="11" t="str">
        <f t="shared" si="54"/>
        <v>00</v>
      </c>
      <c r="G415" s="11" t="str">
        <f t="shared" si="55"/>
        <v>00</v>
      </c>
      <c r="H415" s="12" t="s">
        <v>609</v>
      </c>
      <c r="I415" s="12" t="s">
        <v>2786</v>
      </c>
      <c r="J415" s="12" t="s">
        <v>3726</v>
      </c>
      <c r="K415" s="12" t="s">
        <v>3191</v>
      </c>
      <c r="L415" s="12" t="s">
        <v>61</v>
      </c>
      <c r="M415" s="12" t="s">
        <v>3461</v>
      </c>
    </row>
    <row r="416" spans="1:13" ht="26.25" hidden="1" thickBot="1" x14ac:dyDescent="0.3">
      <c r="A416" s="9" t="str">
        <f t="shared" si="49"/>
        <v>2</v>
      </c>
      <c r="B416" s="9" t="str">
        <f t="shared" si="50"/>
        <v>2</v>
      </c>
      <c r="C416" s="9" t="str">
        <f t="shared" si="51"/>
        <v>1</v>
      </c>
      <c r="D416" s="9" t="str">
        <f t="shared" si="52"/>
        <v>3</v>
      </c>
      <c r="E416" s="9" t="str">
        <f t="shared" si="53"/>
        <v>0</v>
      </c>
      <c r="F416" s="9" t="str">
        <f t="shared" si="54"/>
        <v>00</v>
      </c>
      <c r="G416" s="9" t="str">
        <f t="shared" si="55"/>
        <v>00</v>
      </c>
      <c r="H416" s="10" t="s">
        <v>610</v>
      </c>
      <c r="I416" s="10" t="s">
        <v>458</v>
      </c>
      <c r="J416" s="10" t="s">
        <v>4534</v>
      </c>
      <c r="K416" s="10" t="s">
        <v>3191</v>
      </c>
      <c r="L416" s="10" t="s">
        <v>61</v>
      </c>
      <c r="M416" s="10" t="s">
        <v>3461</v>
      </c>
    </row>
    <row r="417" spans="1:13" ht="39" hidden="1" thickBot="1" x14ac:dyDescent="0.3">
      <c r="A417" s="11" t="str">
        <f t="shared" si="49"/>
        <v>2</v>
      </c>
      <c r="B417" s="11" t="str">
        <f t="shared" si="50"/>
        <v>2</v>
      </c>
      <c r="C417" s="11" t="str">
        <f t="shared" si="51"/>
        <v>1</v>
      </c>
      <c r="D417" s="11" t="str">
        <f t="shared" si="52"/>
        <v>3</v>
      </c>
      <c r="E417" s="11" t="str">
        <f t="shared" si="53"/>
        <v>1</v>
      </c>
      <c r="F417" s="11" t="str">
        <f t="shared" si="54"/>
        <v>00</v>
      </c>
      <c r="G417" s="11" t="str">
        <f t="shared" si="55"/>
        <v>00</v>
      </c>
      <c r="H417" s="12" t="s">
        <v>611</v>
      </c>
      <c r="I417" s="12" t="s">
        <v>460</v>
      </c>
      <c r="J417" s="12" t="s">
        <v>4535</v>
      </c>
      <c r="K417" s="12" t="s">
        <v>3191</v>
      </c>
      <c r="L417" s="12" t="s">
        <v>61</v>
      </c>
      <c r="M417" s="12" t="s">
        <v>3461</v>
      </c>
    </row>
    <row r="418" spans="1:13" ht="39" hidden="1" thickBot="1" x14ac:dyDescent="0.3">
      <c r="A418" s="9" t="str">
        <f t="shared" si="49"/>
        <v>2</v>
      </c>
      <c r="B418" s="9" t="str">
        <f t="shared" si="50"/>
        <v>2</v>
      </c>
      <c r="C418" s="9" t="str">
        <f t="shared" si="51"/>
        <v>1</v>
      </c>
      <c r="D418" s="9" t="str">
        <f t="shared" si="52"/>
        <v>4</v>
      </c>
      <c r="E418" s="9" t="str">
        <f t="shared" si="53"/>
        <v>0</v>
      </c>
      <c r="F418" s="9" t="str">
        <f t="shared" si="54"/>
        <v>00</v>
      </c>
      <c r="G418" s="9" t="str">
        <f t="shared" si="55"/>
        <v>00</v>
      </c>
      <c r="H418" s="10" t="s">
        <v>612</v>
      </c>
      <c r="I418" s="10" t="s">
        <v>462</v>
      </c>
      <c r="J418" s="10" t="s">
        <v>3727</v>
      </c>
      <c r="K418" s="10" t="s">
        <v>3191</v>
      </c>
      <c r="L418" s="10" t="s">
        <v>61</v>
      </c>
      <c r="M418" s="10" t="s">
        <v>3461</v>
      </c>
    </row>
    <row r="419" spans="1:13" ht="51.75" hidden="1" thickBot="1" x14ac:dyDescent="0.3">
      <c r="A419" s="11" t="str">
        <f t="shared" si="49"/>
        <v>2</v>
      </c>
      <c r="B419" s="11" t="str">
        <f t="shared" si="50"/>
        <v>2</v>
      </c>
      <c r="C419" s="11" t="str">
        <f t="shared" si="51"/>
        <v>1</v>
      </c>
      <c r="D419" s="11" t="str">
        <f t="shared" si="52"/>
        <v>4</v>
      </c>
      <c r="E419" s="11" t="str">
        <f t="shared" si="53"/>
        <v>1</v>
      </c>
      <c r="F419" s="11" t="str">
        <f t="shared" si="54"/>
        <v>00</v>
      </c>
      <c r="G419" s="11" t="str">
        <f t="shared" si="55"/>
        <v>00</v>
      </c>
      <c r="H419" s="12" t="s">
        <v>613</v>
      </c>
      <c r="I419" s="12" t="s">
        <v>463</v>
      </c>
      <c r="J419" s="12" t="s">
        <v>3728</v>
      </c>
      <c r="K419" s="12" t="s">
        <v>3191</v>
      </c>
      <c r="L419" s="12" t="s">
        <v>61</v>
      </c>
      <c r="M419" s="12" t="s">
        <v>3461</v>
      </c>
    </row>
    <row r="420" spans="1:13" ht="51.75" hidden="1" thickBot="1" x14ac:dyDescent="0.3">
      <c r="A420" s="11" t="str">
        <f t="shared" si="49"/>
        <v>2</v>
      </c>
      <c r="B420" s="11" t="str">
        <f t="shared" si="50"/>
        <v>2</v>
      </c>
      <c r="C420" s="11" t="str">
        <f t="shared" si="51"/>
        <v>1</v>
      </c>
      <c r="D420" s="11" t="str">
        <f t="shared" si="52"/>
        <v>4</v>
      </c>
      <c r="E420" s="11" t="str">
        <f t="shared" si="53"/>
        <v>2</v>
      </c>
      <c r="F420" s="11" t="str">
        <f t="shared" si="54"/>
        <v>00</v>
      </c>
      <c r="G420" s="11" t="str">
        <f t="shared" si="55"/>
        <v>00</v>
      </c>
      <c r="H420" s="12" t="s">
        <v>614</v>
      </c>
      <c r="I420" s="12" t="s">
        <v>464</v>
      </c>
      <c r="J420" s="12" t="s">
        <v>3729</v>
      </c>
      <c r="K420" s="12" t="s">
        <v>3191</v>
      </c>
      <c r="L420" s="12" t="s">
        <v>61</v>
      </c>
      <c r="M420" s="12" t="s">
        <v>3461</v>
      </c>
    </row>
    <row r="421" spans="1:13" ht="64.5" hidden="1" thickBot="1" x14ac:dyDescent="0.3">
      <c r="A421" s="11" t="str">
        <f t="shared" si="49"/>
        <v>2</v>
      </c>
      <c r="B421" s="11" t="str">
        <f t="shared" si="50"/>
        <v>2</v>
      </c>
      <c r="C421" s="11" t="str">
        <f t="shared" si="51"/>
        <v>1</v>
      </c>
      <c r="D421" s="11" t="str">
        <f t="shared" si="52"/>
        <v>4</v>
      </c>
      <c r="E421" s="11" t="str">
        <f t="shared" si="53"/>
        <v>3</v>
      </c>
      <c r="F421" s="11" t="str">
        <f t="shared" si="54"/>
        <v>00</v>
      </c>
      <c r="G421" s="11" t="str">
        <f t="shared" si="55"/>
        <v>00</v>
      </c>
      <c r="H421" s="12" t="s">
        <v>615</v>
      </c>
      <c r="I421" s="12" t="s">
        <v>466</v>
      </c>
      <c r="J421" s="12" t="s">
        <v>3730</v>
      </c>
      <c r="K421" s="12" t="s">
        <v>3191</v>
      </c>
      <c r="L421" s="12" t="s">
        <v>61</v>
      </c>
      <c r="M421" s="12" t="s">
        <v>3461</v>
      </c>
    </row>
    <row r="422" spans="1:13" ht="64.5" hidden="1" thickBot="1" x14ac:dyDescent="0.3">
      <c r="A422" s="11" t="str">
        <f t="shared" si="49"/>
        <v>2</v>
      </c>
      <c r="B422" s="11" t="str">
        <f t="shared" si="50"/>
        <v>2</v>
      </c>
      <c r="C422" s="11" t="str">
        <f t="shared" si="51"/>
        <v>1</v>
      </c>
      <c r="D422" s="11" t="str">
        <f t="shared" si="52"/>
        <v>4</v>
      </c>
      <c r="E422" s="11" t="str">
        <f t="shared" si="53"/>
        <v>4</v>
      </c>
      <c r="F422" s="11" t="str">
        <f t="shared" si="54"/>
        <v>00</v>
      </c>
      <c r="G422" s="11" t="str">
        <f t="shared" si="55"/>
        <v>00</v>
      </c>
      <c r="H422" s="12" t="s">
        <v>616</v>
      </c>
      <c r="I422" s="12" t="s">
        <v>468</v>
      </c>
      <c r="J422" s="12" t="s">
        <v>3731</v>
      </c>
      <c r="K422" s="12" t="s">
        <v>3191</v>
      </c>
      <c r="L422" s="12" t="s">
        <v>61</v>
      </c>
      <c r="M422" s="12" t="s">
        <v>3461</v>
      </c>
    </row>
    <row r="423" spans="1:13" ht="64.5" hidden="1" thickBot="1" x14ac:dyDescent="0.3">
      <c r="A423" s="11" t="str">
        <f t="shared" si="49"/>
        <v>2</v>
      </c>
      <c r="B423" s="11" t="str">
        <f t="shared" si="50"/>
        <v>2</v>
      </c>
      <c r="C423" s="11" t="str">
        <f t="shared" si="51"/>
        <v>1</v>
      </c>
      <c r="D423" s="11" t="str">
        <f t="shared" si="52"/>
        <v>4</v>
      </c>
      <c r="E423" s="11" t="str">
        <f t="shared" si="53"/>
        <v>5</v>
      </c>
      <c r="F423" s="11" t="str">
        <f t="shared" si="54"/>
        <v>00</v>
      </c>
      <c r="G423" s="11" t="str">
        <f t="shared" si="55"/>
        <v>00</v>
      </c>
      <c r="H423" s="12" t="s">
        <v>617</v>
      </c>
      <c r="I423" s="12" t="s">
        <v>470</v>
      </c>
      <c r="J423" s="12" t="s">
        <v>3732</v>
      </c>
      <c r="K423" s="12" t="s">
        <v>3191</v>
      </c>
      <c r="L423" s="12" t="s">
        <v>61</v>
      </c>
      <c r="M423" s="12" t="s">
        <v>3461</v>
      </c>
    </row>
    <row r="424" spans="1:13" ht="26.25" thickBot="1" x14ac:dyDescent="0.3">
      <c r="A424" s="7" t="str">
        <f t="shared" si="49"/>
        <v>2</v>
      </c>
      <c r="B424" s="7" t="str">
        <f t="shared" si="50"/>
        <v>2</v>
      </c>
      <c r="C424" s="7" t="str">
        <f t="shared" si="51"/>
        <v>2</v>
      </c>
      <c r="D424" s="7" t="str">
        <f t="shared" si="52"/>
        <v>0</v>
      </c>
      <c r="E424" s="7" t="str">
        <f t="shared" si="53"/>
        <v>0</v>
      </c>
      <c r="F424" s="7" t="str">
        <f t="shared" si="54"/>
        <v>00</v>
      </c>
      <c r="G424" s="7" t="str">
        <f t="shared" si="55"/>
        <v>00</v>
      </c>
      <c r="H424" s="8" t="s">
        <v>618</v>
      </c>
      <c r="I424" s="8" t="s">
        <v>2787</v>
      </c>
      <c r="J424" s="8" t="s">
        <v>3733</v>
      </c>
      <c r="K424" s="8" t="s">
        <v>3191</v>
      </c>
      <c r="L424" s="8" t="s">
        <v>61</v>
      </c>
      <c r="M424" s="8" t="s">
        <v>3461</v>
      </c>
    </row>
    <row r="425" spans="1:13" ht="26.25" hidden="1" thickBot="1" x14ac:dyDescent="0.3">
      <c r="A425" s="9" t="str">
        <f t="shared" si="49"/>
        <v>2</v>
      </c>
      <c r="B425" s="9" t="str">
        <f t="shared" si="50"/>
        <v>2</v>
      </c>
      <c r="C425" s="9" t="str">
        <f t="shared" si="51"/>
        <v>2</v>
      </c>
      <c r="D425" s="9" t="str">
        <f t="shared" si="52"/>
        <v>1</v>
      </c>
      <c r="E425" s="9" t="str">
        <f t="shared" si="53"/>
        <v>0</v>
      </c>
      <c r="F425" s="9" t="str">
        <f t="shared" si="54"/>
        <v>00</v>
      </c>
      <c r="G425" s="9" t="str">
        <f t="shared" si="55"/>
        <v>00</v>
      </c>
      <c r="H425" s="10" t="s">
        <v>619</v>
      </c>
      <c r="I425" s="10" t="s">
        <v>2788</v>
      </c>
      <c r="J425" s="10" t="s">
        <v>3734</v>
      </c>
      <c r="K425" s="10" t="s">
        <v>3191</v>
      </c>
      <c r="L425" s="10" t="s">
        <v>61</v>
      </c>
      <c r="M425" s="10" t="s">
        <v>3461</v>
      </c>
    </row>
    <row r="426" spans="1:13" ht="39" hidden="1" thickBot="1" x14ac:dyDescent="0.3">
      <c r="A426" s="11" t="str">
        <f t="shared" si="49"/>
        <v>2</v>
      </c>
      <c r="B426" s="11" t="str">
        <f t="shared" si="50"/>
        <v>2</v>
      </c>
      <c r="C426" s="11" t="str">
        <f t="shared" si="51"/>
        <v>2</v>
      </c>
      <c r="D426" s="11" t="str">
        <f t="shared" si="52"/>
        <v>1</v>
      </c>
      <c r="E426" s="11" t="str">
        <f t="shared" si="53"/>
        <v>1</v>
      </c>
      <c r="F426" s="11" t="str">
        <f t="shared" si="54"/>
        <v>00</v>
      </c>
      <c r="G426" s="11" t="str">
        <f t="shared" si="55"/>
        <v>00</v>
      </c>
      <c r="H426" s="12" t="s">
        <v>620</v>
      </c>
      <c r="I426" s="12" t="s">
        <v>2789</v>
      </c>
      <c r="J426" s="12" t="s">
        <v>3735</v>
      </c>
      <c r="K426" s="12" t="s">
        <v>3191</v>
      </c>
      <c r="L426" s="12" t="s">
        <v>61</v>
      </c>
      <c r="M426" s="12" t="s">
        <v>3461</v>
      </c>
    </row>
    <row r="427" spans="1:13" ht="39" hidden="1" thickBot="1" x14ac:dyDescent="0.3">
      <c r="A427" s="11" t="str">
        <f t="shared" si="49"/>
        <v>2</v>
      </c>
      <c r="B427" s="11" t="str">
        <f t="shared" si="50"/>
        <v>2</v>
      </c>
      <c r="C427" s="11" t="str">
        <f t="shared" si="51"/>
        <v>2</v>
      </c>
      <c r="D427" s="11" t="str">
        <f t="shared" si="52"/>
        <v>1</v>
      </c>
      <c r="E427" s="11" t="str">
        <f t="shared" si="53"/>
        <v>2</v>
      </c>
      <c r="F427" s="11" t="str">
        <f t="shared" si="54"/>
        <v>00</v>
      </c>
      <c r="G427" s="11" t="str">
        <f t="shared" si="55"/>
        <v>00</v>
      </c>
      <c r="H427" s="12" t="s">
        <v>3193</v>
      </c>
      <c r="I427" s="12" t="s">
        <v>3194</v>
      </c>
      <c r="J427" s="12" t="s">
        <v>3736</v>
      </c>
      <c r="K427" s="12" t="s">
        <v>3191</v>
      </c>
      <c r="L427" s="12" t="s">
        <v>61</v>
      </c>
      <c r="M427" s="12" t="s">
        <v>3461</v>
      </c>
    </row>
    <row r="428" spans="1:13" ht="39" hidden="1" thickBot="1" x14ac:dyDescent="0.3">
      <c r="A428" s="11" t="str">
        <f t="shared" ref="A428:A491" si="56">MID(H428,1,1)</f>
        <v>2</v>
      </c>
      <c r="B428" s="11" t="str">
        <f t="shared" ref="B428:B491" si="57">MID(H428,3,1)</f>
        <v>2</v>
      </c>
      <c r="C428" s="11" t="str">
        <f t="shared" ref="C428:C491" si="58">MID(H428,5,1)</f>
        <v>2</v>
      </c>
      <c r="D428" s="11" t="str">
        <f t="shared" ref="D428:D491" si="59">MID(H428,7,1)</f>
        <v>1</v>
      </c>
      <c r="E428" s="11" t="str">
        <f t="shared" ref="E428:E491" si="60">MID(H428,9,1)</f>
        <v>3</v>
      </c>
      <c r="F428" s="11" t="str">
        <f t="shared" ref="F428:F491" si="61">MID(H428,11,2)</f>
        <v>00</v>
      </c>
      <c r="G428" s="11" t="str">
        <f t="shared" ref="G428:G491" si="62">MID(H428,14,2)</f>
        <v>00</v>
      </c>
      <c r="H428" s="12" t="s">
        <v>621</v>
      </c>
      <c r="I428" s="12" t="s">
        <v>2790</v>
      </c>
      <c r="J428" s="12" t="s">
        <v>3737</v>
      </c>
      <c r="K428" s="12" t="s">
        <v>3191</v>
      </c>
      <c r="L428" s="12" t="s">
        <v>61</v>
      </c>
      <c r="M428" s="12" t="s">
        <v>3461</v>
      </c>
    </row>
    <row r="429" spans="1:13" ht="39" hidden="1" thickBot="1" x14ac:dyDescent="0.3">
      <c r="A429" s="11" t="str">
        <f t="shared" si="56"/>
        <v>2</v>
      </c>
      <c r="B429" s="11" t="str">
        <f t="shared" si="57"/>
        <v>2</v>
      </c>
      <c r="C429" s="11" t="str">
        <f t="shared" si="58"/>
        <v>2</v>
      </c>
      <c r="D429" s="11" t="str">
        <f t="shared" si="59"/>
        <v>1</v>
      </c>
      <c r="E429" s="11" t="str">
        <f t="shared" si="60"/>
        <v>4</v>
      </c>
      <c r="F429" s="11" t="str">
        <f t="shared" si="61"/>
        <v>00</v>
      </c>
      <c r="G429" s="11" t="str">
        <f t="shared" si="62"/>
        <v>00</v>
      </c>
      <c r="H429" s="12" t="s">
        <v>622</v>
      </c>
      <c r="I429" s="12" t="s">
        <v>2791</v>
      </c>
      <c r="J429" s="12" t="s">
        <v>3738</v>
      </c>
      <c r="K429" s="12" t="s">
        <v>3191</v>
      </c>
      <c r="L429" s="12" t="s">
        <v>61</v>
      </c>
      <c r="M429" s="12" t="s">
        <v>3461</v>
      </c>
    </row>
    <row r="430" spans="1:13" ht="39" hidden="1" thickBot="1" x14ac:dyDescent="0.3">
      <c r="A430" s="11" t="str">
        <f t="shared" si="56"/>
        <v>2</v>
      </c>
      <c r="B430" s="11" t="str">
        <f t="shared" si="57"/>
        <v>2</v>
      </c>
      <c r="C430" s="11" t="str">
        <f t="shared" si="58"/>
        <v>2</v>
      </c>
      <c r="D430" s="11" t="str">
        <f t="shared" si="59"/>
        <v>1</v>
      </c>
      <c r="E430" s="11" t="str">
        <f t="shared" si="60"/>
        <v>5</v>
      </c>
      <c r="F430" s="11" t="str">
        <f t="shared" si="61"/>
        <v>00</v>
      </c>
      <c r="G430" s="11" t="str">
        <f t="shared" si="62"/>
        <v>00</v>
      </c>
      <c r="H430" s="12" t="s">
        <v>623</v>
      </c>
      <c r="I430" s="12" t="s">
        <v>2792</v>
      </c>
      <c r="J430" s="12" t="s">
        <v>3739</v>
      </c>
      <c r="K430" s="12" t="s">
        <v>3191</v>
      </c>
      <c r="L430" s="12" t="s">
        <v>61</v>
      </c>
      <c r="M430" s="12" t="s">
        <v>3461</v>
      </c>
    </row>
    <row r="431" spans="1:13" ht="26.25" hidden="1" thickBot="1" x14ac:dyDescent="0.3">
      <c r="A431" s="9" t="str">
        <f t="shared" si="56"/>
        <v>2</v>
      </c>
      <c r="B431" s="9" t="str">
        <f t="shared" si="57"/>
        <v>2</v>
      </c>
      <c r="C431" s="9" t="str">
        <f t="shared" si="58"/>
        <v>2</v>
      </c>
      <c r="D431" s="9" t="str">
        <f t="shared" si="59"/>
        <v>2</v>
      </c>
      <c r="E431" s="9" t="str">
        <f t="shared" si="60"/>
        <v>0</v>
      </c>
      <c r="F431" s="9" t="str">
        <f t="shared" si="61"/>
        <v>00</v>
      </c>
      <c r="G431" s="9" t="str">
        <f t="shared" si="62"/>
        <v>00</v>
      </c>
      <c r="H431" s="10" t="s">
        <v>2812</v>
      </c>
      <c r="I431" s="10" t="s">
        <v>2813</v>
      </c>
      <c r="J431" s="10" t="s">
        <v>2859</v>
      </c>
      <c r="K431" s="10" t="s">
        <v>3191</v>
      </c>
      <c r="L431" s="10" t="s">
        <v>61</v>
      </c>
      <c r="M431" s="10" t="s">
        <v>3461</v>
      </c>
    </row>
    <row r="432" spans="1:13" ht="39" hidden="1" thickBot="1" x14ac:dyDescent="0.3">
      <c r="A432" s="11" t="str">
        <f t="shared" si="56"/>
        <v>2</v>
      </c>
      <c r="B432" s="11" t="str">
        <f t="shared" si="57"/>
        <v>2</v>
      </c>
      <c r="C432" s="11" t="str">
        <f t="shared" si="58"/>
        <v>2</v>
      </c>
      <c r="D432" s="11" t="str">
        <f t="shared" si="59"/>
        <v>2</v>
      </c>
      <c r="E432" s="11" t="str">
        <f t="shared" si="60"/>
        <v>1</v>
      </c>
      <c r="F432" s="11" t="str">
        <f t="shared" si="61"/>
        <v>00</v>
      </c>
      <c r="G432" s="11" t="str">
        <f t="shared" si="62"/>
        <v>00</v>
      </c>
      <c r="H432" s="12" t="s">
        <v>2814</v>
      </c>
      <c r="I432" s="12" t="s">
        <v>2815</v>
      </c>
      <c r="J432" s="12" t="s">
        <v>3740</v>
      </c>
      <c r="K432" s="12" t="s">
        <v>3191</v>
      </c>
      <c r="L432" s="12" t="s">
        <v>61</v>
      </c>
      <c r="M432" s="12" t="s">
        <v>3461</v>
      </c>
    </row>
    <row r="433" spans="1:13" ht="26.25" hidden="1" thickBot="1" x14ac:dyDescent="0.3">
      <c r="A433" s="9" t="str">
        <f t="shared" si="56"/>
        <v>2</v>
      </c>
      <c r="B433" s="9" t="str">
        <f t="shared" si="57"/>
        <v>2</v>
      </c>
      <c r="C433" s="9" t="str">
        <f t="shared" si="58"/>
        <v>2</v>
      </c>
      <c r="D433" s="9" t="str">
        <f t="shared" si="59"/>
        <v>3</v>
      </c>
      <c r="E433" s="9" t="str">
        <f t="shared" si="60"/>
        <v>0</v>
      </c>
      <c r="F433" s="9" t="str">
        <f t="shared" si="61"/>
        <v>00</v>
      </c>
      <c r="G433" s="9" t="str">
        <f t="shared" si="62"/>
        <v>00</v>
      </c>
      <c r="H433" s="10" t="s">
        <v>2816</v>
      </c>
      <c r="I433" s="10" t="s">
        <v>2817</v>
      </c>
      <c r="J433" s="10" t="s">
        <v>2860</v>
      </c>
      <c r="K433" s="10" t="s">
        <v>3191</v>
      </c>
      <c r="L433" s="10" t="s">
        <v>61</v>
      </c>
      <c r="M433" s="10" t="s">
        <v>3461</v>
      </c>
    </row>
    <row r="434" spans="1:13" ht="39" hidden="1" thickBot="1" x14ac:dyDescent="0.3">
      <c r="A434" s="11" t="str">
        <f t="shared" si="56"/>
        <v>2</v>
      </c>
      <c r="B434" s="11" t="str">
        <f t="shared" si="57"/>
        <v>2</v>
      </c>
      <c r="C434" s="11" t="str">
        <f t="shared" si="58"/>
        <v>2</v>
      </c>
      <c r="D434" s="11" t="str">
        <f t="shared" si="59"/>
        <v>3</v>
      </c>
      <c r="E434" s="11" t="str">
        <f t="shared" si="60"/>
        <v>1</v>
      </c>
      <c r="F434" s="11" t="str">
        <f t="shared" si="61"/>
        <v>00</v>
      </c>
      <c r="G434" s="11" t="str">
        <f t="shared" si="62"/>
        <v>00</v>
      </c>
      <c r="H434" s="12" t="s">
        <v>2818</v>
      </c>
      <c r="I434" s="12" t="s">
        <v>2819</v>
      </c>
      <c r="J434" s="12" t="s">
        <v>3741</v>
      </c>
      <c r="K434" s="12" t="s">
        <v>3191</v>
      </c>
      <c r="L434" s="12" t="s">
        <v>61</v>
      </c>
      <c r="M434" s="12" t="s">
        <v>3461</v>
      </c>
    </row>
    <row r="435" spans="1:13" ht="51.75" hidden="1" thickBot="1" x14ac:dyDescent="0.3">
      <c r="A435" s="11" t="str">
        <f t="shared" si="56"/>
        <v>2</v>
      </c>
      <c r="B435" s="11" t="str">
        <f t="shared" si="57"/>
        <v>2</v>
      </c>
      <c r="C435" s="11" t="str">
        <f t="shared" si="58"/>
        <v>2</v>
      </c>
      <c r="D435" s="11" t="str">
        <f t="shared" si="59"/>
        <v>3</v>
      </c>
      <c r="E435" s="11" t="str">
        <f t="shared" si="60"/>
        <v>3</v>
      </c>
      <c r="F435" s="11" t="str">
        <f t="shared" si="61"/>
        <v>00</v>
      </c>
      <c r="G435" s="11" t="str">
        <f t="shared" si="62"/>
        <v>00</v>
      </c>
      <c r="H435" s="12" t="s">
        <v>2820</v>
      </c>
      <c r="I435" s="12" t="s">
        <v>2821</v>
      </c>
      <c r="J435" s="12" t="s">
        <v>3742</v>
      </c>
      <c r="K435" s="12" t="s">
        <v>3191</v>
      </c>
      <c r="L435" s="12" t="s">
        <v>61</v>
      </c>
      <c r="M435" s="12" t="s">
        <v>3461</v>
      </c>
    </row>
    <row r="436" spans="1:13" ht="51.75" hidden="1" thickBot="1" x14ac:dyDescent="0.3">
      <c r="A436" s="11" t="str">
        <f t="shared" si="56"/>
        <v>2</v>
      </c>
      <c r="B436" s="11" t="str">
        <f t="shared" si="57"/>
        <v>2</v>
      </c>
      <c r="C436" s="11" t="str">
        <f t="shared" si="58"/>
        <v>2</v>
      </c>
      <c r="D436" s="11" t="str">
        <f t="shared" si="59"/>
        <v>3</v>
      </c>
      <c r="E436" s="11" t="str">
        <f t="shared" si="60"/>
        <v>4</v>
      </c>
      <c r="F436" s="11" t="str">
        <f t="shared" si="61"/>
        <v>00</v>
      </c>
      <c r="G436" s="11" t="str">
        <f t="shared" si="62"/>
        <v>00</v>
      </c>
      <c r="H436" s="12" t="s">
        <v>2822</v>
      </c>
      <c r="I436" s="12" t="s">
        <v>2823</v>
      </c>
      <c r="J436" s="12" t="s">
        <v>3743</v>
      </c>
      <c r="K436" s="12" t="s">
        <v>3191</v>
      </c>
      <c r="L436" s="12" t="s">
        <v>61</v>
      </c>
      <c r="M436" s="12" t="s">
        <v>3461</v>
      </c>
    </row>
    <row r="437" spans="1:13" ht="51.75" hidden="1" thickBot="1" x14ac:dyDescent="0.3">
      <c r="A437" s="11" t="str">
        <f t="shared" si="56"/>
        <v>2</v>
      </c>
      <c r="B437" s="11" t="str">
        <f t="shared" si="57"/>
        <v>2</v>
      </c>
      <c r="C437" s="11" t="str">
        <f t="shared" si="58"/>
        <v>2</v>
      </c>
      <c r="D437" s="11" t="str">
        <f t="shared" si="59"/>
        <v>3</v>
      </c>
      <c r="E437" s="11" t="str">
        <f t="shared" si="60"/>
        <v>5</v>
      </c>
      <c r="F437" s="11" t="str">
        <f t="shared" si="61"/>
        <v>00</v>
      </c>
      <c r="G437" s="11" t="str">
        <f t="shared" si="62"/>
        <v>00</v>
      </c>
      <c r="H437" s="12" t="s">
        <v>2824</v>
      </c>
      <c r="I437" s="12" t="s">
        <v>2825</v>
      </c>
      <c r="J437" s="12" t="s">
        <v>3744</v>
      </c>
      <c r="K437" s="12" t="s">
        <v>3191</v>
      </c>
      <c r="L437" s="12" t="s">
        <v>61</v>
      </c>
      <c r="M437" s="12" t="s">
        <v>3461</v>
      </c>
    </row>
    <row r="438" spans="1:13" ht="26.25" hidden="1" thickBot="1" x14ac:dyDescent="0.3">
      <c r="A438" s="9" t="str">
        <f t="shared" si="56"/>
        <v>2</v>
      </c>
      <c r="B438" s="9" t="str">
        <f t="shared" si="57"/>
        <v>2</v>
      </c>
      <c r="C438" s="9" t="str">
        <f t="shared" si="58"/>
        <v>2</v>
      </c>
      <c r="D438" s="9" t="str">
        <f t="shared" si="59"/>
        <v>4</v>
      </c>
      <c r="E438" s="9" t="str">
        <f t="shared" si="60"/>
        <v>0</v>
      </c>
      <c r="F438" s="9" t="str">
        <f t="shared" si="61"/>
        <v>00</v>
      </c>
      <c r="G438" s="9" t="str">
        <f t="shared" si="62"/>
        <v>00</v>
      </c>
      <c r="H438" s="10" t="s">
        <v>2826</v>
      </c>
      <c r="I438" s="10" t="s">
        <v>2827</v>
      </c>
      <c r="J438" s="10" t="s">
        <v>2861</v>
      </c>
      <c r="K438" s="10" t="s">
        <v>3191</v>
      </c>
      <c r="L438" s="10" t="s">
        <v>61</v>
      </c>
      <c r="M438" s="10" t="s">
        <v>3461</v>
      </c>
    </row>
    <row r="439" spans="1:13" ht="39" hidden="1" thickBot="1" x14ac:dyDescent="0.3">
      <c r="A439" s="11" t="str">
        <f t="shared" si="56"/>
        <v>2</v>
      </c>
      <c r="B439" s="11" t="str">
        <f t="shared" si="57"/>
        <v>2</v>
      </c>
      <c r="C439" s="11" t="str">
        <f t="shared" si="58"/>
        <v>2</v>
      </c>
      <c r="D439" s="11" t="str">
        <f t="shared" si="59"/>
        <v>4</v>
      </c>
      <c r="E439" s="11" t="str">
        <f t="shared" si="60"/>
        <v>1</v>
      </c>
      <c r="F439" s="11" t="str">
        <f t="shared" si="61"/>
        <v>00</v>
      </c>
      <c r="G439" s="11" t="str">
        <f t="shared" si="62"/>
        <v>00</v>
      </c>
      <c r="H439" s="12" t="s">
        <v>2828</v>
      </c>
      <c r="I439" s="12" t="s">
        <v>2829</v>
      </c>
      <c r="J439" s="12" t="s">
        <v>3745</v>
      </c>
      <c r="K439" s="12" t="s">
        <v>3191</v>
      </c>
      <c r="L439" s="12" t="s">
        <v>61</v>
      </c>
      <c r="M439" s="12" t="s">
        <v>3461</v>
      </c>
    </row>
    <row r="440" spans="1:13" ht="26.25" hidden="1" thickBot="1" x14ac:dyDescent="0.3">
      <c r="A440" s="9" t="str">
        <f t="shared" si="56"/>
        <v>2</v>
      </c>
      <c r="B440" s="9" t="str">
        <f t="shared" si="57"/>
        <v>2</v>
      </c>
      <c r="C440" s="9" t="str">
        <f t="shared" si="58"/>
        <v>2</v>
      </c>
      <c r="D440" s="9" t="str">
        <f t="shared" si="59"/>
        <v>5</v>
      </c>
      <c r="E440" s="9" t="str">
        <f t="shared" si="60"/>
        <v>0</v>
      </c>
      <c r="F440" s="9" t="str">
        <f t="shared" si="61"/>
        <v>00</v>
      </c>
      <c r="G440" s="9" t="str">
        <f t="shared" si="62"/>
        <v>00</v>
      </c>
      <c r="H440" s="10" t="s">
        <v>2830</v>
      </c>
      <c r="I440" s="10" t="s">
        <v>2831</v>
      </c>
      <c r="J440" s="10" t="s">
        <v>2862</v>
      </c>
      <c r="K440" s="10" t="s">
        <v>3191</v>
      </c>
      <c r="L440" s="10" t="s">
        <v>61</v>
      </c>
      <c r="M440" s="10" t="s">
        <v>3461</v>
      </c>
    </row>
    <row r="441" spans="1:13" ht="51.75" hidden="1" thickBot="1" x14ac:dyDescent="0.3">
      <c r="A441" s="11" t="str">
        <f t="shared" si="56"/>
        <v>2</v>
      </c>
      <c r="B441" s="11" t="str">
        <f t="shared" si="57"/>
        <v>2</v>
      </c>
      <c r="C441" s="11" t="str">
        <f t="shared" si="58"/>
        <v>2</v>
      </c>
      <c r="D441" s="11" t="str">
        <f t="shared" si="59"/>
        <v>5</v>
      </c>
      <c r="E441" s="11" t="str">
        <f t="shared" si="60"/>
        <v>1</v>
      </c>
      <c r="F441" s="11" t="str">
        <f t="shared" si="61"/>
        <v>00</v>
      </c>
      <c r="G441" s="11" t="str">
        <f t="shared" si="62"/>
        <v>00</v>
      </c>
      <c r="H441" s="12" t="s">
        <v>2832</v>
      </c>
      <c r="I441" s="12" t="s">
        <v>2833</v>
      </c>
      <c r="J441" s="12" t="s">
        <v>3746</v>
      </c>
      <c r="K441" s="12" t="s">
        <v>3191</v>
      </c>
      <c r="L441" s="12" t="s">
        <v>61</v>
      </c>
      <c r="M441" s="12" t="s">
        <v>3461</v>
      </c>
    </row>
    <row r="442" spans="1:13" ht="51.75" hidden="1" thickBot="1" x14ac:dyDescent="0.3">
      <c r="A442" s="11" t="str">
        <f t="shared" si="56"/>
        <v>2</v>
      </c>
      <c r="B442" s="11" t="str">
        <f t="shared" si="57"/>
        <v>2</v>
      </c>
      <c r="C442" s="11" t="str">
        <f t="shared" si="58"/>
        <v>2</v>
      </c>
      <c r="D442" s="11" t="str">
        <f t="shared" si="59"/>
        <v>5</v>
      </c>
      <c r="E442" s="11" t="str">
        <f t="shared" si="60"/>
        <v>3</v>
      </c>
      <c r="F442" s="11" t="str">
        <f t="shared" si="61"/>
        <v>00</v>
      </c>
      <c r="G442" s="11" t="str">
        <f t="shared" si="62"/>
        <v>00</v>
      </c>
      <c r="H442" s="12" t="s">
        <v>624</v>
      </c>
      <c r="I442" s="12" t="s">
        <v>625</v>
      </c>
      <c r="J442" s="12" t="s">
        <v>3747</v>
      </c>
      <c r="K442" s="12" t="s">
        <v>3191</v>
      </c>
      <c r="L442" s="12" t="s">
        <v>61</v>
      </c>
      <c r="M442" s="12" t="s">
        <v>3461</v>
      </c>
    </row>
    <row r="443" spans="1:13" ht="51.75" hidden="1" thickBot="1" x14ac:dyDescent="0.3">
      <c r="A443" s="11" t="str">
        <f t="shared" si="56"/>
        <v>2</v>
      </c>
      <c r="B443" s="11" t="str">
        <f t="shared" si="57"/>
        <v>2</v>
      </c>
      <c r="C443" s="11" t="str">
        <f t="shared" si="58"/>
        <v>2</v>
      </c>
      <c r="D443" s="11" t="str">
        <f t="shared" si="59"/>
        <v>5</v>
      </c>
      <c r="E443" s="11" t="str">
        <f t="shared" si="60"/>
        <v>4</v>
      </c>
      <c r="F443" s="11" t="str">
        <f t="shared" si="61"/>
        <v>00</v>
      </c>
      <c r="G443" s="11" t="str">
        <f t="shared" si="62"/>
        <v>00</v>
      </c>
      <c r="H443" s="12" t="s">
        <v>626</v>
      </c>
      <c r="I443" s="12" t="s">
        <v>627</v>
      </c>
      <c r="J443" s="12" t="s">
        <v>3748</v>
      </c>
      <c r="K443" s="12" t="s">
        <v>3191</v>
      </c>
      <c r="L443" s="12" t="s">
        <v>61</v>
      </c>
      <c r="M443" s="12" t="s">
        <v>3461</v>
      </c>
    </row>
    <row r="444" spans="1:13" ht="51.75" hidden="1" thickBot="1" x14ac:dyDescent="0.3">
      <c r="A444" s="11" t="str">
        <f t="shared" si="56"/>
        <v>2</v>
      </c>
      <c r="B444" s="11" t="str">
        <f t="shared" si="57"/>
        <v>2</v>
      </c>
      <c r="C444" s="11" t="str">
        <f t="shared" si="58"/>
        <v>2</v>
      </c>
      <c r="D444" s="11" t="str">
        <f t="shared" si="59"/>
        <v>5</v>
      </c>
      <c r="E444" s="11" t="str">
        <f t="shared" si="60"/>
        <v>5</v>
      </c>
      <c r="F444" s="11" t="str">
        <f t="shared" si="61"/>
        <v>00</v>
      </c>
      <c r="G444" s="11" t="str">
        <f t="shared" si="62"/>
        <v>00</v>
      </c>
      <c r="H444" s="12" t="s">
        <v>628</v>
      </c>
      <c r="I444" s="12" t="s">
        <v>629</v>
      </c>
      <c r="J444" s="12" t="s">
        <v>3749</v>
      </c>
      <c r="K444" s="12" t="s">
        <v>3191</v>
      </c>
      <c r="L444" s="12" t="s">
        <v>61</v>
      </c>
      <c r="M444" s="12" t="s">
        <v>3461</v>
      </c>
    </row>
    <row r="445" spans="1:13" ht="26.25" hidden="1" thickBot="1" x14ac:dyDescent="0.3">
      <c r="A445" s="9" t="str">
        <f t="shared" si="56"/>
        <v>2</v>
      </c>
      <c r="B445" s="9" t="str">
        <f t="shared" si="57"/>
        <v>2</v>
      </c>
      <c r="C445" s="9" t="str">
        <f t="shared" si="58"/>
        <v>2</v>
      </c>
      <c r="D445" s="9" t="str">
        <f t="shared" si="59"/>
        <v>6</v>
      </c>
      <c r="E445" s="9" t="str">
        <f t="shared" si="60"/>
        <v>0</v>
      </c>
      <c r="F445" s="9" t="str">
        <f t="shared" si="61"/>
        <v>00</v>
      </c>
      <c r="G445" s="9" t="str">
        <f t="shared" si="62"/>
        <v>00</v>
      </c>
      <c r="H445" s="10" t="s">
        <v>630</v>
      </c>
      <c r="I445" s="10" t="s">
        <v>631</v>
      </c>
      <c r="J445" s="10" t="s">
        <v>2863</v>
      </c>
      <c r="K445" s="10" t="s">
        <v>3191</v>
      </c>
      <c r="L445" s="10" t="s">
        <v>61</v>
      </c>
      <c r="M445" s="10" t="s">
        <v>3461</v>
      </c>
    </row>
    <row r="446" spans="1:13" ht="51.75" hidden="1" thickBot="1" x14ac:dyDescent="0.3">
      <c r="A446" s="11" t="str">
        <f t="shared" si="56"/>
        <v>2</v>
      </c>
      <c r="B446" s="11" t="str">
        <f t="shared" si="57"/>
        <v>2</v>
      </c>
      <c r="C446" s="11" t="str">
        <f t="shared" si="58"/>
        <v>2</v>
      </c>
      <c r="D446" s="11" t="str">
        <f t="shared" si="59"/>
        <v>6</v>
      </c>
      <c r="E446" s="11" t="str">
        <f t="shared" si="60"/>
        <v>1</v>
      </c>
      <c r="F446" s="11" t="str">
        <f t="shared" si="61"/>
        <v>00</v>
      </c>
      <c r="G446" s="11" t="str">
        <f t="shared" si="62"/>
        <v>00</v>
      </c>
      <c r="H446" s="12" t="s">
        <v>632</v>
      </c>
      <c r="I446" s="12" t="s">
        <v>633</v>
      </c>
      <c r="J446" s="12" t="s">
        <v>3750</v>
      </c>
      <c r="K446" s="12" t="s">
        <v>3191</v>
      </c>
      <c r="L446" s="12" t="s">
        <v>61</v>
      </c>
      <c r="M446" s="12" t="s">
        <v>3461</v>
      </c>
    </row>
    <row r="447" spans="1:13" ht="26.25" hidden="1" thickBot="1" x14ac:dyDescent="0.3">
      <c r="A447" s="9" t="str">
        <f t="shared" si="56"/>
        <v>2</v>
      </c>
      <c r="B447" s="9" t="str">
        <f t="shared" si="57"/>
        <v>2</v>
      </c>
      <c r="C447" s="9" t="str">
        <f t="shared" si="58"/>
        <v>2</v>
      </c>
      <c r="D447" s="9" t="str">
        <f t="shared" si="59"/>
        <v>8</v>
      </c>
      <c r="E447" s="9" t="str">
        <f t="shared" si="60"/>
        <v>0</v>
      </c>
      <c r="F447" s="9" t="str">
        <f t="shared" si="61"/>
        <v>00</v>
      </c>
      <c r="G447" s="9" t="str">
        <f t="shared" si="62"/>
        <v>00</v>
      </c>
      <c r="H447" s="10" t="s">
        <v>634</v>
      </c>
      <c r="I447" s="10" t="s">
        <v>635</v>
      </c>
      <c r="J447" s="10" t="s">
        <v>636</v>
      </c>
      <c r="K447" s="10" t="s">
        <v>3191</v>
      </c>
      <c r="L447" s="10" t="s">
        <v>5</v>
      </c>
      <c r="M447" s="10" t="s">
        <v>3461</v>
      </c>
    </row>
    <row r="448" spans="1:13" ht="39" hidden="1" thickBot="1" x14ac:dyDescent="0.3">
      <c r="A448" s="11" t="str">
        <f t="shared" si="56"/>
        <v>2</v>
      </c>
      <c r="B448" s="11" t="str">
        <f t="shared" si="57"/>
        <v>2</v>
      </c>
      <c r="C448" s="11" t="str">
        <f t="shared" si="58"/>
        <v>2</v>
      </c>
      <c r="D448" s="11" t="str">
        <f t="shared" si="59"/>
        <v>8</v>
      </c>
      <c r="E448" s="11" t="str">
        <f t="shared" si="60"/>
        <v>1</v>
      </c>
      <c r="F448" s="11" t="str">
        <f t="shared" si="61"/>
        <v>00</v>
      </c>
      <c r="G448" s="11" t="str">
        <f t="shared" si="62"/>
        <v>00</v>
      </c>
      <c r="H448" s="12" t="s">
        <v>637</v>
      </c>
      <c r="I448" s="12" t="s">
        <v>638</v>
      </c>
      <c r="J448" s="12" t="s">
        <v>3751</v>
      </c>
      <c r="K448" s="12" t="s">
        <v>3191</v>
      </c>
      <c r="L448" s="12" t="s">
        <v>5</v>
      </c>
      <c r="M448" s="12" t="s">
        <v>3461</v>
      </c>
    </row>
    <row r="449" spans="1:13" ht="51.75" hidden="1" thickBot="1" x14ac:dyDescent="0.3">
      <c r="A449" s="11" t="str">
        <f t="shared" si="56"/>
        <v>2</v>
      </c>
      <c r="B449" s="11" t="str">
        <f t="shared" si="57"/>
        <v>2</v>
      </c>
      <c r="C449" s="11" t="str">
        <f t="shared" si="58"/>
        <v>2</v>
      </c>
      <c r="D449" s="11" t="str">
        <f t="shared" si="59"/>
        <v>8</v>
      </c>
      <c r="E449" s="11" t="str">
        <f t="shared" si="60"/>
        <v>3</v>
      </c>
      <c r="F449" s="11" t="str">
        <f t="shared" si="61"/>
        <v>00</v>
      </c>
      <c r="G449" s="11" t="str">
        <f t="shared" si="62"/>
        <v>00</v>
      </c>
      <c r="H449" s="12" t="s">
        <v>639</v>
      </c>
      <c r="I449" s="12" t="s">
        <v>640</v>
      </c>
      <c r="J449" s="12" t="s">
        <v>3752</v>
      </c>
      <c r="K449" s="12" t="s">
        <v>3191</v>
      </c>
      <c r="L449" s="12" t="s">
        <v>5</v>
      </c>
      <c r="M449" s="12" t="s">
        <v>3461</v>
      </c>
    </row>
    <row r="450" spans="1:13" ht="51.75" hidden="1" thickBot="1" x14ac:dyDescent="0.3">
      <c r="A450" s="11" t="str">
        <f t="shared" si="56"/>
        <v>2</v>
      </c>
      <c r="B450" s="11" t="str">
        <f t="shared" si="57"/>
        <v>2</v>
      </c>
      <c r="C450" s="11" t="str">
        <f t="shared" si="58"/>
        <v>2</v>
      </c>
      <c r="D450" s="11" t="str">
        <f t="shared" si="59"/>
        <v>8</v>
      </c>
      <c r="E450" s="11" t="str">
        <f t="shared" si="60"/>
        <v>4</v>
      </c>
      <c r="F450" s="11" t="str">
        <f t="shared" si="61"/>
        <v>00</v>
      </c>
      <c r="G450" s="11" t="str">
        <f t="shared" si="62"/>
        <v>00</v>
      </c>
      <c r="H450" s="12" t="s">
        <v>641</v>
      </c>
      <c r="I450" s="12" t="s">
        <v>3023</v>
      </c>
      <c r="J450" s="12" t="s">
        <v>3753</v>
      </c>
      <c r="K450" s="12" t="s">
        <v>3191</v>
      </c>
      <c r="L450" s="12" t="s">
        <v>5</v>
      </c>
      <c r="M450" s="12" t="s">
        <v>3461</v>
      </c>
    </row>
    <row r="451" spans="1:13" ht="51.75" hidden="1" thickBot="1" x14ac:dyDescent="0.3">
      <c r="A451" s="11" t="str">
        <f t="shared" si="56"/>
        <v>2</v>
      </c>
      <c r="B451" s="11" t="str">
        <f t="shared" si="57"/>
        <v>2</v>
      </c>
      <c r="C451" s="11" t="str">
        <f t="shared" si="58"/>
        <v>2</v>
      </c>
      <c r="D451" s="11" t="str">
        <f t="shared" si="59"/>
        <v>8</v>
      </c>
      <c r="E451" s="11" t="str">
        <f t="shared" si="60"/>
        <v>5</v>
      </c>
      <c r="F451" s="11" t="str">
        <f t="shared" si="61"/>
        <v>00</v>
      </c>
      <c r="G451" s="11" t="str">
        <f t="shared" si="62"/>
        <v>00</v>
      </c>
      <c r="H451" s="12" t="s">
        <v>642</v>
      </c>
      <c r="I451" s="12" t="s">
        <v>643</v>
      </c>
      <c r="J451" s="12" t="s">
        <v>3754</v>
      </c>
      <c r="K451" s="12" t="s">
        <v>3191</v>
      </c>
      <c r="L451" s="12" t="s">
        <v>5</v>
      </c>
      <c r="M451" s="12" t="s">
        <v>3461</v>
      </c>
    </row>
    <row r="452" spans="1:13" ht="26.25" hidden="1" thickBot="1" x14ac:dyDescent="0.3">
      <c r="A452" s="9" t="str">
        <f t="shared" si="56"/>
        <v>2</v>
      </c>
      <c r="B452" s="9" t="str">
        <f t="shared" si="57"/>
        <v>2</v>
      </c>
      <c r="C452" s="9" t="str">
        <f t="shared" si="58"/>
        <v>2</v>
      </c>
      <c r="D452" s="9" t="str">
        <f t="shared" si="59"/>
        <v>9</v>
      </c>
      <c r="E452" s="9" t="str">
        <f t="shared" si="60"/>
        <v>0</v>
      </c>
      <c r="F452" s="9" t="str">
        <f t="shared" si="61"/>
        <v>00</v>
      </c>
      <c r="G452" s="9" t="str">
        <f t="shared" si="62"/>
        <v>00</v>
      </c>
      <c r="H452" s="10" t="s">
        <v>644</v>
      </c>
      <c r="I452" s="10" t="s">
        <v>521</v>
      </c>
      <c r="J452" s="10" t="s">
        <v>645</v>
      </c>
      <c r="K452" s="10" t="s">
        <v>3191</v>
      </c>
      <c r="L452" s="10" t="s">
        <v>5</v>
      </c>
      <c r="M452" s="10" t="s">
        <v>3461</v>
      </c>
    </row>
    <row r="453" spans="1:13" ht="39" hidden="1" thickBot="1" x14ac:dyDescent="0.3">
      <c r="A453" s="11" t="str">
        <f t="shared" si="56"/>
        <v>2</v>
      </c>
      <c r="B453" s="11" t="str">
        <f t="shared" si="57"/>
        <v>2</v>
      </c>
      <c r="C453" s="11" t="str">
        <f t="shared" si="58"/>
        <v>2</v>
      </c>
      <c r="D453" s="11" t="str">
        <f t="shared" si="59"/>
        <v>9</v>
      </c>
      <c r="E453" s="11" t="str">
        <f t="shared" si="60"/>
        <v>1</v>
      </c>
      <c r="F453" s="11" t="str">
        <f t="shared" si="61"/>
        <v>00</v>
      </c>
      <c r="G453" s="11" t="str">
        <f t="shared" si="62"/>
        <v>00</v>
      </c>
      <c r="H453" s="12" t="s">
        <v>646</v>
      </c>
      <c r="I453" s="12" t="s">
        <v>647</v>
      </c>
      <c r="J453" s="12" t="s">
        <v>3755</v>
      </c>
      <c r="K453" s="12" t="s">
        <v>3191</v>
      </c>
      <c r="L453" s="12" t="s">
        <v>5</v>
      </c>
      <c r="M453" s="12" t="s">
        <v>3461</v>
      </c>
    </row>
    <row r="454" spans="1:13" ht="51.75" thickBot="1" x14ac:dyDescent="0.3">
      <c r="A454" s="7" t="str">
        <f t="shared" si="56"/>
        <v>2</v>
      </c>
      <c r="B454" s="7" t="str">
        <f t="shared" si="57"/>
        <v>2</v>
      </c>
      <c r="C454" s="7" t="str">
        <f t="shared" si="58"/>
        <v>3</v>
      </c>
      <c r="D454" s="7" t="str">
        <f t="shared" si="59"/>
        <v>0</v>
      </c>
      <c r="E454" s="7" t="str">
        <f t="shared" si="60"/>
        <v>0</v>
      </c>
      <c r="F454" s="7" t="str">
        <f t="shared" si="61"/>
        <v>00</v>
      </c>
      <c r="G454" s="7" t="str">
        <f t="shared" si="62"/>
        <v>00</v>
      </c>
      <c r="H454" s="8" t="s">
        <v>648</v>
      </c>
      <c r="I454" s="8" t="s">
        <v>3157</v>
      </c>
      <c r="J454" s="8" t="s">
        <v>3756</v>
      </c>
      <c r="K454" s="8" t="s">
        <v>3191</v>
      </c>
      <c r="L454" s="8" t="s">
        <v>61</v>
      </c>
      <c r="M454" s="8" t="s">
        <v>3461</v>
      </c>
    </row>
    <row r="455" spans="1:13" ht="51.75" hidden="1" thickBot="1" x14ac:dyDescent="0.3">
      <c r="A455" s="9" t="str">
        <f t="shared" si="56"/>
        <v>2</v>
      </c>
      <c r="B455" s="9" t="str">
        <f t="shared" si="57"/>
        <v>2</v>
      </c>
      <c r="C455" s="9" t="str">
        <f t="shared" si="58"/>
        <v>3</v>
      </c>
      <c r="D455" s="9" t="str">
        <f t="shared" si="59"/>
        <v>1</v>
      </c>
      <c r="E455" s="9" t="str">
        <f t="shared" si="60"/>
        <v>0</v>
      </c>
      <c r="F455" s="9" t="str">
        <f t="shared" si="61"/>
        <v>00</v>
      </c>
      <c r="G455" s="9" t="str">
        <f t="shared" si="62"/>
        <v>00</v>
      </c>
      <c r="H455" s="10" t="s">
        <v>649</v>
      </c>
      <c r="I455" s="10" t="s">
        <v>3263</v>
      </c>
      <c r="J455" s="10" t="s">
        <v>3757</v>
      </c>
      <c r="K455" s="10" t="s">
        <v>3191</v>
      </c>
      <c r="L455" s="10" t="s">
        <v>61</v>
      </c>
      <c r="M455" s="10" t="s">
        <v>3461</v>
      </c>
    </row>
    <row r="456" spans="1:13" ht="64.5" hidden="1" thickBot="1" x14ac:dyDescent="0.3">
      <c r="A456" s="11" t="str">
        <f t="shared" si="56"/>
        <v>2</v>
      </c>
      <c r="B456" s="11" t="str">
        <f t="shared" si="57"/>
        <v>2</v>
      </c>
      <c r="C456" s="11" t="str">
        <f t="shared" si="58"/>
        <v>3</v>
      </c>
      <c r="D456" s="11" t="str">
        <f t="shared" si="59"/>
        <v>1</v>
      </c>
      <c r="E456" s="11" t="str">
        <f t="shared" si="60"/>
        <v>1</v>
      </c>
      <c r="F456" s="11" t="str">
        <f t="shared" si="61"/>
        <v>00</v>
      </c>
      <c r="G456" s="11" t="str">
        <f t="shared" si="62"/>
        <v>00</v>
      </c>
      <c r="H456" s="12" t="s">
        <v>650</v>
      </c>
      <c r="I456" s="12" t="s">
        <v>3264</v>
      </c>
      <c r="J456" s="12" t="s">
        <v>3758</v>
      </c>
      <c r="K456" s="12" t="s">
        <v>3191</v>
      </c>
      <c r="L456" s="12" t="s">
        <v>61</v>
      </c>
      <c r="M456" s="12" t="s">
        <v>3461</v>
      </c>
    </row>
    <row r="457" spans="1:13" ht="26.25" hidden="1" thickBot="1" x14ac:dyDescent="0.3">
      <c r="A457" s="9" t="str">
        <f t="shared" si="56"/>
        <v>2</v>
      </c>
      <c r="B457" s="9" t="str">
        <f t="shared" si="57"/>
        <v>2</v>
      </c>
      <c r="C457" s="9" t="str">
        <f t="shared" si="58"/>
        <v>3</v>
      </c>
      <c r="D457" s="9" t="str">
        <f t="shared" si="59"/>
        <v>2</v>
      </c>
      <c r="E457" s="9" t="str">
        <f t="shared" si="60"/>
        <v>0</v>
      </c>
      <c r="F457" s="9" t="str">
        <f t="shared" si="61"/>
        <v>00</v>
      </c>
      <c r="G457" s="9" t="str">
        <f t="shared" si="62"/>
        <v>00</v>
      </c>
      <c r="H457" s="10" t="s">
        <v>651</v>
      </c>
      <c r="I457" s="10" t="s">
        <v>652</v>
      </c>
      <c r="J457" s="10" t="s">
        <v>2864</v>
      </c>
      <c r="K457" s="10" t="s">
        <v>3191</v>
      </c>
      <c r="L457" s="10" t="s">
        <v>61</v>
      </c>
      <c r="M457" s="10" t="s">
        <v>3461</v>
      </c>
    </row>
    <row r="458" spans="1:13" ht="39" hidden="1" thickBot="1" x14ac:dyDescent="0.3">
      <c r="A458" s="11" t="str">
        <f t="shared" si="56"/>
        <v>2</v>
      </c>
      <c r="B458" s="11" t="str">
        <f t="shared" si="57"/>
        <v>2</v>
      </c>
      <c r="C458" s="11" t="str">
        <f t="shared" si="58"/>
        <v>3</v>
      </c>
      <c r="D458" s="11" t="str">
        <f t="shared" si="59"/>
        <v>2</v>
      </c>
      <c r="E458" s="11" t="str">
        <f t="shared" si="60"/>
        <v>1</v>
      </c>
      <c r="F458" s="11" t="str">
        <f t="shared" si="61"/>
        <v>00</v>
      </c>
      <c r="G458" s="11" t="str">
        <f t="shared" si="62"/>
        <v>00</v>
      </c>
      <c r="H458" s="12" t="s">
        <v>653</v>
      </c>
      <c r="I458" s="12" t="s">
        <v>654</v>
      </c>
      <c r="J458" s="12" t="s">
        <v>3759</v>
      </c>
      <c r="K458" s="12" t="s">
        <v>3191</v>
      </c>
      <c r="L458" s="12" t="s">
        <v>61</v>
      </c>
      <c r="M458" s="12" t="s">
        <v>3461</v>
      </c>
    </row>
    <row r="459" spans="1:13" ht="15.75" thickBot="1" x14ac:dyDescent="0.3">
      <c r="A459" s="7" t="str">
        <f t="shared" si="56"/>
        <v>2</v>
      </c>
      <c r="B459" s="7" t="str">
        <f t="shared" si="57"/>
        <v>2</v>
      </c>
      <c r="C459" s="7" t="str">
        <f t="shared" si="58"/>
        <v>4</v>
      </c>
      <c r="D459" s="7" t="str">
        <f t="shared" si="59"/>
        <v>0</v>
      </c>
      <c r="E459" s="7" t="str">
        <f t="shared" si="60"/>
        <v>0</v>
      </c>
      <c r="F459" s="7" t="str">
        <f t="shared" si="61"/>
        <v>00</v>
      </c>
      <c r="G459" s="7" t="str">
        <f t="shared" si="62"/>
        <v>00</v>
      </c>
      <c r="H459" s="8" t="s">
        <v>655</v>
      </c>
      <c r="I459" s="8" t="s">
        <v>656</v>
      </c>
      <c r="J459" s="8" t="s">
        <v>2865</v>
      </c>
      <c r="K459" s="8" t="s">
        <v>3191</v>
      </c>
      <c r="L459" s="8" t="s">
        <v>61</v>
      </c>
      <c r="M459" s="8" t="s">
        <v>3461</v>
      </c>
    </row>
    <row r="460" spans="1:13" ht="26.25" hidden="1" thickBot="1" x14ac:dyDescent="0.3">
      <c r="A460" s="9" t="str">
        <f t="shared" si="56"/>
        <v>2</v>
      </c>
      <c r="B460" s="9" t="str">
        <f t="shared" si="57"/>
        <v>2</v>
      </c>
      <c r="C460" s="9" t="str">
        <f t="shared" si="58"/>
        <v>4</v>
      </c>
      <c r="D460" s="9" t="str">
        <f t="shared" si="59"/>
        <v>1</v>
      </c>
      <c r="E460" s="9" t="str">
        <f t="shared" si="60"/>
        <v>0</v>
      </c>
      <c r="F460" s="9" t="str">
        <f t="shared" si="61"/>
        <v>00</v>
      </c>
      <c r="G460" s="9" t="str">
        <f t="shared" si="62"/>
        <v>00</v>
      </c>
      <c r="H460" s="10" t="s">
        <v>657</v>
      </c>
      <c r="I460" s="10" t="s">
        <v>658</v>
      </c>
      <c r="J460" s="10" t="s">
        <v>2866</v>
      </c>
      <c r="K460" s="10" t="s">
        <v>3191</v>
      </c>
      <c r="L460" s="10" t="s">
        <v>61</v>
      </c>
      <c r="M460" s="10" t="s">
        <v>3461</v>
      </c>
    </row>
    <row r="461" spans="1:13" ht="39" hidden="1" thickBot="1" x14ac:dyDescent="0.3">
      <c r="A461" s="11" t="str">
        <f t="shared" si="56"/>
        <v>2</v>
      </c>
      <c r="B461" s="11" t="str">
        <f t="shared" si="57"/>
        <v>2</v>
      </c>
      <c r="C461" s="11" t="str">
        <f t="shared" si="58"/>
        <v>4</v>
      </c>
      <c r="D461" s="11" t="str">
        <f t="shared" si="59"/>
        <v>1</v>
      </c>
      <c r="E461" s="11" t="str">
        <f t="shared" si="60"/>
        <v>1</v>
      </c>
      <c r="F461" s="11" t="str">
        <f t="shared" si="61"/>
        <v>00</v>
      </c>
      <c r="G461" s="11" t="str">
        <f t="shared" si="62"/>
        <v>00</v>
      </c>
      <c r="H461" s="12" t="s">
        <v>659</v>
      </c>
      <c r="I461" s="12" t="s">
        <v>660</v>
      </c>
      <c r="J461" s="12" t="s">
        <v>3760</v>
      </c>
      <c r="K461" s="12" t="s">
        <v>3191</v>
      </c>
      <c r="L461" s="12" t="s">
        <v>61</v>
      </c>
      <c r="M461" s="12" t="s">
        <v>3461</v>
      </c>
    </row>
    <row r="462" spans="1:13" ht="39" hidden="1" thickBot="1" x14ac:dyDescent="0.3">
      <c r="A462" s="11" t="str">
        <f t="shared" si="56"/>
        <v>2</v>
      </c>
      <c r="B462" s="11" t="str">
        <f t="shared" si="57"/>
        <v>2</v>
      </c>
      <c r="C462" s="11" t="str">
        <f t="shared" si="58"/>
        <v>4</v>
      </c>
      <c r="D462" s="11" t="str">
        <f t="shared" si="59"/>
        <v>1</v>
      </c>
      <c r="E462" s="11" t="str">
        <f t="shared" si="60"/>
        <v>2</v>
      </c>
      <c r="F462" s="11" t="str">
        <f t="shared" si="61"/>
        <v>00</v>
      </c>
      <c r="G462" s="11" t="str">
        <f t="shared" si="62"/>
        <v>00</v>
      </c>
      <c r="H462" s="12" t="s">
        <v>661</v>
      </c>
      <c r="I462" s="12" t="s">
        <v>662</v>
      </c>
      <c r="J462" s="12" t="s">
        <v>3761</v>
      </c>
      <c r="K462" s="12" t="s">
        <v>3191</v>
      </c>
      <c r="L462" s="12" t="s">
        <v>61</v>
      </c>
      <c r="M462" s="12" t="s">
        <v>3461</v>
      </c>
    </row>
    <row r="463" spans="1:13" ht="39" hidden="1" thickBot="1" x14ac:dyDescent="0.3">
      <c r="A463" s="11" t="str">
        <f t="shared" si="56"/>
        <v>2</v>
      </c>
      <c r="B463" s="11" t="str">
        <f t="shared" si="57"/>
        <v>2</v>
      </c>
      <c r="C463" s="11" t="str">
        <f t="shared" si="58"/>
        <v>4</v>
      </c>
      <c r="D463" s="11" t="str">
        <f t="shared" si="59"/>
        <v>1</v>
      </c>
      <c r="E463" s="11" t="str">
        <f t="shared" si="60"/>
        <v>3</v>
      </c>
      <c r="F463" s="11" t="str">
        <f t="shared" si="61"/>
        <v>00</v>
      </c>
      <c r="G463" s="11" t="str">
        <f t="shared" si="62"/>
        <v>00</v>
      </c>
      <c r="H463" s="12" t="s">
        <v>663</v>
      </c>
      <c r="I463" s="12" t="s">
        <v>664</v>
      </c>
      <c r="J463" s="12" t="s">
        <v>3762</v>
      </c>
      <c r="K463" s="12" t="s">
        <v>3191</v>
      </c>
      <c r="L463" s="12" t="s">
        <v>61</v>
      </c>
      <c r="M463" s="12" t="s">
        <v>3461</v>
      </c>
    </row>
    <row r="464" spans="1:13" ht="26.25" hidden="1" thickBot="1" x14ac:dyDescent="0.3">
      <c r="A464" s="9" t="str">
        <f t="shared" si="56"/>
        <v>2</v>
      </c>
      <c r="B464" s="9" t="str">
        <f t="shared" si="57"/>
        <v>2</v>
      </c>
      <c r="C464" s="9" t="str">
        <f t="shared" si="58"/>
        <v>4</v>
      </c>
      <c r="D464" s="9" t="str">
        <f t="shared" si="59"/>
        <v>2</v>
      </c>
      <c r="E464" s="9" t="str">
        <f t="shared" si="60"/>
        <v>0</v>
      </c>
      <c r="F464" s="9" t="str">
        <f t="shared" si="61"/>
        <v>00</v>
      </c>
      <c r="G464" s="9" t="str">
        <f t="shared" si="62"/>
        <v>00</v>
      </c>
      <c r="H464" s="10" t="s">
        <v>665</v>
      </c>
      <c r="I464" s="10" t="s">
        <v>666</v>
      </c>
      <c r="J464" s="10" t="s">
        <v>2867</v>
      </c>
      <c r="K464" s="10" t="s">
        <v>3191</v>
      </c>
      <c r="L464" s="10" t="s">
        <v>61</v>
      </c>
      <c r="M464" s="10" t="s">
        <v>3461</v>
      </c>
    </row>
    <row r="465" spans="1:13" ht="39" hidden="1" thickBot="1" x14ac:dyDescent="0.3">
      <c r="A465" s="11" t="str">
        <f t="shared" si="56"/>
        <v>2</v>
      </c>
      <c r="B465" s="11" t="str">
        <f t="shared" si="57"/>
        <v>2</v>
      </c>
      <c r="C465" s="11" t="str">
        <f t="shared" si="58"/>
        <v>4</v>
      </c>
      <c r="D465" s="11" t="str">
        <f t="shared" si="59"/>
        <v>2</v>
      </c>
      <c r="E465" s="11" t="str">
        <f t="shared" si="60"/>
        <v>1</v>
      </c>
      <c r="F465" s="11" t="str">
        <f t="shared" si="61"/>
        <v>00</v>
      </c>
      <c r="G465" s="11" t="str">
        <f t="shared" si="62"/>
        <v>00</v>
      </c>
      <c r="H465" s="12" t="s">
        <v>667</v>
      </c>
      <c r="I465" s="12" t="s">
        <v>668</v>
      </c>
      <c r="J465" s="12" t="s">
        <v>3763</v>
      </c>
      <c r="K465" s="12" t="s">
        <v>3191</v>
      </c>
      <c r="L465" s="12" t="s">
        <v>61</v>
      </c>
      <c r="M465" s="12" t="s">
        <v>3461</v>
      </c>
    </row>
    <row r="466" spans="1:13" ht="39" hidden="1" thickBot="1" x14ac:dyDescent="0.3">
      <c r="A466" s="11" t="str">
        <f t="shared" si="56"/>
        <v>2</v>
      </c>
      <c r="B466" s="11" t="str">
        <f t="shared" si="57"/>
        <v>2</v>
      </c>
      <c r="C466" s="11" t="str">
        <f t="shared" si="58"/>
        <v>4</v>
      </c>
      <c r="D466" s="11" t="str">
        <f t="shared" si="59"/>
        <v>2</v>
      </c>
      <c r="E466" s="11" t="str">
        <f t="shared" si="60"/>
        <v>2</v>
      </c>
      <c r="F466" s="11" t="str">
        <f t="shared" si="61"/>
        <v>00</v>
      </c>
      <c r="G466" s="11" t="str">
        <f t="shared" si="62"/>
        <v>00</v>
      </c>
      <c r="H466" s="12" t="s">
        <v>669</v>
      </c>
      <c r="I466" s="12" t="s">
        <v>670</v>
      </c>
      <c r="J466" s="12" t="s">
        <v>3764</v>
      </c>
      <c r="K466" s="12" t="s">
        <v>3191</v>
      </c>
      <c r="L466" s="12" t="s">
        <v>61</v>
      </c>
      <c r="M466" s="12" t="s">
        <v>3461</v>
      </c>
    </row>
    <row r="467" spans="1:13" ht="39" hidden="1" thickBot="1" x14ac:dyDescent="0.3">
      <c r="A467" s="11" t="str">
        <f t="shared" si="56"/>
        <v>2</v>
      </c>
      <c r="B467" s="11" t="str">
        <f t="shared" si="57"/>
        <v>2</v>
      </c>
      <c r="C467" s="11" t="str">
        <f t="shared" si="58"/>
        <v>4</v>
      </c>
      <c r="D467" s="11" t="str">
        <f t="shared" si="59"/>
        <v>2</v>
      </c>
      <c r="E467" s="11" t="str">
        <f t="shared" si="60"/>
        <v>4</v>
      </c>
      <c r="F467" s="11" t="str">
        <f t="shared" si="61"/>
        <v>00</v>
      </c>
      <c r="G467" s="11" t="str">
        <f t="shared" si="62"/>
        <v>00</v>
      </c>
      <c r="H467" s="12" t="s">
        <v>3005</v>
      </c>
      <c r="I467" s="12" t="s">
        <v>3006</v>
      </c>
      <c r="J467" s="12" t="s">
        <v>3765</v>
      </c>
      <c r="K467" s="12" t="s">
        <v>3191</v>
      </c>
      <c r="L467" s="12" t="s">
        <v>61</v>
      </c>
      <c r="M467" s="12" t="s">
        <v>3461</v>
      </c>
    </row>
    <row r="468" spans="1:13" ht="26.25" hidden="1" thickBot="1" x14ac:dyDescent="0.3">
      <c r="A468" s="9" t="str">
        <f t="shared" si="56"/>
        <v>2</v>
      </c>
      <c r="B468" s="9" t="str">
        <f t="shared" si="57"/>
        <v>2</v>
      </c>
      <c r="C468" s="9" t="str">
        <f t="shared" si="58"/>
        <v>4</v>
      </c>
      <c r="D468" s="9" t="str">
        <f t="shared" si="59"/>
        <v>3</v>
      </c>
      <c r="E468" s="9" t="str">
        <f t="shared" si="60"/>
        <v>0</v>
      </c>
      <c r="F468" s="9" t="str">
        <f t="shared" si="61"/>
        <v>00</v>
      </c>
      <c r="G468" s="9" t="str">
        <f t="shared" si="62"/>
        <v>00</v>
      </c>
      <c r="H468" s="10" t="s">
        <v>671</v>
      </c>
      <c r="I468" s="10" t="s">
        <v>672</v>
      </c>
      <c r="J468" s="10" t="s">
        <v>2868</v>
      </c>
      <c r="K468" s="10" t="s">
        <v>3191</v>
      </c>
      <c r="L468" s="10" t="s">
        <v>61</v>
      </c>
      <c r="M468" s="10" t="s">
        <v>3461</v>
      </c>
    </row>
    <row r="469" spans="1:13" ht="39" hidden="1" thickBot="1" x14ac:dyDescent="0.3">
      <c r="A469" s="11" t="str">
        <f t="shared" si="56"/>
        <v>2</v>
      </c>
      <c r="B469" s="11" t="str">
        <f t="shared" si="57"/>
        <v>2</v>
      </c>
      <c r="C469" s="11" t="str">
        <f t="shared" si="58"/>
        <v>4</v>
      </c>
      <c r="D469" s="11" t="str">
        <f t="shared" si="59"/>
        <v>3</v>
      </c>
      <c r="E469" s="11" t="str">
        <f t="shared" si="60"/>
        <v>1</v>
      </c>
      <c r="F469" s="11" t="str">
        <f t="shared" si="61"/>
        <v>00</v>
      </c>
      <c r="G469" s="11" t="str">
        <f t="shared" si="62"/>
        <v>00</v>
      </c>
      <c r="H469" s="12" t="s">
        <v>673</v>
      </c>
      <c r="I469" s="12" t="s">
        <v>674</v>
      </c>
      <c r="J469" s="12" t="s">
        <v>3766</v>
      </c>
      <c r="K469" s="12" t="s">
        <v>3191</v>
      </c>
      <c r="L469" s="12" t="s">
        <v>61</v>
      </c>
      <c r="M469" s="12" t="s">
        <v>3461</v>
      </c>
    </row>
    <row r="470" spans="1:13" ht="39" hidden="1" thickBot="1" x14ac:dyDescent="0.3">
      <c r="A470" s="11" t="str">
        <f t="shared" si="56"/>
        <v>2</v>
      </c>
      <c r="B470" s="11" t="str">
        <f t="shared" si="57"/>
        <v>2</v>
      </c>
      <c r="C470" s="11" t="str">
        <f t="shared" si="58"/>
        <v>4</v>
      </c>
      <c r="D470" s="11" t="str">
        <f t="shared" si="59"/>
        <v>3</v>
      </c>
      <c r="E470" s="11" t="str">
        <f t="shared" si="60"/>
        <v>2</v>
      </c>
      <c r="F470" s="11" t="str">
        <f t="shared" si="61"/>
        <v>00</v>
      </c>
      <c r="G470" s="11" t="str">
        <f t="shared" si="62"/>
        <v>00</v>
      </c>
      <c r="H470" s="12" t="s">
        <v>675</v>
      </c>
      <c r="I470" s="12" t="s">
        <v>676</v>
      </c>
      <c r="J470" s="12" t="s">
        <v>3767</v>
      </c>
      <c r="K470" s="12" t="s">
        <v>3191</v>
      </c>
      <c r="L470" s="12" t="s">
        <v>61</v>
      </c>
      <c r="M470" s="12" t="s">
        <v>3461</v>
      </c>
    </row>
    <row r="471" spans="1:13" ht="39" hidden="1" thickBot="1" x14ac:dyDescent="0.3">
      <c r="A471" s="11" t="str">
        <f t="shared" si="56"/>
        <v>2</v>
      </c>
      <c r="B471" s="11" t="str">
        <f t="shared" si="57"/>
        <v>2</v>
      </c>
      <c r="C471" s="11" t="str">
        <f t="shared" si="58"/>
        <v>4</v>
      </c>
      <c r="D471" s="11" t="str">
        <f t="shared" si="59"/>
        <v>3</v>
      </c>
      <c r="E471" s="11" t="str">
        <f t="shared" si="60"/>
        <v>5</v>
      </c>
      <c r="F471" s="11" t="str">
        <f t="shared" si="61"/>
        <v>00</v>
      </c>
      <c r="G471" s="11" t="str">
        <f t="shared" si="62"/>
        <v>00</v>
      </c>
      <c r="H471" s="12" t="s">
        <v>3007</v>
      </c>
      <c r="I471" s="12" t="s">
        <v>3768</v>
      </c>
      <c r="J471" s="12" t="s">
        <v>3769</v>
      </c>
      <c r="K471" s="12" t="s">
        <v>3191</v>
      </c>
      <c r="L471" s="12" t="s">
        <v>61</v>
      </c>
      <c r="M471" s="12" t="s">
        <v>3461</v>
      </c>
    </row>
    <row r="472" spans="1:13" ht="15.75" thickBot="1" x14ac:dyDescent="0.3">
      <c r="A472" s="7" t="str">
        <f t="shared" si="56"/>
        <v>2</v>
      </c>
      <c r="B472" s="7" t="str">
        <f t="shared" si="57"/>
        <v>2</v>
      </c>
      <c r="C472" s="7" t="str">
        <f t="shared" si="58"/>
        <v>7</v>
      </c>
      <c r="D472" s="7" t="str">
        <f t="shared" si="59"/>
        <v>0</v>
      </c>
      <c r="E472" s="7" t="str">
        <f t="shared" si="60"/>
        <v>0</v>
      </c>
      <c r="F472" s="7" t="str">
        <f t="shared" si="61"/>
        <v>00</v>
      </c>
      <c r="G472" s="7" t="str">
        <f t="shared" si="62"/>
        <v>00</v>
      </c>
      <c r="H472" s="8" t="s">
        <v>677</v>
      </c>
      <c r="I472" s="8" t="s">
        <v>678</v>
      </c>
      <c r="J472" s="8" t="s">
        <v>2883</v>
      </c>
      <c r="K472" s="8" t="s">
        <v>3191</v>
      </c>
      <c r="L472" s="8" t="s">
        <v>61</v>
      </c>
      <c r="M472" s="8" t="s">
        <v>3461</v>
      </c>
    </row>
    <row r="473" spans="1:13" ht="26.25" hidden="1" thickBot="1" x14ac:dyDescent="0.3">
      <c r="A473" s="9" t="str">
        <f t="shared" si="56"/>
        <v>2</v>
      </c>
      <c r="B473" s="9" t="str">
        <f t="shared" si="57"/>
        <v>2</v>
      </c>
      <c r="C473" s="9" t="str">
        <f t="shared" si="58"/>
        <v>7</v>
      </c>
      <c r="D473" s="9" t="str">
        <f t="shared" si="59"/>
        <v>1</v>
      </c>
      <c r="E473" s="9" t="str">
        <f t="shared" si="60"/>
        <v>0</v>
      </c>
      <c r="F473" s="9" t="str">
        <f t="shared" si="61"/>
        <v>00</v>
      </c>
      <c r="G473" s="9" t="str">
        <f t="shared" si="62"/>
        <v>00</v>
      </c>
      <c r="H473" s="10" t="s">
        <v>679</v>
      </c>
      <c r="I473" s="10" t="s">
        <v>680</v>
      </c>
      <c r="J473" s="10" t="s">
        <v>2884</v>
      </c>
      <c r="K473" s="10" t="s">
        <v>3191</v>
      </c>
      <c r="L473" s="10" t="s">
        <v>61</v>
      </c>
      <c r="M473" s="10" t="s">
        <v>3461</v>
      </c>
    </row>
    <row r="474" spans="1:13" ht="39" hidden="1" thickBot="1" x14ac:dyDescent="0.3">
      <c r="A474" s="11" t="str">
        <f t="shared" si="56"/>
        <v>2</v>
      </c>
      <c r="B474" s="11" t="str">
        <f t="shared" si="57"/>
        <v>2</v>
      </c>
      <c r="C474" s="11" t="str">
        <f t="shared" si="58"/>
        <v>7</v>
      </c>
      <c r="D474" s="11" t="str">
        <f t="shared" si="59"/>
        <v>1</v>
      </c>
      <c r="E474" s="11" t="str">
        <f t="shared" si="60"/>
        <v>1</v>
      </c>
      <c r="F474" s="11" t="str">
        <f t="shared" si="61"/>
        <v>00</v>
      </c>
      <c r="G474" s="11" t="str">
        <f t="shared" si="62"/>
        <v>00</v>
      </c>
      <c r="H474" s="12" t="s">
        <v>681</v>
      </c>
      <c r="I474" s="12" t="s">
        <v>682</v>
      </c>
      <c r="J474" s="12" t="s">
        <v>3770</v>
      </c>
      <c r="K474" s="12" t="s">
        <v>3191</v>
      </c>
      <c r="L474" s="12" t="s">
        <v>61</v>
      </c>
      <c r="M474" s="12" t="s">
        <v>3461</v>
      </c>
    </row>
    <row r="475" spans="1:13" ht="26.25" hidden="1" thickBot="1" x14ac:dyDescent="0.3">
      <c r="A475" s="9" t="str">
        <f t="shared" si="56"/>
        <v>2</v>
      </c>
      <c r="B475" s="9" t="str">
        <f t="shared" si="57"/>
        <v>2</v>
      </c>
      <c r="C475" s="9" t="str">
        <f t="shared" si="58"/>
        <v>7</v>
      </c>
      <c r="D475" s="9" t="str">
        <f t="shared" si="59"/>
        <v>2</v>
      </c>
      <c r="E475" s="9" t="str">
        <f t="shared" si="60"/>
        <v>0</v>
      </c>
      <c r="F475" s="9" t="str">
        <f t="shared" si="61"/>
        <v>00</v>
      </c>
      <c r="G475" s="9" t="str">
        <f t="shared" si="62"/>
        <v>00</v>
      </c>
      <c r="H475" s="10" t="s">
        <v>683</v>
      </c>
      <c r="I475" s="10" t="s">
        <v>684</v>
      </c>
      <c r="J475" s="10" t="s">
        <v>2885</v>
      </c>
      <c r="K475" s="10" t="s">
        <v>3191</v>
      </c>
      <c r="L475" s="10" t="s">
        <v>61</v>
      </c>
      <c r="M475" s="10" t="s">
        <v>3461</v>
      </c>
    </row>
    <row r="476" spans="1:13" ht="39" hidden="1" thickBot="1" x14ac:dyDescent="0.3">
      <c r="A476" s="11" t="str">
        <f t="shared" si="56"/>
        <v>2</v>
      </c>
      <c r="B476" s="11" t="str">
        <f t="shared" si="57"/>
        <v>2</v>
      </c>
      <c r="C476" s="11" t="str">
        <f t="shared" si="58"/>
        <v>7</v>
      </c>
      <c r="D476" s="11" t="str">
        <f t="shared" si="59"/>
        <v>2</v>
      </c>
      <c r="E476" s="11" t="str">
        <f t="shared" si="60"/>
        <v>1</v>
      </c>
      <c r="F476" s="11" t="str">
        <f t="shared" si="61"/>
        <v>00</v>
      </c>
      <c r="G476" s="11" t="str">
        <f t="shared" si="62"/>
        <v>00</v>
      </c>
      <c r="H476" s="12" t="s">
        <v>685</v>
      </c>
      <c r="I476" s="12" t="s">
        <v>686</v>
      </c>
      <c r="J476" s="12" t="s">
        <v>3771</v>
      </c>
      <c r="K476" s="12" t="s">
        <v>3191</v>
      </c>
      <c r="L476" s="12" t="s">
        <v>61</v>
      </c>
      <c r="M476" s="12" t="s">
        <v>3461</v>
      </c>
    </row>
    <row r="477" spans="1:13" ht="26.25" hidden="1" thickBot="1" x14ac:dyDescent="0.3">
      <c r="A477" s="20" t="str">
        <f t="shared" si="56"/>
        <v>2</v>
      </c>
      <c r="B477" s="20" t="str">
        <f t="shared" si="57"/>
        <v>2</v>
      </c>
      <c r="C477" s="20" t="str">
        <f t="shared" si="58"/>
        <v>7</v>
      </c>
      <c r="D477" s="20" t="str">
        <f t="shared" si="59"/>
        <v>2</v>
      </c>
      <c r="E477" s="20" t="str">
        <f t="shared" si="60"/>
        <v>1</v>
      </c>
      <c r="F477" s="20" t="str">
        <f t="shared" si="61"/>
        <v>01</v>
      </c>
      <c r="G477" s="20" t="str">
        <f t="shared" si="62"/>
        <v>00</v>
      </c>
      <c r="H477" s="21" t="s">
        <v>687</v>
      </c>
      <c r="I477" s="21" t="s">
        <v>688</v>
      </c>
      <c r="J477" s="21" t="s">
        <v>3772</v>
      </c>
      <c r="K477" s="21" t="s">
        <v>3191</v>
      </c>
      <c r="L477" s="21" t="s">
        <v>61</v>
      </c>
      <c r="M477" s="21" t="s">
        <v>3461</v>
      </c>
    </row>
    <row r="478" spans="1:13" ht="26.25" hidden="1" thickBot="1" x14ac:dyDescent="0.3">
      <c r="A478" s="19" t="str">
        <f t="shared" si="56"/>
        <v>2</v>
      </c>
      <c r="B478" s="19" t="str">
        <f t="shared" si="57"/>
        <v>2</v>
      </c>
      <c r="C478" s="19" t="str">
        <f t="shared" si="58"/>
        <v>7</v>
      </c>
      <c r="D478" s="19" t="str">
        <f t="shared" si="59"/>
        <v>2</v>
      </c>
      <c r="E478" s="19" t="str">
        <f t="shared" si="60"/>
        <v>1</v>
      </c>
      <c r="F478" s="19" t="str">
        <f t="shared" si="61"/>
        <v>02</v>
      </c>
      <c r="G478" s="19" t="str">
        <f t="shared" si="62"/>
        <v>00</v>
      </c>
      <c r="H478" s="21" t="s">
        <v>689</v>
      </c>
      <c r="I478" s="21" t="s">
        <v>690</v>
      </c>
      <c r="J478" s="21" t="s">
        <v>3773</v>
      </c>
      <c r="K478" s="21" t="s">
        <v>3191</v>
      </c>
      <c r="L478" s="21" t="s">
        <v>61</v>
      </c>
      <c r="M478" s="21" t="s">
        <v>3461</v>
      </c>
    </row>
    <row r="479" spans="1:13" ht="26.25" hidden="1" thickBot="1" x14ac:dyDescent="0.3">
      <c r="A479" s="19" t="str">
        <f t="shared" si="56"/>
        <v>2</v>
      </c>
      <c r="B479" s="19" t="str">
        <f t="shared" si="57"/>
        <v>2</v>
      </c>
      <c r="C479" s="19" t="str">
        <f t="shared" si="58"/>
        <v>7</v>
      </c>
      <c r="D479" s="19" t="str">
        <f t="shared" si="59"/>
        <v>2</v>
      </c>
      <c r="E479" s="19" t="str">
        <f t="shared" si="60"/>
        <v>1</v>
      </c>
      <c r="F479" s="19" t="str">
        <f t="shared" si="61"/>
        <v>03</v>
      </c>
      <c r="G479" s="19" t="str">
        <f t="shared" si="62"/>
        <v>00</v>
      </c>
      <c r="H479" s="21" t="s">
        <v>691</v>
      </c>
      <c r="I479" s="21" t="s">
        <v>692</v>
      </c>
      <c r="J479" s="21" t="s">
        <v>3772</v>
      </c>
      <c r="K479" s="21" t="s">
        <v>3191</v>
      </c>
      <c r="L479" s="21" t="s">
        <v>61</v>
      </c>
      <c r="M479" s="21" t="s">
        <v>3461</v>
      </c>
    </row>
    <row r="480" spans="1:13" ht="26.25" hidden="1" thickBot="1" x14ac:dyDescent="0.3">
      <c r="A480" s="19" t="str">
        <f t="shared" si="56"/>
        <v>2</v>
      </c>
      <c r="B480" s="19" t="str">
        <f t="shared" si="57"/>
        <v>2</v>
      </c>
      <c r="C480" s="19" t="str">
        <f t="shared" si="58"/>
        <v>7</v>
      </c>
      <c r="D480" s="19" t="str">
        <f t="shared" si="59"/>
        <v>2</v>
      </c>
      <c r="E480" s="19" t="str">
        <f t="shared" si="60"/>
        <v>1</v>
      </c>
      <c r="F480" s="19" t="str">
        <f t="shared" si="61"/>
        <v>04</v>
      </c>
      <c r="G480" s="19" t="str">
        <f t="shared" si="62"/>
        <v>00</v>
      </c>
      <c r="H480" s="21" t="s">
        <v>693</v>
      </c>
      <c r="I480" s="21" t="s">
        <v>694</v>
      </c>
      <c r="J480" s="21" t="s">
        <v>3774</v>
      </c>
      <c r="K480" s="21" t="s">
        <v>3191</v>
      </c>
      <c r="L480" s="21" t="s">
        <v>61</v>
      </c>
      <c r="M480" s="21" t="s">
        <v>3461</v>
      </c>
    </row>
    <row r="481" spans="1:13" ht="39" hidden="1" thickBot="1" x14ac:dyDescent="0.3">
      <c r="A481" s="19" t="str">
        <f t="shared" si="56"/>
        <v>2</v>
      </c>
      <c r="B481" s="19" t="str">
        <f t="shared" si="57"/>
        <v>2</v>
      </c>
      <c r="C481" s="19" t="str">
        <f t="shared" si="58"/>
        <v>7</v>
      </c>
      <c r="D481" s="19" t="str">
        <f t="shared" si="59"/>
        <v>2</v>
      </c>
      <c r="E481" s="19" t="str">
        <f t="shared" si="60"/>
        <v>1</v>
      </c>
      <c r="F481" s="19" t="str">
        <f t="shared" si="61"/>
        <v>05</v>
      </c>
      <c r="G481" s="19" t="str">
        <f t="shared" si="62"/>
        <v>00</v>
      </c>
      <c r="H481" s="21" t="s">
        <v>695</v>
      </c>
      <c r="I481" s="21" t="s">
        <v>3775</v>
      </c>
      <c r="J481" s="21" t="s">
        <v>3776</v>
      </c>
      <c r="K481" s="21" t="s">
        <v>3191</v>
      </c>
      <c r="L481" s="21" t="s">
        <v>61</v>
      </c>
      <c r="M481" s="21" t="s">
        <v>3461</v>
      </c>
    </row>
    <row r="482" spans="1:13" ht="15.75" hidden="1" thickBot="1" x14ac:dyDescent="0.3">
      <c r="A482" s="19" t="str">
        <f t="shared" si="56"/>
        <v>2</v>
      </c>
      <c r="B482" s="19" t="str">
        <f t="shared" si="57"/>
        <v>2</v>
      </c>
      <c r="C482" s="19" t="str">
        <f t="shared" si="58"/>
        <v>7</v>
      </c>
      <c r="D482" s="19" t="str">
        <f t="shared" si="59"/>
        <v>2</v>
      </c>
      <c r="E482" s="19" t="str">
        <f t="shared" si="60"/>
        <v>1</v>
      </c>
      <c r="F482" s="19" t="str">
        <f t="shared" si="61"/>
        <v>06</v>
      </c>
      <c r="G482" s="19" t="str">
        <f t="shared" si="62"/>
        <v>00</v>
      </c>
      <c r="H482" s="21" t="s">
        <v>696</v>
      </c>
      <c r="I482" s="21" t="s">
        <v>697</v>
      </c>
      <c r="J482" s="21" t="s">
        <v>3777</v>
      </c>
      <c r="K482" s="21" t="s">
        <v>3191</v>
      </c>
      <c r="L482" s="21" t="s">
        <v>61</v>
      </c>
      <c r="M482" s="21" t="s">
        <v>3461</v>
      </c>
    </row>
    <row r="483" spans="1:13" ht="26.25" hidden="1" thickBot="1" x14ac:dyDescent="0.3">
      <c r="A483" s="19" t="str">
        <f t="shared" si="56"/>
        <v>2</v>
      </c>
      <c r="B483" s="19" t="str">
        <f t="shared" si="57"/>
        <v>2</v>
      </c>
      <c r="C483" s="19" t="str">
        <f t="shared" si="58"/>
        <v>7</v>
      </c>
      <c r="D483" s="19" t="str">
        <f t="shared" si="59"/>
        <v>2</v>
      </c>
      <c r="E483" s="19" t="str">
        <f t="shared" si="60"/>
        <v>1</v>
      </c>
      <c r="F483" s="19" t="str">
        <f t="shared" si="61"/>
        <v>07</v>
      </c>
      <c r="G483" s="19" t="str">
        <f t="shared" si="62"/>
        <v>00</v>
      </c>
      <c r="H483" s="21" t="s">
        <v>698</v>
      </c>
      <c r="I483" s="21" t="s">
        <v>699</v>
      </c>
      <c r="J483" s="21" t="s">
        <v>3778</v>
      </c>
      <c r="K483" s="21" t="s">
        <v>3191</v>
      </c>
      <c r="L483" s="21" t="s">
        <v>61</v>
      </c>
      <c r="M483" s="21" t="s">
        <v>3461</v>
      </c>
    </row>
    <row r="484" spans="1:13" ht="26.25" hidden="1" thickBot="1" x14ac:dyDescent="0.3">
      <c r="A484" s="9" t="str">
        <f t="shared" si="56"/>
        <v>2</v>
      </c>
      <c r="B484" s="9" t="str">
        <f t="shared" si="57"/>
        <v>2</v>
      </c>
      <c r="C484" s="9" t="str">
        <f t="shared" si="58"/>
        <v>7</v>
      </c>
      <c r="D484" s="9" t="str">
        <f t="shared" si="59"/>
        <v>3</v>
      </c>
      <c r="E484" s="9" t="str">
        <f t="shared" si="60"/>
        <v>0</v>
      </c>
      <c r="F484" s="9" t="str">
        <f t="shared" si="61"/>
        <v>00</v>
      </c>
      <c r="G484" s="9" t="str">
        <f t="shared" si="62"/>
        <v>00</v>
      </c>
      <c r="H484" s="10" t="s">
        <v>700</v>
      </c>
      <c r="I484" s="10" t="s">
        <v>701</v>
      </c>
      <c r="J484" s="10" t="s">
        <v>2886</v>
      </c>
      <c r="K484" s="10" t="s">
        <v>3191</v>
      </c>
      <c r="L484" s="10" t="s">
        <v>61</v>
      </c>
      <c r="M484" s="10" t="s">
        <v>3461</v>
      </c>
    </row>
    <row r="485" spans="1:13" ht="39" hidden="1" thickBot="1" x14ac:dyDescent="0.3">
      <c r="A485" s="11" t="str">
        <f t="shared" si="56"/>
        <v>2</v>
      </c>
      <c r="B485" s="11" t="str">
        <f t="shared" si="57"/>
        <v>2</v>
      </c>
      <c r="C485" s="11" t="str">
        <f t="shared" si="58"/>
        <v>7</v>
      </c>
      <c r="D485" s="11" t="str">
        <f t="shared" si="59"/>
        <v>3</v>
      </c>
      <c r="E485" s="11" t="str">
        <f t="shared" si="60"/>
        <v>1</v>
      </c>
      <c r="F485" s="11" t="str">
        <f t="shared" si="61"/>
        <v>00</v>
      </c>
      <c r="G485" s="11" t="str">
        <f t="shared" si="62"/>
        <v>00</v>
      </c>
      <c r="H485" s="12" t="s">
        <v>702</v>
      </c>
      <c r="I485" s="12" t="s">
        <v>703</v>
      </c>
      <c r="J485" s="12" t="s">
        <v>3779</v>
      </c>
      <c r="K485" s="12" t="s">
        <v>3191</v>
      </c>
      <c r="L485" s="12" t="s">
        <v>61</v>
      </c>
      <c r="M485" s="12" t="s">
        <v>3461</v>
      </c>
    </row>
    <row r="486" spans="1:13" ht="26.25" hidden="1" thickBot="1" x14ac:dyDescent="0.3">
      <c r="A486" s="9" t="str">
        <f t="shared" si="56"/>
        <v>2</v>
      </c>
      <c r="B486" s="9" t="str">
        <f t="shared" si="57"/>
        <v>2</v>
      </c>
      <c r="C486" s="9" t="str">
        <f t="shared" si="58"/>
        <v>7</v>
      </c>
      <c r="D486" s="9" t="str">
        <f t="shared" si="59"/>
        <v>4</v>
      </c>
      <c r="E486" s="9" t="str">
        <f t="shared" si="60"/>
        <v>0</v>
      </c>
      <c r="F486" s="9" t="str">
        <f t="shared" si="61"/>
        <v>00</v>
      </c>
      <c r="G486" s="9" t="str">
        <f t="shared" si="62"/>
        <v>00</v>
      </c>
      <c r="H486" s="10" t="s">
        <v>704</v>
      </c>
      <c r="I486" s="10" t="s">
        <v>705</v>
      </c>
      <c r="J486" s="10" t="s">
        <v>2887</v>
      </c>
      <c r="K486" s="10" t="s">
        <v>3191</v>
      </c>
      <c r="L486" s="10" t="s">
        <v>61</v>
      </c>
      <c r="M486" s="10" t="s">
        <v>3461</v>
      </c>
    </row>
    <row r="487" spans="1:13" ht="39" hidden="1" thickBot="1" x14ac:dyDescent="0.3">
      <c r="A487" s="11" t="str">
        <f t="shared" si="56"/>
        <v>2</v>
      </c>
      <c r="B487" s="11" t="str">
        <f t="shared" si="57"/>
        <v>2</v>
      </c>
      <c r="C487" s="11" t="str">
        <f t="shared" si="58"/>
        <v>7</v>
      </c>
      <c r="D487" s="11" t="str">
        <f t="shared" si="59"/>
        <v>4</v>
      </c>
      <c r="E487" s="11" t="str">
        <f t="shared" si="60"/>
        <v>1</v>
      </c>
      <c r="F487" s="11" t="str">
        <f t="shared" si="61"/>
        <v>00</v>
      </c>
      <c r="G487" s="11" t="str">
        <f t="shared" si="62"/>
        <v>00</v>
      </c>
      <c r="H487" s="12" t="s">
        <v>706</v>
      </c>
      <c r="I487" s="12" t="s">
        <v>707</v>
      </c>
      <c r="J487" s="12" t="s">
        <v>3780</v>
      </c>
      <c r="K487" s="12" t="s">
        <v>3191</v>
      </c>
      <c r="L487" s="12" t="s">
        <v>61</v>
      </c>
      <c r="M487" s="12" t="s">
        <v>3461</v>
      </c>
    </row>
    <row r="488" spans="1:13" ht="39" hidden="1" thickBot="1" x14ac:dyDescent="0.3">
      <c r="A488" s="9" t="str">
        <f t="shared" si="56"/>
        <v>2</v>
      </c>
      <c r="B488" s="9" t="str">
        <f t="shared" si="57"/>
        <v>2</v>
      </c>
      <c r="C488" s="9" t="str">
        <f t="shared" si="58"/>
        <v>7</v>
      </c>
      <c r="D488" s="9" t="str">
        <f t="shared" si="59"/>
        <v>5</v>
      </c>
      <c r="E488" s="9" t="str">
        <f t="shared" si="60"/>
        <v>0</v>
      </c>
      <c r="F488" s="9" t="str">
        <f t="shared" si="61"/>
        <v>00</v>
      </c>
      <c r="G488" s="9" t="str">
        <f t="shared" si="62"/>
        <v>00</v>
      </c>
      <c r="H488" s="10" t="s">
        <v>708</v>
      </c>
      <c r="I488" s="10" t="s">
        <v>709</v>
      </c>
      <c r="J488" s="10" t="s">
        <v>3781</v>
      </c>
      <c r="K488" s="10" t="s">
        <v>3191</v>
      </c>
      <c r="L488" s="10" t="s">
        <v>61</v>
      </c>
      <c r="M488" s="10" t="s">
        <v>3461</v>
      </c>
    </row>
    <row r="489" spans="1:13" ht="64.5" hidden="1" thickBot="1" x14ac:dyDescent="0.3">
      <c r="A489" s="11" t="str">
        <f t="shared" si="56"/>
        <v>2</v>
      </c>
      <c r="B489" s="11" t="str">
        <f t="shared" si="57"/>
        <v>2</v>
      </c>
      <c r="C489" s="11" t="str">
        <f t="shared" si="58"/>
        <v>7</v>
      </c>
      <c r="D489" s="11" t="str">
        <f t="shared" si="59"/>
        <v>5</v>
      </c>
      <c r="E489" s="11" t="str">
        <f t="shared" si="60"/>
        <v>3</v>
      </c>
      <c r="F489" s="11" t="str">
        <f t="shared" si="61"/>
        <v>00</v>
      </c>
      <c r="G489" s="11" t="str">
        <f t="shared" si="62"/>
        <v>00</v>
      </c>
      <c r="H489" s="12" t="s">
        <v>710</v>
      </c>
      <c r="I489" s="12" t="s">
        <v>711</v>
      </c>
      <c r="J489" s="12" t="s">
        <v>3782</v>
      </c>
      <c r="K489" s="12" t="s">
        <v>3191</v>
      </c>
      <c r="L489" s="12" t="s">
        <v>61</v>
      </c>
      <c r="M489" s="12" t="s">
        <v>3461</v>
      </c>
    </row>
    <row r="490" spans="1:13" ht="64.5" hidden="1" thickBot="1" x14ac:dyDescent="0.3">
      <c r="A490" s="11" t="str">
        <f t="shared" si="56"/>
        <v>2</v>
      </c>
      <c r="B490" s="11" t="str">
        <f t="shared" si="57"/>
        <v>2</v>
      </c>
      <c r="C490" s="11" t="str">
        <f t="shared" si="58"/>
        <v>7</v>
      </c>
      <c r="D490" s="11" t="str">
        <f t="shared" si="59"/>
        <v>5</v>
      </c>
      <c r="E490" s="11" t="str">
        <f t="shared" si="60"/>
        <v>4</v>
      </c>
      <c r="F490" s="11" t="str">
        <f t="shared" si="61"/>
        <v>00</v>
      </c>
      <c r="G490" s="11" t="str">
        <f t="shared" si="62"/>
        <v>00</v>
      </c>
      <c r="H490" s="12" t="s">
        <v>712</v>
      </c>
      <c r="I490" s="12" t="s">
        <v>713</v>
      </c>
      <c r="J490" s="12" t="s">
        <v>3783</v>
      </c>
      <c r="K490" s="12" t="s">
        <v>3191</v>
      </c>
      <c r="L490" s="12" t="s">
        <v>61</v>
      </c>
      <c r="M490" s="12" t="s">
        <v>3461</v>
      </c>
    </row>
    <row r="491" spans="1:13" ht="64.5" hidden="1" thickBot="1" x14ac:dyDescent="0.3">
      <c r="A491" s="11" t="str">
        <f t="shared" si="56"/>
        <v>2</v>
      </c>
      <c r="B491" s="11" t="str">
        <f t="shared" si="57"/>
        <v>2</v>
      </c>
      <c r="C491" s="11" t="str">
        <f t="shared" si="58"/>
        <v>7</v>
      </c>
      <c r="D491" s="11" t="str">
        <f t="shared" si="59"/>
        <v>5</v>
      </c>
      <c r="E491" s="11" t="str">
        <f t="shared" si="60"/>
        <v>5</v>
      </c>
      <c r="F491" s="11" t="str">
        <f t="shared" si="61"/>
        <v>00</v>
      </c>
      <c r="G491" s="11" t="str">
        <f t="shared" si="62"/>
        <v>00</v>
      </c>
      <c r="H491" s="12" t="s">
        <v>714</v>
      </c>
      <c r="I491" s="12" t="s">
        <v>715</v>
      </c>
      <c r="J491" s="12" t="s">
        <v>3784</v>
      </c>
      <c r="K491" s="12" t="s">
        <v>3191</v>
      </c>
      <c r="L491" s="12" t="s">
        <v>61</v>
      </c>
      <c r="M491" s="12" t="s">
        <v>3461</v>
      </c>
    </row>
    <row r="492" spans="1:13" ht="39" hidden="1" thickBot="1" x14ac:dyDescent="0.3">
      <c r="A492" s="9" t="str">
        <f t="shared" ref="A492:A555" si="63">MID(H492,1,1)</f>
        <v>2</v>
      </c>
      <c r="B492" s="9" t="str">
        <f t="shared" ref="B492:B555" si="64">MID(H492,3,1)</f>
        <v>2</v>
      </c>
      <c r="C492" s="9" t="str">
        <f t="shared" ref="C492:C555" si="65">MID(H492,5,1)</f>
        <v>7</v>
      </c>
      <c r="D492" s="9" t="str">
        <f t="shared" ref="D492:D555" si="66">MID(H492,7,1)</f>
        <v>6</v>
      </c>
      <c r="E492" s="9" t="str">
        <f t="shared" ref="E492:E555" si="67">MID(H492,9,1)</f>
        <v>0</v>
      </c>
      <c r="F492" s="9" t="str">
        <f t="shared" ref="F492:F555" si="68">MID(H492,11,2)</f>
        <v>00</v>
      </c>
      <c r="G492" s="9" t="str">
        <f t="shared" ref="G492:G555" si="69">MID(H492,14,2)</f>
        <v>00</v>
      </c>
      <c r="H492" s="10" t="s">
        <v>716</v>
      </c>
      <c r="I492" s="10" t="s">
        <v>717</v>
      </c>
      <c r="J492" s="10" t="s">
        <v>4536</v>
      </c>
      <c r="K492" s="10" t="s">
        <v>3191</v>
      </c>
      <c r="L492" s="10" t="s">
        <v>61</v>
      </c>
      <c r="M492" s="10" t="s">
        <v>3461</v>
      </c>
    </row>
    <row r="493" spans="1:13" ht="64.5" hidden="1" thickBot="1" x14ac:dyDescent="0.3">
      <c r="A493" s="11" t="str">
        <f t="shared" si="63"/>
        <v>2</v>
      </c>
      <c r="B493" s="11" t="str">
        <f t="shared" si="64"/>
        <v>2</v>
      </c>
      <c r="C493" s="11" t="str">
        <f t="shared" si="65"/>
        <v>7</v>
      </c>
      <c r="D493" s="11" t="str">
        <f t="shared" si="66"/>
        <v>6</v>
      </c>
      <c r="E493" s="11" t="str">
        <f t="shared" si="67"/>
        <v>1</v>
      </c>
      <c r="F493" s="11" t="str">
        <f t="shared" si="68"/>
        <v>00</v>
      </c>
      <c r="G493" s="11" t="str">
        <f t="shared" si="69"/>
        <v>00</v>
      </c>
      <c r="H493" s="12" t="s">
        <v>718</v>
      </c>
      <c r="I493" s="12" t="s">
        <v>4537</v>
      </c>
      <c r="J493" s="12" t="s">
        <v>4538</v>
      </c>
      <c r="K493" s="12" t="s">
        <v>3191</v>
      </c>
      <c r="L493" s="12" t="s">
        <v>61</v>
      </c>
      <c r="M493" s="12" t="s">
        <v>3461</v>
      </c>
    </row>
    <row r="494" spans="1:13" ht="26.25" hidden="1" thickBot="1" x14ac:dyDescent="0.3">
      <c r="A494" s="43" t="str">
        <f t="shared" si="63"/>
        <v>2</v>
      </c>
      <c r="B494" s="43" t="str">
        <f t="shared" si="64"/>
        <v>2</v>
      </c>
      <c r="C494" s="43" t="str">
        <f t="shared" si="65"/>
        <v>7</v>
      </c>
      <c r="D494" s="43" t="str">
        <f t="shared" si="66"/>
        <v>7</v>
      </c>
      <c r="E494" s="43" t="str">
        <f t="shared" si="67"/>
        <v>0</v>
      </c>
      <c r="F494" s="43" t="str">
        <f t="shared" si="68"/>
        <v>00</v>
      </c>
      <c r="G494" s="43" t="str">
        <f t="shared" si="69"/>
        <v>00</v>
      </c>
      <c r="H494" s="44" t="s">
        <v>3356</v>
      </c>
      <c r="I494" s="44" t="s">
        <v>3358</v>
      </c>
      <c r="J494" s="44" t="s">
        <v>3355</v>
      </c>
      <c r="K494" s="44" t="s">
        <v>3191</v>
      </c>
      <c r="L494" s="44" t="s">
        <v>61</v>
      </c>
      <c r="M494" s="44" t="s">
        <v>3461</v>
      </c>
    </row>
    <row r="495" spans="1:13" ht="39" hidden="1" thickBot="1" x14ac:dyDescent="0.3">
      <c r="A495" s="41" t="str">
        <f t="shared" si="63"/>
        <v>2</v>
      </c>
      <c r="B495" s="41" t="str">
        <f t="shared" si="64"/>
        <v>2</v>
      </c>
      <c r="C495" s="41" t="str">
        <f t="shared" si="65"/>
        <v>7</v>
      </c>
      <c r="D495" s="41" t="str">
        <f t="shared" si="66"/>
        <v>7</v>
      </c>
      <c r="E495" s="41" t="str">
        <f t="shared" si="67"/>
        <v>1</v>
      </c>
      <c r="F495" s="41" t="str">
        <f t="shared" si="68"/>
        <v>00</v>
      </c>
      <c r="G495" s="41" t="str">
        <f t="shared" si="69"/>
        <v>00</v>
      </c>
      <c r="H495" s="42" t="s">
        <v>3357</v>
      </c>
      <c r="I495" s="42" t="s">
        <v>3359</v>
      </c>
      <c r="J495" s="42" t="s">
        <v>3360</v>
      </c>
      <c r="K495" s="42" t="s">
        <v>3191</v>
      </c>
      <c r="L495" s="42" t="s">
        <v>61</v>
      </c>
      <c r="M495" s="42" t="s">
        <v>3461</v>
      </c>
    </row>
    <row r="496" spans="1:13" ht="26.25" hidden="1" thickBot="1" x14ac:dyDescent="0.3">
      <c r="A496" s="9" t="str">
        <f t="shared" si="63"/>
        <v>2</v>
      </c>
      <c r="B496" s="9" t="str">
        <f t="shared" si="64"/>
        <v>2</v>
      </c>
      <c r="C496" s="9" t="str">
        <f t="shared" si="65"/>
        <v>7</v>
      </c>
      <c r="D496" s="9" t="str">
        <f t="shared" si="66"/>
        <v>9</v>
      </c>
      <c r="E496" s="9" t="str">
        <f t="shared" si="67"/>
        <v>0</v>
      </c>
      <c r="F496" s="9" t="str">
        <f t="shared" si="68"/>
        <v>00</v>
      </c>
      <c r="G496" s="9" t="str">
        <f t="shared" si="69"/>
        <v>00</v>
      </c>
      <c r="H496" s="10" t="s">
        <v>719</v>
      </c>
      <c r="I496" s="10" t="s">
        <v>720</v>
      </c>
      <c r="J496" s="10" t="s">
        <v>3261</v>
      </c>
      <c r="K496" s="10" t="s">
        <v>3191</v>
      </c>
      <c r="L496" s="10" t="s">
        <v>61</v>
      </c>
      <c r="M496" s="10" t="s">
        <v>3461</v>
      </c>
    </row>
    <row r="497" spans="1:13" ht="39" hidden="1" thickBot="1" x14ac:dyDescent="0.3">
      <c r="A497" s="11" t="str">
        <f t="shared" si="63"/>
        <v>2</v>
      </c>
      <c r="B497" s="11" t="str">
        <f t="shared" si="64"/>
        <v>2</v>
      </c>
      <c r="C497" s="11" t="str">
        <f t="shared" si="65"/>
        <v>7</v>
      </c>
      <c r="D497" s="11" t="str">
        <f t="shared" si="66"/>
        <v>9</v>
      </c>
      <c r="E497" s="11" t="str">
        <f t="shared" si="67"/>
        <v>1</v>
      </c>
      <c r="F497" s="11" t="str">
        <f t="shared" si="68"/>
        <v>00</v>
      </c>
      <c r="G497" s="11" t="str">
        <f t="shared" si="69"/>
        <v>00</v>
      </c>
      <c r="H497" s="12" t="s">
        <v>721</v>
      </c>
      <c r="I497" s="12" t="s">
        <v>722</v>
      </c>
      <c r="J497" s="12" t="s">
        <v>3785</v>
      </c>
      <c r="K497" s="12" t="s">
        <v>3191</v>
      </c>
      <c r="L497" s="12" t="s">
        <v>61</v>
      </c>
      <c r="M497" s="12" t="s">
        <v>3461</v>
      </c>
    </row>
    <row r="498" spans="1:13" ht="26.25" thickBot="1" x14ac:dyDescent="0.3">
      <c r="A498" s="7" t="str">
        <f t="shared" si="63"/>
        <v>2</v>
      </c>
      <c r="B498" s="7" t="str">
        <f t="shared" si="64"/>
        <v>2</v>
      </c>
      <c r="C498" s="7" t="str">
        <f t="shared" si="65"/>
        <v>8</v>
      </c>
      <c r="D498" s="7" t="str">
        <f t="shared" si="66"/>
        <v>0</v>
      </c>
      <c r="E498" s="7" t="str">
        <f t="shared" si="67"/>
        <v>0</v>
      </c>
      <c r="F498" s="7" t="str">
        <f t="shared" si="68"/>
        <v>00</v>
      </c>
      <c r="G498" s="7" t="str">
        <f t="shared" si="69"/>
        <v>00</v>
      </c>
      <c r="H498" s="8" t="s">
        <v>723</v>
      </c>
      <c r="I498" s="8" t="s">
        <v>724</v>
      </c>
      <c r="J498" s="8" t="s">
        <v>3786</v>
      </c>
      <c r="K498" s="8" t="s">
        <v>3191</v>
      </c>
      <c r="L498" s="8" t="s">
        <v>61</v>
      </c>
      <c r="M498" s="8" t="s">
        <v>3461</v>
      </c>
    </row>
    <row r="499" spans="1:13" ht="26.25" hidden="1" thickBot="1" x14ac:dyDescent="0.3">
      <c r="A499" s="9" t="str">
        <f t="shared" si="63"/>
        <v>2</v>
      </c>
      <c r="B499" s="9" t="str">
        <f t="shared" si="64"/>
        <v>2</v>
      </c>
      <c r="C499" s="9" t="str">
        <f t="shared" si="65"/>
        <v>8</v>
      </c>
      <c r="D499" s="9" t="str">
        <f t="shared" si="66"/>
        <v>1</v>
      </c>
      <c r="E499" s="9" t="str">
        <f t="shared" si="67"/>
        <v>0</v>
      </c>
      <c r="F499" s="9" t="str">
        <f t="shared" si="68"/>
        <v>00</v>
      </c>
      <c r="G499" s="9" t="str">
        <f t="shared" si="69"/>
        <v>00</v>
      </c>
      <c r="H499" s="10" t="s">
        <v>725</v>
      </c>
      <c r="I499" s="10" t="s">
        <v>726</v>
      </c>
      <c r="J499" s="10" t="s">
        <v>585</v>
      </c>
      <c r="K499" s="10" t="s">
        <v>3191</v>
      </c>
      <c r="L499" s="10" t="s">
        <v>61</v>
      </c>
      <c r="M499" s="10" t="s">
        <v>3461</v>
      </c>
    </row>
    <row r="500" spans="1:13" ht="39" hidden="1" thickBot="1" x14ac:dyDescent="0.3">
      <c r="A500" s="11" t="str">
        <f t="shared" si="63"/>
        <v>2</v>
      </c>
      <c r="B500" s="11" t="str">
        <f t="shared" si="64"/>
        <v>2</v>
      </c>
      <c r="C500" s="11" t="str">
        <f t="shared" si="65"/>
        <v>8</v>
      </c>
      <c r="D500" s="11" t="str">
        <f t="shared" si="66"/>
        <v>1</v>
      </c>
      <c r="E500" s="11" t="str">
        <f t="shared" si="67"/>
        <v>1</v>
      </c>
      <c r="F500" s="11" t="str">
        <f t="shared" si="68"/>
        <v>00</v>
      </c>
      <c r="G500" s="11" t="str">
        <f t="shared" si="69"/>
        <v>00</v>
      </c>
      <c r="H500" s="12" t="s">
        <v>727</v>
      </c>
      <c r="I500" s="12" t="s">
        <v>728</v>
      </c>
      <c r="J500" s="12" t="s">
        <v>3787</v>
      </c>
      <c r="K500" s="12" t="s">
        <v>3191</v>
      </c>
      <c r="L500" s="12" t="s">
        <v>61</v>
      </c>
      <c r="M500" s="12" t="s">
        <v>3461</v>
      </c>
    </row>
    <row r="501" spans="1:13" ht="15.75" hidden="1" thickBot="1" x14ac:dyDescent="0.3">
      <c r="A501" s="9" t="str">
        <f t="shared" si="63"/>
        <v>2</v>
      </c>
      <c r="B501" s="9" t="str">
        <f t="shared" si="64"/>
        <v>2</v>
      </c>
      <c r="C501" s="9" t="str">
        <f t="shared" si="65"/>
        <v>8</v>
      </c>
      <c r="D501" s="9" t="str">
        <f t="shared" si="66"/>
        <v>2</v>
      </c>
      <c r="E501" s="9" t="str">
        <f t="shared" si="67"/>
        <v>0</v>
      </c>
      <c r="F501" s="9" t="str">
        <f t="shared" si="68"/>
        <v>00</v>
      </c>
      <c r="G501" s="9" t="str">
        <f t="shared" si="69"/>
        <v>00</v>
      </c>
      <c r="H501" s="10" t="s">
        <v>729</v>
      </c>
      <c r="I501" s="10" t="s">
        <v>730</v>
      </c>
      <c r="J501" s="10" t="s">
        <v>3262</v>
      </c>
      <c r="K501" s="10" t="s">
        <v>3191</v>
      </c>
      <c r="L501" s="10" t="s">
        <v>61</v>
      </c>
      <c r="M501" s="10" t="s">
        <v>3461</v>
      </c>
    </row>
    <row r="502" spans="1:13" ht="26.25" hidden="1" thickBot="1" x14ac:dyDescent="0.3">
      <c r="A502" s="11" t="str">
        <f t="shared" si="63"/>
        <v>2</v>
      </c>
      <c r="B502" s="11" t="str">
        <f t="shared" si="64"/>
        <v>2</v>
      </c>
      <c r="C502" s="11" t="str">
        <f t="shared" si="65"/>
        <v>8</v>
      </c>
      <c r="D502" s="11" t="str">
        <f t="shared" si="66"/>
        <v>2</v>
      </c>
      <c r="E502" s="11" t="str">
        <f t="shared" si="67"/>
        <v>1</v>
      </c>
      <c r="F502" s="11" t="str">
        <f t="shared" si="68"/>
        <v>00</v>
      </c>
      <c r="G502" s="11" t="str">
        <f t="shared" si="69"/>
        <v>00</v>
      </c>
      <c r="H502" s="12" t="s">
        <v>731</v>
      </c>
      <c r="I502" s="12" t="s">
        <v>732</v>
      </c>
      <c r="J502" s="12" t="s">
        <v>3788</v>
      </c>
      <c r="K502" s="12" t="s">
        <v>3191</v>
      </c>
      <c r="L502" s="12" t="s">
        <v>61</v>
      </c>
      <c r="M502" s="12" t="s">
        <v>3461</v>
      </c>
    </row>
    <row r="503" spans="1:13" ht="26.25" hidden="1" thickBot="1" x14ac:dyDescent="0.3">
      <c r="A503" s="9" t="str">
        <f t="shared" si="63"/>
        <v>2</v>
      </c>
      <c r="B503" s="9" t="str">
        <f t="shared" si="64"/>
        <v>2</v>
      </c>
      <c r="C503" s="9" t="str">
        <f t="shared" si="65"/>
        <v>8</v>
      </c>
      <c r="D503" s="9" t="str">
        <f t="shared" si="66"/>
        <v>3</v>
      </c>
      <c r="E503" s="9" t="str">
        <f t="shared" si="67"/>
        <v>0</v>
      </c>
      <c r="F503" s="9" t="str">
        <f t="shared" si="68"/>
        <v>00</v>
      </c>
      <c r="G503" s="9" t="str">
        <f t="shared" si="69"/>
        <v>00</v>
      </c>
      <c r="H503" s="10" t="s">
        <v>733</v>
      </c>
      <c r="I503" s="10" t="s">
        <v>3789</v>
      </c>
      <c r="J503" s="10" t="s">
        <v>3790</v>
      </c>
      <c r="K503" s="10" t="s">
        <v>3191</v>
      </c>
      <c r="L503" s="10" t="s">
        <v>61</v>
      </c>
      <c r="M503" s="10" t="s">
        <v>3461</v>
      </c>
    </row>
    <row r="504" spans="1:13" ht="39" hidden="1" thickBot="1" x14ac:dyDescent="0.3">
      <c r="A504" s="11" t="str">
        <f t="shared" si="63"/>
        <v>2</v>
      </c>
      <c r="B504" s="11" t="str">
        <f t="shared" si="64"/>
        <v>2</v>
      </c>
      <c r="C504" s="11" t="str">
        <f t="shared" si="65"/>
        <v>8</v>
      </c>
      <c r="D504" s="11" t="str">
        <f t="shared" si="66"/>
        <v>3</v>
      </c>
      <c r="E504" s="11" t="str">
        <f t="shared" si="67"/>
        <v>1</v>
      </c>
      <c r="F504" s="11" t="str">
        <f t="shared" si="68"/>
        <v>00</v>
      </c>
      <c r="G504" s="11" t="str">
        <f t="shared" si="69"/>
        <v>00</v>
      </c>
      <c r="H504" s="12" t="s">
        <v>734</v>
      </c>
      <c r="I504" s="12" t="s">
        <v>3791</v>
      </c>
      <c r="J504" s="12" t="s">
        <v>3792</v>
      </c>
      <c r="K504" s="12" t="s">
        <v>3191</v>
      </c>
      <c r="L504" s="12" t="s">
        <v>61</v>
      </c>
      <c r="M504" s="12" t="s">
        <v>3461</v>
      </c>
    </row>
    <row r="505" spans="1:13" ht="26.25" hidden="1" thickBot="1" x14ac:dyDescent="0.3">
      <c r="A505" s="9" t="str">
        <f t="shared" si="63"/>
        <v>2</v>
      </c>
      <c r="B505" s="9" t="str">
        <f t="shared" si="64"/>
        <v>2</v>
      </c>
      <c r="C505" s="9" t="str">
        <f t="shared" si="65"/>
        <v>8</v>
      </c>
      <c r="D505" s="9" t="str">
        <f t="shared" si="66"/>
        <v>4</v>
      </c>
      <c r="E505" s="9" t="str">
        <f t="shared" si="67"/>
        <v>0</v>
      </c>
      <c r="F505" s="9" t="str">
        <f t="shared" si="68"/>
        <v>00</v>
      </c>
      <c r="G505" s="9" t="str">
        <f t="shared" si="69"/>
        <v>00</v>
      </c>
      <c r="H505" s="10" t="s">
        <v>735</v>
      </c>
      <c r="I505" s="10" t="s">
        <v>736</v>
      </c>
      <c r="J505" s="10" t="s">
        <v>737</v>
      </c>
      <c r="K505" s="10" t="s">
        <v>3191</v>
      </c>
      <c r="L505" s="10" t="s">
        <v>61</v>
      </c>
      <c r="M505" s="10" t="s">
        <v>3461</v>
      </c>
    </row>
    <row r="506" spans="1:13" ht="39" hidden="1" thickBot="1" x14ac:dyDescent="0.3">
      <c r="A506" s="11" t="str">
        <f t="shared" si="63"/>
        <v>2</v>
      </c>
      <c r="B506" s="11" t="str">
        <f t="shared" si="64"/>
        <v>2</v>
      </c>
      <c r="C506" s="11" t="str">
        <f t="shared" si="65"/>
        <v>8</v>
      </c>
      <c r="D506" s="11" t="str">
        <f t="shared" si="66"/>
        <v>4</v>
      </c>
      <c r="E506" s="11" t="str">
        <f t="shared" si="67"/>
        <v>1</v>
      </c>
      <c r="F506" s="11" t="str">
        <f t="shared" si="68"/>
        <v>00</v>
      </c>
      <c r="G506" s="11" t="str">
        <f t="shared" si="69"/>
        <v>00</v>
      </c>
      <c r="H506" s="12" t="s">
        <v>738</v>
      </c>
      <c r="I506" s="12" t="s">
        <v>739</v>
      </c>
      <c r="J506" s="12" t="s">
        <v>3793</v>
      </c>
      <c r="K506" s="12" t="s">
        <v>3191</v>
      </c>
      <c r="L506" s="12" t="s">
        <v>61</v>
      </c>
      <c r="M506" s="12" t="s">
        <v>3461</v>
      </c>
    </row>
    <row r="507" spans="1:13" ht="39" hidden="1" thickBot="1" x14ac:dyDescent="0.3">
      <c r="A507" s="41" t="str">
        <f t="shared" si="63"/>
        <v>2</v>
      </c>
      <c r="B507" s="41" t="str">
        <f t="shared" si="64"/>
        <v>2</v>
      </c>
      <c r="C507" s="41" t="str">
        <f t="shared" si="65"/>
        <v>8</v>
      </c>
      <c r="D507" s="41" t="str">
        <f t="shared" si="66"/>
        <v>6</v>
      </c>
      <c r="E507" s="41" t="str">
        <f t="shared" si="67"/>
        <v>0</v>
      </c>
      <c r="F507" s="41" t="str">
        <f t="shared" si="68"/>
        <v>00</v>
      </c>
      <c r="G507" s="41" t="str">
        <f t="shared" si="69"/>
        <v>00</v>
      </c>
      <c r="H507" s="42" t="s">
        <v>3416</v>
      </c>
      <c r="I507" s="42" t="s">
        <v>3417</v>
      </c>
      <c r="J507" s="42" t="s">
        <v>3418</v>
      </c>
      <c r="K507" s="42" t="s">
        <v>3191</v>
      </c>
      <c r="L507" s="42" t="s">
        <v>61</v>
      </c>
      <c r="M507" s="42" t="s">
        <v>3461</v>
      </c>
    </row>
    <row r="508" spans="1:13" ht="64.5" hidden="1" thickBot="1" x14ac:dyDescent="0.3">
      <c r="A508" s="41" t="str">
        <f t="shared" si="63"/>
        <v>2</v>
      </c>
      <c r="B508" s="41" t="str">
        <f t="shared" si="64"/>
        <v>1</v>
      </c>
      <c r="C508" s="41" t="str">
        <f t="shared" si="65"/>
        <v>8</v>
      </c>
      <c r="D508" s="41" t="str">
        <f t="shared" si="66"/>
        <v>6</v>
      </c>
      <c r="E508" s="41" t="str">
        <f t="shared" si="67"/>
        <v>1</v>
      </c>
      <c r="F508" s="41" t="str">
        <f t="shared" si="68"/>
        <v>00</v>
      </c>
      <c r="G508" s="41" t="str">
        <f t="shared" si="69"/>
        <v>00</v>
      </c>
      <c r="H508" s="42" t="s">
        <v>3414</v>
      </c>
      <c r="I508" s="42" t="s">
        <v>3415</v>
      </c>
      <c r="J508" s="42" t="s">
        <v>3419</v>
      </c>
      <c r="K508" s="42" t="s">
        <v>3191</v>
      </c>
      <c r="L508" s="42" t="s">
        <v>61</v>
      </c>
      <c r="M508" s="42" t="s">
        <v>3461</v>
      </c>
    </row>
    <row r="509" spans="1:13" ht="26.25" hidden="1" thickBot="1" x14ac:dyDescent="0.3">
      <c r="A509" s="9" t="str">
        <f t="shared" si="63"/>
        <v>2</v>
      </c>
      <c r="B509" s="9" t="str">
        <f t="shared" si="64"/>
        <v>2</v>
      </c>
      <c r="C509" s="9" t="str">
        <f t="shared" si="65"/>
        <v>8</v>
      </c>
      <c r="D509" s="9" t="str">
        <f t="shared" si="66"/>
        <v>8</v>
      </c>
      <c r="E509" s="9" t="str">
        <f t="shared" si="67"/>
        <v>0</v>
      </c>
      <c r="F509" s="9" t="str">
        <f t="shared" si="68"/>
        <v>00</v>
      </c>
      <c r="G509" s="9" t="str">
        <f t="shared" si="69"/>
        <v>00</v>
      </c>
      <c r="H509" s="10" t="s">
        <v>3008</v>
      </c>
      <c r="I509" s="10" t="s">
        <v>602</v>
      </c>
      <c r="J509" s="10" t="s">
        <v>3794</v>
      </c>
      <c r="K509" s="10" t="s">
        <v>3191</v>
      </c>
      <c r="L509" s="10" t="s">
        <v>61</v>
      </c>
      <c r="M509" s="10" t="s">
        <v>3461</v>
      </c>
    </row>
    <row r="510" spans="1:13" ht="39" hidden="1" thickBot="1" x14ac:dyDescent="0.3">
      <c r="A510" s="11" t="str">
        <f t="shared" si="63"/>
        <v>2</v>
      </c>
      <c r="B510" s="11" t="str">
        <f t="shared" si="64"/>
        <v>2</v>
      </c>
      <c r="C510" s="11" t="str">
        <f t="shared" si="65"/>
        <v>8</v>
      </c>
      <c r="D510" s="11" t="str">
        <f t="shared" si="66"/>
        <v>8</v>
      </c>
      <c r="E510" s="11" t="str">
        <f t="shared" si="67"/>
        <v>1</v>
      </c>
      <c r="F510" s="11" t="str">
        <f t="shared" si="68"/>
        <v>00</v>
      </c>
      <c r="G510" s="11" t="str">
        <f t="shared" si="69"/>
        <v>00</v>
      </c>
      <c r="H510" s="12" t="s">
        <v>2984</v>
      </c>
      <c r="I510" s="12" t="s">
        <v>604</v>
      </c>
      <c r="J510" s="12" t="s">
        <v>3795</v>
      </c>
      <c r="K510" s="12" t="s">
        <v>3191</v>
      </c>
      <c r="L510" s="12" t="s">
        <v>61</v>
      </c>
      <c r="M510" s="12" t="s">
        <v>3461</v>
      </c>
    </row>
    <row r="511" spans="1:13" ht="15.75" hidden="1" thickBot="1" x14ac:dyDescent="0.3">
      <c r="A511" s="9" t="str">
        <f t="shared" si="63"/>
        <v>2</v>
      </c>
      <c r="B511" s="9" t="str">
        <f t="shared" si="64"/>
        <v>2</v>
      </c>
      <c r="C511" s="9" t="str">
        <f t="shared" si="65"/>
        <v>8</v>
      </c>
      <c r="D511" s="9" t="str">
        <f t="shared" si="66"/>
        <v>9</v>
      </c>
      <c r="E511" s="9" t="str">
        <f t="shared" si="67"/>
        <v>0</v>
      </c>
      <c r="F511" s="9" t="str">
        <f t="shared" si="68"/>
        <v>00</v>
      </c>
      <c r="G511" s="9" t="str">
        <f t="shared" si="69"/>
        <v>00</v>
      </c>
      <c r="H511" s="10" t="s">
        <v>740</v>
      </c>
      <c r="I511" s="10" t="s">
        <v>741</v>
      </c>
      <c r="J511" s="10" t="s">
        <v>2869</v>
      </c>
      <c r="K511" s="10" t="s">
        <v>3191</v>
      </c>
      <c r="L511" s="10" t="s">
        <v>61</v>
      </c>
      <c r="M511" s="10" t="s">
        <v>3461</v>
      </c>
    </row>
    <row r="512" spans="1:13" ht="26.25" hidden="1" thickBot="1" x14ac:dyDescent="0.3">
      <c r="A512" s="11" t="str">
        <f t="shared" si="63"/>
        <v>2</v>
      </c>
      <c r="B512" s="11" t="str">
        <f t="shared" si="64"/>
        <v>2</v>
      </c>
      <c r="C512" s="11" t="str">
        <f t="shared" si="65"/>
        <v>8</v>
      </c>
      <c r="D512" s="11" t="str">
        <f t="shared" si="66"/>
        <v>9</v>
      </c>
      <c r="E512" s="11" t="str">
        <f t="shared" si="67"/>
        <v>1</v>
      </c>
      <c r="F512" s="11" t="str">
        <f t="shared" si="68"/>
        <v>00</v>
      </c>
      <c r="G512" s="11" t="str">
        <f t="shared" si="69"/>
        <v>00</v>
      </c>
      <c r="H512" s="12" t="s">
        <v>742</v>
      </c>
      <c r="I512" s="12" t="s">
        <v>743</v>
      </c>
      <c r="J512" s="12" t="s">
        <v>3796</v>
      </c>
      <c r="K512" s="12" t="s">
        <v>3191</v>
      </c>
      <c r="L512" s="12" t="s">
        <v>61</v>
      </c>
      <c r="M512" s="12" t="s">
        <v>3461</v>
      </c>
    </row>
    <row r="513" spans="1:13" ht="39" thickBot="1" x14ac:dyDescent="0.3">
      <c r="A513" s="7" t="str">
        <f t="shared" si="63"/>
        <v>2</v>
      </c>
      <c r="B513" s="7" t="str">
        <f t="shared" si="64"/>
        <v>2</v>
      </c>
      <c r="C513" s="7" t="str">
        <f t="shared" si="65"/>
        <v>9</v>
      </c>
      <c r="D513" s="7" t="str">
        <f t="shared" si="66"/>
        <v>0</v>
      </c>
      <c r="E513" s="7" t="str">
        <f t="shared" si="67"/>
        <v>0</v>
      </c>
      <c r="F513" s="7" t="str">
        <f t="shared" si="68"/>
        <v>00</v>
      </c>
      <c r="G513" s="7" t="str">
        <f t="shared" si="69"/>
        <v>00</v>
      </c>
      <c r="H513" s="8" t="s">
        <v>744</v>
      </c>
      <c r="I513" s="8" t="s">
        <v>745</v>
      </c>
      <c r="J513" s="8" t="s">
        <v>746</v>
      </c>
      <c r="K513" s="8" t="s">
        <v>3191</v>
      </c>
      <c r="L513" s="8" t="s">
        <v>61</v>
      </c>
      <c r="M513" s="8" t="s">
        <v>3461</v>
      </c>
    </row>
    <row r="514" spans="1:13" ht="26.25" hidden="1" thickBot="1" x14ac:dyDescent="0.3">
      <c r="A514" s="9" t="str">
        <f t="shared" si="63"/>
        <v>2</v>
      </c>
      <c r="B514" s="9" t="str">
        <f t="shared" si="64"/>
        <v>2</v>
      </c>
      <c r="C514" s="9" t="str">
        <f t="shared" si="65"/>
        <v>9</v>
      </c>
      <c r="D514" s="9" t="str">
        <f t="shared" si="66"/>
        <v>1</v>
      </c>
      <c r="E514" s="9" t="str">
        <f t="shared" si="67"/>
        <v>0</v>
      </c>
      <c r="F514" s="9" t="str">
        <f t="shared" si="68"/>
        <v>00</v>
      </c>
      <c r="G514" s="9" t="str">
        <f t="shared" si="69"/>
        <v>00</v>
      </c>
      <c r="H514" s="10" t="s">
        <v>747</v>
      </c>
      <c r="I514" s="10" t="s">
        <v>748</v>
      </c>
      <c r="J514" s="10" t="s">
        <v>749</v>
      </c>
      <c r="K514" s="10" t="s">
        <v>3191</v>
      </c>
      <c r="L514" s="10" t="s">
        <v>61</v>
      </c>
      <c r="M514" s="10" t="s">
        <v>3461</v>
      </c>
    </row>
    <row r="515" spans="1:13" ht="39" hidden="1" thickBot="1" x14ac:dyDescent="0.3">
      <c r="A515" s="11" t="str">
        <f t="shared" si="63"/>
        <v>2</v>
      </c>
      <c r="B515" s="11" t="str">
        <f t="shared" si="64"/>
        <v>2</v>
      </c>
      <c r="C515" s="11" t="str">
        <f t="shared" si="65"/>
        <v>9</v>
      </c>
      <c r="D515" s="11" t="str">
        <f t="shared" si="66"/>
        <v>1</v>
      </c>
      <c r="E515" s="11" t="str">
        <f t="shared" si="67"/>
        <v>1</v>
      </c>
      <c r="F515" s="11" t="str">
        <f t="shared" si="68"/>
        <v>00</v>
      </c>
      <c r="G515" s="11" t="str">
        <f t="shared" si="69"/>
        <v>00</v>
      </c>
      <c r="H515" s="12" t="s">
        <v>750</v>
      </c>
      <c r="I515" s="12" t="s">
        <v>751</v>
      </c>
      <c r="J515" s="12" t="s">
        <v>3797</v>
      </c>
      <c r="K515" s="12" t="s">
        <v>3191</v>
      </c>
      <c r="L515" s="12" t="s">
        <v>61</v>
      </c>
      <c r="M515" s="12" t="s">
        <v>3461</v>
      </c>
    </row>
    <row r="516" spans="1:13" ht="15.75" hidden="1" thickBot="1" x14ac:dyDescent="0.3">
      <c r="A516" s="9" t="str">
        <f t="shared" si="63"/>
        <v>2</v>
      </c>
      <c r="B516" s="9" t="str">
        <f t="shared" si="64"/>
        <v>2</v>
      </c>
      <c r="C516" s="9" t="str">
        <f t="shared" si="65"/>
        <v>9</v>
      </c>
      <c r="D516" s="9" t="str">
        <f t="shared" si="66"/>
        <v>2</v>
      </c>
      <c r="E516" s="9" t="str">
        <f t="shared" si="67"/>
        <v>0</v>
      </c>
      <c r="F516" s="9" t="str">
        <f t="shared" si="68"/>
        <v>00</v>
      </c>
      <c r="G516" s="9" t="str">
        <f t="shared" si="69"/>
        <v>00</v>
      </c>
      <c r="H516" s="10" t="s">
        <v>752</v>
      </c>
      <c r="I516" s="10" t="s">
        <v>753</v>
      </c>
      <c r="J516" s="10" t="s">
        <v>754</v>
      </c>
      <c r="K516" s="10" t="s">
        <v>3191</v>
      </c>
      <c r="L516" s="10" t="s">
        <v>5</v>
      </c>
      <c r="M516" s="10" t="s">
        <v>3461</v>
      </c>
    </row>
    <row r="517" spans="1:13" ht="26.25" hidden="1" thickBot="1" x14ac:dyDescent="0.3">
      <c r="A517" s="11" t="str">
        <f t="shared" si="63"/>
        <v>2</v>
      </c>
      <c r="B517" s="11" t="str">
        <f t="shared" si="64"/>
        <v>2</v>
      </c>
      <c r="C517" s="11" t="str">
        <f t="shared" si="65"/>
        <v>9</v>
      </c>
      <c r="D517" s="11" t="str">
        <f t="shared" si="66"/>
        <v>2</v>
      </c>
      <c r="E517" s="11" t="str">
        <f t="shared" si="67"/>
        <v>1</v>
      </c>
      <c r="F517" s="11" t="str">
        <f t="shared" si="68"/>
        <v>00</v>
      </c>
      <c r="G517" s="11" t="str">
        <f t="shared" si="69"/>
        <v>00</v>
      </c>
      <c r="H517" s="12" t="s">
        <v>755</v>
      </c>
      <c r="I517" s="12" t="s">
        <v>756</v>
      </c>
      <c r="J517" s="12" t="s">
        <v>3798</v>
      </c>
      <c r="K517" s="12" t="s">
        <v>3191</v>
      </c>
      <c r="L517" s="12" t="s">
        <v>5</v>
      </c>
      <c r="M517" s="12" t="s">
        <v>3461</v>
      </c>
    </row>
    <row r="518" spans="1:13" ht="15.75" thickBot="1" x14ac:dyDescent="0.3">
      <c r="A518" s="5" t="str">
        <f t="shared" si="63"/>
        <v>2</v>
      </c>
      <c r="B518" s="5" t="str">
        <f t="shared" si="64"/>
        <v>3</v>
      </c>
      <c r="C518" s="5" t="str">
        <f t="shared" si="65"/>
        <v>0</v>
      </c>
      <c r="D518" s="5" t="str">
        <f t="shared" si="66"/>
        <v>0</v>
      </c>
      <c r="E518" s="5" t="str">
        <f t="shared" si="67"/>
        <v>0</v>
      </c>
      <c r="F518" s="5" t="str">
        <f t="shared" si="68"/>
        <v>00</v>
      </c>
      <c r="G518" s="5" t="str">
        <f t="shared" si="69"/>
        <v>00</v>
      </c>
      <c r="H518" s="6" t="s">
        <v>757</v>
      </c>
      <c r="I518" s="6" t="s">
        <v>758</v>
      </c>
      <c r="J518" s="6" t="s">
        <v>759</v>
      </c>
      <c r="K518" s="6" t="s">
        <v>3191</v>
      </c>
      <c r="L518" s="6" t="s">
        <v>61</v>
      </c>
      <c r="M518" s="6" t="s">
        <v>3461</v>
      </c>
    </row>
    <row r="519" spans="1:13" ht="15.75" thickBot="1" x14ac:dyDescent="0.3">
      <c r="A519" s="7" t="str">
        <f t="shared" si="63"/>
        <v>2</v>
      </c>
      <c r="B519" s="7" t="str">
        <f t="shared" si="64"/>
        <v>3</v>
      </c>
      <c r="C519" s="7" t="str">
        <f t="shared" si="65"/>
        <v>1</v>
      </c>
      <c r="D519" s="7" t="str">
        <f t="shared" si="66"/>
        <v>0</v>
      </c>
      <c r="E519" s="7" t="str">
        <f t="shared" si="67"/>
        <v>0</v>
      </c>
      <c r="F519" s="7" t="str">
        <f t="shared" si="68"/>
        <v>00</v>
      </c>
      <c r="G519" s="7" t="str">
        <f t="shared" si="69"/>
        <v>00</v>
      </c>
      <c r="H519" s="8" t="s">
        <v>760</v>
      </c>
      <c r="I519" s="8" t="s">
        <v>761</v>
      </c>
      <c r="J519" s="8" t="s">
        <v>762</v>
      </c>
      <c r="K519" s="8" t="s">
        <v>3191</v>
      </c>
      <c r="L519" s="8" t="s">
        <v>61</v>
      </c>
      <c r="M519" s="8" t="s">
        <v>3461</v>
      </c>
    </row>
    <row r="520" spans="1:13" ht="15.75" hidden="1" thickBot="1" x14ac:dyDescent="0.3">
      <c r="A520" s="9" t="str">
        <f t="shared" si="63"/>
        <v>2</v>
      </c>
      <c r="B520" s="9" t="str">
        <f t="shared" si="64"/>
        <v>3</v>
      </c>
      <c r="C520" s="9" t="str">
        <f t="shared" si="65"/>
        <v>1</v>
      </c>
      <c r="D520" s="9" t="str">
        <f t="shared" si="66"/>
        <v>1</v>
      </c>
      <c r="E520" s="9" t="str">
        <f t="shared" si="67"/>
        <v>0</v>
      </c>
      <c r="F520" s="9" t="str">
        <f t="shared" si="68"/>
        <v>00</v>
      </c>
      <c r="G520" s="9" t="str">
        <f t="shared" si="69"/>
        <v>00</v>
      </c>
      <c r="H520" s="10" t="s">
        <v>763</v>
      </c>
      <c r="I520" s="10" t="s">
        <v>764</v>
      </c>
      <c r="J520" s="10" t="s">
        <v>765</v>
      </c>
      <c r="K520" s="10" t="s">
        <v>3191</v>
      </c>
      <c r="L520" s="10" t="s">
        <v>61</v>
      </c>
      <c r="M520" s="10" t="s">
        <v>3461</v>
      </c>
    </row>
    <row r="521" spans="1:13" ht="15.75" hidden="1" thickBot="1" x14ac:dyDescent="0.3">
      <c r="A521" s="11" t="str">
        <f t="shared" si="63"/>
        <v>2</v>
      </c>
      <c r="B521" s="11" t="str">
        <f t="shared" si="64"/>
        <v>3</v>
      </c>
      <c r="C521" s="11" t="str">
        <f t="shared" si="65"/>
        <v>1</v>
      </c>
      <c r="D521" s="11" t="str">
        <f t="shared" si="66"/>
        <v>1</v>
      </c>
      <c r="E521" s="11" t="str">
        <f t="shared" si="67"/>
        <v>1</v>
      </c>
      <c r="F521" s="11" t="str">
        <f t="shared" si="68"/>
        <v>00</v>
      </c>
      <c r="G521" s="11" t="str">
        <f t="shared" si="69"/>
        <v>00</v>
      </c>
      <c r="H521" s="12" t="s">
        <v>766</v>
      </c>
      <c r="I521" s="12" t="s">
        <v>767</v>
      </c>
      <c r="J521" s="12" t="s">
        <v>3799</v>
      </c>
      <c r="K521" s="12" t="s">
        <v>3191</v>
      </c>
      <c r="L521" s="12" t="s">
        <v>61</v>
      </c>
      <c r="M521" s="12" t="s">
        <v>3461</v>
      </c>
    </row>
    <row r="522" spans="1:13" ht="26.25" hidden="1" thickBot="1" x14ac:dyDescent="0.3">
      <c r="A522" s="9" t="str">
        <f t="shared" si="63"/>
        <v>2</v>
      </c>
      <c r="B522" s="9" t="str">
        <f t="shared" si="64"/>
        <v>3</v>
      </c>
      <c r="C522" s="9" t="str">
        <f t="shared" si="65"/>
        <v>1</v>
      </c>
      <c r="D522" s="9" t="str">
        <f t="shared" si="66"/>
        <v>2</v>
      </c>
      <c r="E522" s="9" t="str">
        <f t="shared" si="67"/>
        <v>0</v>
      </c>
      <c r="F522" s="9" t="str">
        <f t="shared" si="68"/>
        <v>00</v>
      </c>
      <c r="G522" s="9" t="str">
        <f t="shared" si="69"/>
        <v>00</v>
      </c>
      <c r="H522" s="10" t="s">
        <v>768</v>
      </c>
      <c r="I522" s="10" t="s">
        <v>769</v>
      </c>
      <c r="J522" s="10" t="s">
        <v>770</v>
      </c>
      <c r="K522" s="10" t="s">
        <v>3191</v>
      </c>
      <c r="L522" s="10" t="s">
        <v>61</v>
      </c>
      <c r="M522" s="10" t="s">
        <v>3461</v>
      </c>
    </row>
    <row r="523" spans="1:13" ht="39" hidden="1" thickBot="1" x14ac:dyDescent="0.3">
      <c r="A523" s="11" t="str">
        <f t="shared" si="63"/>
        <v>2</v>
      </c>
      <c r="B523" s="11" t="str">
        <f t="shared" si="64"/>
        <v>3</v>
      </c>
      <c r="C523" s="11" t="str">
        <f t="shared" si="65"/>
        <v>1</v>
      </c>
      <c r="D523" s="11" t="str">
        <f t="shared" si="66"/>
        <v>2</v>
      </c>
      <c r="E523" s="11" t="str">
        <f t="shared" si="67"/>
        <v>1</v>
      </c>
      <c r="F523" s="11" t="str">
        <f t="shared" si="68"/>
        <v>00</v>
      </c>
      <c r="G523" s="11" t="str">
        <f t="shared" si="69"/>
        <v>00</v>
      </c>
      <c r="H523" s="12" t="s">
        <v>771</v>
      </c>
      <c r="I523" s="12" t="s">
        <v>772</v>
      </c>
      <c r="J523" s="12" t="s">
        <v>3800</v>
      </c>
      <c r="K523" s="12" t="s">
        <v>3191</v>
      </c>
      <c r="L523" s="12" t="s">
        <v>61</v>
      </c>
      <c r="M523" s="12" t="s">
        <v>3461</v>
      </c>
    </row>
    <row r="524" spans="1:13" ht="26.25" hidden="1" thickBot="1" x14ac:dyDescent="0.3">
      <c r="A524" s="11" t="str">
        <f t="shared" si="63"/>
        <v>2</v>
      </c>
      <c r="B524" s="11" t="str">
        <f t="shared" si="64"/>
        <v>3</v>
      </c>
      <c r="C524" s="11" t="str">
        <f t="shared" si="65"/>
        <v>1</v>
      </c>
      <c r="D524" s="11" t="str">
        <f t="shared" si="66"/>
        <v>2</v>
      </c>
      <c r="E524" s="11" t="str">
        <f t="shared" si="67"/>
        <v>2</v>
      </c>
      <c r="F524" s="11" t="str">
        <f t="shared" si="68"/>
        <v>00</v>
      </c>
      <c r="G524" s="11" t="str">
        <f t="shared" si="69"/>
        <v>00</v>
      </c>
      <c r="H524" s="12" t="s">
        <v>773</v>
      </c>
      <c r="I524" s="12" t="s">
        <v>774</v>
      </c>
      <c r="J524" s="12" t="s">
        <v>3801</v>
      </c>
      <c r="K524" s="12" t="s">
        <v>3191</v>
      </c>
      <c r="L524" s="12" t="s">
        <v>61</v>
      </c>
      <c r="M524" s="12" t="s">
        <v>3461</v>
      </c>
    </row>
    <row r="525" spans="1:13" ht="39" hidden="1" thickBot="1" x14ac:dyDescent="0.3">
      <c r="A525" s="11" t="str">
        <f t="shared" si="63"/>
        <v>2</v>
      </c>
      <c r="B525" s="11" t="str">
        <f t="shared" si="64"/>
        <v>3</v>
      </c>
      <c r="C525" s="11" t="str">
        <f t="shared" si="65"/>
        <v>1</v>
      </c>
      <c r="D525" s="11" t="str">
        <f t="shared" si="66"/>
        <v>2</v>
      </c>
      <c r="E525" s="11" t="str">
        <f t="shared" si="67"/>
        <v>3</v>
      </c>
      <c r="F525" s="11" t="str">
        <f t="shared" si="68"/>
        <v>00</v>
      </c>
      <c r="G525" s="11" t="str">
        <f t="shared" si="69"/>
        <v>00</v>
      </c>
      <c r="H525" s="12" t="s">
        <v>775</v>
      </c>
      <c r="I525" s="12" t="s">
        <v>776</v>
      </c>
      <c r="J525" s="12" t="s">
        <v>3802</v>
      </c>
      <c r="K525" s="12" t="s">
        <v>3191</v>
      </c>
      <c r="L525" s="12" t="s">
        <v>61</v>
      </c>
      <c r="M525" s="12" t="s">
        <v>3461</v>
      </c>
    </row>
    <row r="526" spans="1:13" ht="39" hidden="1" thickBot="1" x14ac:dyDescent="0.3">
      <c r="A526" s="11" t="str">
        <f t="shared" si="63"/>
        <v>2</v>
      </c>
      <c r="B526" s="11" t="str">
        <f t="shared" si="64"/>
        <v>3</v>
      </c>
      <c r="C526" s="11" t="str">
        <f t="shared" si="65"/>
        <v>1</v>
      </c>
      <c r="D526" s="11" t="str">
        <f t="shared" si="66"/>
        <v>2</v>
      </c>
      <c r="E526" s="11" t="str">
        <f t="shared" si="67"/>
        <v>4</v>
      </c>
      <c r="F526" s="11" t="str">
        <f t="shared" si="68"/>
        <v>00</v>
      </c>
      <c r="G526" s="11" t="str">
        <f t="shared" si="69"/>
        <v>00</v>
      </c>
      <c r="H526" s="12" t="s">
        <v>777</v>
      </c>
      <c r="I526" s="12" t="s">
        <v>778</v>
      </c>
      <c r="J526" s="12" t="s">
        <v>3803</v>
      </c>
      <c r="K526" s="12" t="s">
        <v>3191</v>
      </c>
      <c r="L526" s="12" t="s">
        <v>61</v>
      </c>
      <c r="M526" s="12" t="s">
        <v>3461</v>
      </c>
    </row>
    <row r="527" spans="1:13" ht="39" hidden="1" thickBot="1" x14ac:dyDescent="0.3">
      <c r="A527" s="11" t="str">
        <f t="shared" si="63"/>
        <v>2</v>
      </c>
      <c r="B527" s="11" t="str">
        <f t="shared" si="64"/>
        <v>3</v>
      </c>
      <c r="C527" s="11" t="str">
        <f t="shared" si="65"/>
        <v>1</v>
      </c>
      <c r="D527" s="11" t="str">
        <f t="shared" si="66"/>
        <v>2</v>
      </c>
      <c r="E527" s="11" t="str">
        <f t="shared" si="67"/>
        <v>5</v>
      </c>
      <c r="F527" s="11" t="str">
        <f t="shared" si="68"/>
        <v>00</v>
      </c>
      <c r="G527" s="11" t="str">
        <f t="shared" si="69"/>
        <v>00</v>
      </c>
      <c r="H527" s="12" t="s">
        <v>779</v>
      </c>
      <c r="I527" s="12" t="s">
        <v>780</v>
      </c>
      <c r="J527" s="12" t="s">
        <v>3804</v>
      </c>
      <c r="K527" s="12" t="s">
        <v>3191</v>
      </c>
      <c r="L527" s="12" t="s">
        <v>61</v>
      </c>
      <c r="M527" s="12" t="s">
        <v>3461</v>
      </c>
    </row>
    <row r="528" spans="1:13" ht="26.25" thickBot="1" x14ac:dyDescent="0.3">
      <c r="A528" s="7" t="str">
        <f t="shared" si="63"/>
        <v>2</v>
      </c>
      <c r="B528" s="7" t="str">
        <f t="shared" si="64"/>
        <v>3</v>
      </c>
      <c r="C528" s="7" t="str">
        <f t="shared" si="65"/>
        <v>2</v>
      </c>
      <c r="D528" s="7" t="str">
        <f t="shared" si="66"/>
        <v>0</v>
      </c>
      <c r="E528" s="7" t="str">
        <f t="shared" si="67"/>
        <v>0</v>
      </c>
      <c r="F528" s="7" t="str">
        <f t="shared" si="68"/>
        <v>00</v>
      </c>
      <c r="G528" s="7" t="str">
        <f t="shared" si="69"/>
        <v>00</v>
      </c>
      <c r="H528" s="8" t="s">
        <v>781</v>
      </c>
      <c r="I528" s="8" t="s">
        <v>736</v>
      </c>
      <c r="J528" s="8" t="s">
        <v>782</v>
      </c>
      <c r="K528" s="8" t="s">
        <v>3191</v>
      </c>
      <c r="L528" s="8" t="s">
        <v>61</v>
      </c>
      <c r="M528" s="8" t="s">
        <v>3461</v>
      </c>
    </row>
    <row r="529" spans="1:13" ht="39" thickBot="1" x14ac:dyDescent="0.3">
      <c r="A529" s="11" t="str">
        <f t="shared" si="63"/>
        <v>2</v>
      </c>
      <c r="B529" s="11" t="str">
        <f t="shared" si="64"/>
        <v>3</v>
      </c>
      <c r="C529" s="11" t="str">
        <f t="shared" si="65"/>
        <v>2</v>
      </c>
      <c r="D529" s="11" t="str">
        <f t="shared" si="66"/>
        <v>0</v>
      </c>
      <c r="E529" s="11" t="str">
        <f t="shared" si="67"/>
        <v>1</v>
      </c>
      <c r="F529" s="11" t="str">
        <f t="shared" si="68"/>
        <v>00</v>
      </c>
      <c r="G529" s="11" t="str">
        <f t="shared" si="69"/>
        <v>00</v>
      </c>
      <c r="H529" s="12" t="s">
        <v>783</v>
      </c>
      <c r="I529" s="12" t="s">
        <v>739</v>
      </c>
      <c r="J529" s="12" t="s">
        <v>3805</v>
      </c>
      <c r="K529" s="12" t="s">
        <v>3191</v>
      </c>
      <c r="L529" s="12" t="s">
        <v>61</v>
      </c>
      <c r="M529" s="12" t="s">
        <v>3461</v>
      </c>
    </row>
    <row r="530" spans="1:13" ht="39" thickBot="1" x14ac:dyDescent="0.3">
      <c r="A530" s="11" t="str">
        <f t="shared" si="63"/>
        <v>2</v>
      </c>
      <c r="B530" s="11" t="str">
        <f t="shared" si="64"/>
        <v>3</v>
      </c>
      <c r="C530" s="11" t="str">
        <f t="shared" si="65"/>
        <v>2</v>
      </c>
      <c r="D530" s="11" t="str">
        <f t="shared" si="66"/>
        <v>0</v>
      </c>
      <c r="E530" s="11" t="str">
        <f t="shared" si="67"/>
        <v>2</v>
      </c>
      <c r="F530" s="11" t="str">
        <f t="shared" si="68"/>
        <v>00</v>
      </c>
      <c r="G530" s="11" t="str">
        <f t="shared" si="69"/>
        <v>00</v>
      </c>
      <c r="H530" s="12" t="s">
        <v>784</v>
      </c>
      <c r="I530" s="12" t="s">
        <v>785</v>
      </c>
      <c r="J530" s="12" t="s">
        <v>3806</v>
      </c>
      <c r="K530" s="12" t="s">
        <v>3191</v>
      </c>
      <c r="L530" s="12" t="s">
        <v>61</v>
      </c>
      <c r="M530" s="12" t="s">
        <v>3461</v>
      </c>
    </row>
    <row r="531" spans="1:13" ht="51.75" thickBot="1" x14ac:dyDescent="0.3">
      <c r="A531" s="11" t="str">
        <f t="shared" si="63"/>
        <v>2</v>
      </c>
      <c r="B531" s="11" t="str">
        <f t="shared" si="64"/>
        <v>3</v>
      </c>
      <c r="C531" s="11" t="str">
        <f t="shared" si="65"/>
        <v>2</v>
      </c>
      <c r="D531" s="11" t="str">
        <f t="shared" si="66"/>
        <v>0</v>
      </c>
      <c r="E531" s="11" t="str">
        <f t="shared" si="67"/>
        <v>3</v>
      </c>
      <c r="F531" s="11" t="str">
        <f t="shared" si="68"/>
        <v>00</v>
      </c>
      <c r="G531" s="11" t="str">
        <f t="shared" si="69"/>
        <v>00</v>
      </c>
      <c r="H531" s="12" t="s">
        <v>786</v>
      </c>
      <c r="I531" s="12" t="s">
        <v>787</v>
      </c>
      <c r="J531" s="12" t="s">
        <v>3807</v>
      </c>
      <c r="K531" s="12" t="s">
        <v>3191</v>
      </c>
      <c r="L531" s="12" t="s">
        <v>61</v>
      </c>
      <c r="M531" s="12" t="s">
        <v>3461</v>
      </c>
    </row>
    <row r="532" spans="1:13" ht="51.75" thickBot="1" x14ac:dyDescent="0.3">
      <c r="A532" s="11" t="str">
        <f t="shared" si="63"/>
        <v>2</v>
      </c>
      <c r="B532" s="11" t="str">
        <f t="shared" si="64"/>
        <v>3</v>
      </c>
      <c r="C532" s="11" t="str">
        <f t="shared" si="65"/>
        <v>2</v>
      </c>
      <c r="D532" s="11" t="str">
        <f t="shared" si="66"/>
        <v>0</v>
      </c>
      <c r="E532" s="11" t="str">
        <f t="shared" si="67"/>
        <v>4</v>
      </c>
      <c r="F532" s="11" t="str">
        <f t="shared" si="68"/>
        <v>00</v>
      </c>
      <c r="G532" s="11" t="str">
        <f t="shared" si="69"/>
        <v>00</v>
      </c>
      <c r="H532" s="12" t="s">
        <v>788</v>
      </c>
      <c r="I532" s="12" t="s">
        <v>789</v>
      </c>
      <c r="J532" s="12" t="s">
        <v>3808</v>
      </c>
      <c r="K532" s="12" t="s">
        <v>3191</v>
      </c>
      <c r="L532" s="12" t="s">
        <v>61</v>
      </c>
      <c r="M532" s="12" t="s">
        <v>3461</v>
      </c>
    </row>
    <row r="533" spans="1:13" ht="51.75" thickBot="1" x14ac:dyDescent="0.3">
      <c r="A533" s="11" t="str">
        <f t="shared" si="63"/>
        <v>2</v>
      </c>
      <c r="B533" s="11" t="str">
        <f t="shared" si="64"/>
        <v>3</v>
      </c>
      <c r="C533" s="11" t="str">
        <f t="shared" si="65"/>
        <v>2</v>
      </c>
      <c r="D533" s="11" t="str">
        <f t="shared" si="66"/>
        <v>0</v>
      </c>
      <c r="E533" s="11" t="str">
        <f t="shared" si="67"/>
        <v>5</v>
      </c>
      <c r="F533" s="11" t="str">
        <f t="shared" si="68"/>
        <v>00</v>
      </c>
      <c r="G533" s="11" t="str">
        <f t="shared" si="69"/>
        <v>00</v>
      </c>
      <c r="H533" s="12" t="s">
        <v>790</v>
      </c>
      <c r="I533" s="12" t="s">
        <v>791</v>
      </c>
      <c r="J533" s="12" t="s">
        <v>3809</v>
      </c>
      <c r="K533" s="12" t="s">
        <v>3191</v>
      </c>
      <c r="L533" s="12" t="s">
        <v>61</v>
      </c>
      <c r="M533" s="12" t="s">
        <v>3461</v>
      </c>
    </row>
    <row r="534" spans="1:13" ht="15.75" thickBot="1" x14ac:dyDescent="0.3">
      <c r="A534" s="7" t="str">
        <f t="shared" si="63"/>
        <v>2</v>
      </c>
      <c r="B534" s="7" t="str">
        <f t="shared" si="64"/>
        <v>3</v>
      </c>
      <c r="C534" s="7" t="str">
        <f t="shared" si="65"/>
        <v>3</v>
      </c>
      <c r="D534" s="7" t="str">
        <f t="shared" si="66"/>
        <v>0</v>
      </c>
      <c r="E534" s="7" t="str">
        <f t="shared" si="67"/>
        <v>0</v>
      </c>
      <c r="F534" s="7" t="str">
        <f t="shared" si="68"/>
        <v>00</v>
      </c>
      <c r="G534" s="7" t="str">
        <f t="shared" si="69"/>
        <v>00</v>
      </c>
      <c r="H534" s="8" t="s">
        <v>792</v>
      </c>
      <c r="I534" s="8" t="s">
        <v>793</v>
      </c>
      <c r="J534" s="8" t="s">
        <v>794</v>
      </c>
      <c r="K534" s="8" t="s">
        <v>3191</v>
      </c>
      <c r="L534" s="8" t="s">
        <v>61</v>
      </c>
      <c r="M534" s="8" t="s">
        <v>3461</v>
      </c>
    </row>
    <row r="535" spans="1:13" ht="39" hidden="1" thickBot="1" x14ac:dyDescent="0.3">
      <c r="A535" s="9" t="str">
        <f t="shared" si="63"/>
        <v>2</v>
      </c>
      <c r="B535" s="9" t="str">
        <f t="shared" si="64"/>
        <v>3</v>
      </c>
      <c r="C535" s="9" t="str">
        <f t="shared" si="65"/>
        <v>3</v>
      </c>
      <c r="D535" s="9" t="str">
        <f t="shared" si="66"/>
        <v>1</v>
      </c>
      <c r="E535" s="9" t="str">
        <f t="shared" si="67"/>
        <v>0</v>
      </c>
      <c r="F535" s="9" t="str">
        <f t="shared" si="68"/>
        <v>00</v>
      </c>
      <c r="G535" s="9" t="str">
        <f t="shared" si="69"/>
        <v>00</v>
      </c>
      <c r="H535" s="10" t="s">
        <v>795</v>
      </c>
      <c r="I535" s="10" t="s">
        <v>796</v>
      </c>
      <c r="J535" s="10" t="s">
        <v>3810</v>
      </c>
      <c r="K535" s="10" t="s">
        <v>3191</v>
      </c>
      <c r="L535" s="10" t="s">
        <v>61</v>
      </c>
      <c r="M535" s="10" t="s">
        <v>3461</v>
      </c>
    </row>
    <row r="536" spans="1:13" ht="51.75" hidden="1" thickBot="1" x14ac:dyDescent="0.3">
      <c r="A536" s="11" t="str">
        <f t="shared" si="63"/>
        <v>2</v>
      </c>
      <c r="B536" s="11" t="str">
        <f t="shared" si="64"/>
        <v>3</v>
      </c>
      <c r="C536" s="11" t="str">
        <f t="shared" si="65"/>
        <v>3</v>
      </c>
      <c r="D536" s="11" t="str">
        <f t="shared" si="66"/>
        <v>1</v>
      </c>
      <c r="E536" s="11" t="str">
        <f t="shared" si="67"/>
        <v>1</v>
      </c>
      <c r="F536" s="11" t="str">
        <f t="shared" si="68"/>
        <v>00</v>
      </c>
      <c r="G536" s="11" t="str">
        <f t="shared" si="69"/>
        <v>00</v>
      </c>
      <c r="H536" s="18" t="s">
        <v>797</v>
      </c>
      <c r="I536" s="18" t="s">
        <v>798</v>
      </c>
      <c r="J536" s="18" t="s">
        <v>3811</v>
      </c>
      <c r="K536" s="18" t="s">
        <v>3191</v>
      </c>
      <c r="L536" s="18" t="s">
        <v>61</v>
      </c>
      <c r="M536" s="18" t="s">
        <v>3461</v>
      </c>
    </row>
    <row r="537" spans="1:13" ht="51.75" hidden="1" thickBot="1" x14ac:dyDescent="0.3">
      <c r="A537" s="11" t="str">
        <f t="shared" si="63"/>
        <v>2</v>
      </c>
      <c r="B537" s="11" t="str">
        <f t="shared" si="64"/>
        <v>3</v>
      </c>
      <c r="C537" s="11" t="str">
        <f t="shared" si="65"/>
        <v>3</v>
      </c>
      <c r="D537" s="11" t="str">
        <f t="shared" si="66"/>
        <v>1</v>
      </c>
      <c r="E537" s="11" t="str">
        <f t="shared" si="67"/>
        <v>2</v>
      </c>
      <c r="F537" s="11" t="str">
        <f t="shared" si="68"/>
        <v>00</v>
      </c>
      <c r="G537" s="11" t="str">
        <f t="shared" si="69"/>
        <v>00</v>
      </c>
      <c r="H537" s="12" t="s">
        <v>799</v>
      </c>
      <c r="I537" s="12" t="s">
        <v>800</v>
      </c>
      <c r="J537" s="12" t="s">
        <v>3812</v>
      </c>
      <c r="K537" s="12" t="s">
        <v>3191</v>
      </c>
      <c r="L537" s="12" t="s">
        <v>61</v>
      </c>
      <c r="M537" s="12" t="s">
        <v>3461</v>
      </c>
    </row>
    <row r="538" spans="1:13" ht="51.75" hidden="1" thickBot="1" x14ac:dyDescent="0.3">
      <c r="A538" s="11" t="str">
        <f t="shared" si="63"/>
        <v>2</v>
      </c>
      <c r="B538" s="11" t="str">
        <f t="shared" si="64"/>
        <v>3</v>
      </c>
      <c r="C538" s="11" t="str">
        <f t="shared" si="65"/>
        <v>3</v>
      </c>
      <c r="D538" s="11" t="str">
        <f t="shared" si="66"/>
        <v>1</v>
      </c>
      <c r="E538" s="11" t="str">
        <f t="shared" si="67"/>
        <v>3</v>
      </c>
      <c r="F538" s="11" t="str">
        <f t="shared" si="68"/>
        <v>00</v>
      </c>
      <c r="G538" s="11" t="str">
        <f t="shared" si="69"/>
        <v>00</v>
      </c>
      <c r="H538" s="12" t="s">
        <v>801</v>
      </c>
      <c r="I538" s="12" t="s">
        <v>802</v>
      </c>
      <c r="J538" s="12" t="s">
        <v>3813</v>
      </c>
      <c r="K538" s="12" t="s">
        <v>3191</v>
      </c>
      <c r="L538" s="12" t="s">
        <v>61</v>
      </c>
      <c r="M538" s="12" t="s">
        <v>3461</v>
      </c>
    </row>
    <row r="539" spans="1:13" ht="51.75" hidden="1" thickBot="1" x14ac:dyDescent="0.3">
      <c r="A539" s="11" t="str">
        <f t="shared" si="63"/>
        <v>2</v>
      </c>
      <c r="B539" s="11" t="str">
        <f t="shared" si="64"/>
        <v>3</v>
      </c>
      <c r="C539" s="11" t="str">
        <f t="shared" si="65"/>
        <v>3</v>
      </c>
      <c r="D539" s="11" t="str">
        <f t="shared" si="66"/>
        <v>1</v>
      </c>
      <c r="E539" s="11" t="str">
        <f t="shared" si="67"/>
        <v>4</v>
      </c>
      <c r="F539" s="11" t="str">
        <f t="shared" si="68"/>
        <v>00</v>
      </c>
      <c r="G539" s="11" t="str">
        <f t="shared" si="69"/>
        <v>00</v>
      </c>
      <c r="H539" s="12" t="s">
        <v>803</v>
      </c>
      <c r="I539" s="12" t="s">
        <v>804</v>
      </c>
      <c r="J539" s="12" t="s">
        <v>3814</v>
      </c>
      <c r="K539" s="12" t="s">
        <v>3191</v>
      </c>
      <c r="L539" s="12" t="s">
        <v>61</v>
      </c>
      <c r="M539" s="12" t="s">
        <v>3461</v>
      </c>
    </row>
    <row r="540" spans="1:13" ht="51.75" hidden="1" thickBot="1" x14ac:dyDescent="0.3">
      <c r="A540" s="11" t="str">
        <f t="shared" si="63"/>
        <v>2</v>
      </c>
      <c r="B540" s="11" t="str">
        <f t="shared" si="64"/>
        <v>3</v>
      </c>
      <c r="C540" s="11" t="str">
        <f t="shared" si="65"/>
        <v>3</v>
      </c>
      <c r="D540" s="11" t="str">
        <f t="shared" si="66"/>
        <v>1</v>
      </c>
      <c r="E540" s="11" t="str">
        <f t="shared" si="67"/>
        <v>5</v>
      </c>
      <c r="F540" s="11" t="str">
        <f t="shared" si="68"/>
        <v>00</v>
      </c>
      <c r="G540" s="11" t="str">
        <f t="shared" si="69"/>
        <v>00</v>
      </c>
      <c r="H540" s="12" t="s">
        <v>805</v>
      </c>
      <c r="I540" s="12" t="s">
        <v>806</v>
      </c>
      <c r="J540" s="12" t="s">
        <v>3815</v>
      </c>
      <c r="K540" s="12" t="s">
        <v>3191</v>
      </c>
      <c r="L540" s="12" t="s">
        <v>61</v>
      </c>
      <c r="M540" s="12" t="s">
        <v>3461</v>
      </c>
    </row>
    <row r="541" spans="1:13" ht="15.75" hidden="1" thickBot="1" x14ac:dyDescent="0.3">
      <c r="A541" s="9" t="str">
        <f t="shared" si="63"/>
        <v>2</v>
      </c>
      <c r="B541" s="9" t="str">
        <f t="shared" si="64"/>
        <v>3</v>
      </c>
      <c r="C541" s="9" t="str">
        <f t="shared" si="65"/>
        <v>3</v>
      </c>
      <c r="D541" s="9" t="str">
        <f t="shared" si="66"/>
        <v>2</v>
      </c>
      <c r="E541" s="9" t="str">
        <f t="shared" si="67"/>
        <v>0</v>
      </c>
      <c r="F541" s="9" t="str">
        <f t="shared" si="68"/>
        <v>00</v>
      </c>
      <c r="G541" s="9" t="str">
        <f t="shared" si="69"/>
        <v>00</v>
      </c>
      <c r="H541" s="10" t="s">
        <v>807</v>
      </c>
      <c r="I541" s="10" t="s">
        <v>808</v>
      </c>
      <c r="J541" s="10" t="s">
        <v>809</v>
      </c>
      <c r="K541" s="10" t="s">
        <v>3191</v>
      </c>
      <c r="L541" s="10" t="s">
        <v>61</v>
      </c>
      <c r="M541" s="10" t="s">
        <v>3461</v>
      </c>
    </row>
    <row r="542" spans="1:13" ht="26.25" hidden="1" thickBot="1" x14ac:dyDescent="0.3">
      <c r="A542" s="11" t="str">
        <f t="shared" si="63"/>
        <v>2</v>
      </c>
      <c r="B542" s="11" t="str">
        <f t="shared" si="64"/>
        <v>3</v>
      </c>
      <c r="C542" s="11" t="str">
        <f t="shared" si="65"/>
        <v>3</v>
      </c>
      <c r="D542" s="11" t="str">
        <f t="shared" si="66"/>
        <v>2</v>
      </c>
      <c r="E542" s="11" t="str">
        <f t="shared" si="67"/>
        <v>1</v>
      </c>
      <c r="F542" s="11" t="str">
        <f t="shared" si="68"/>
        <v>00</v>
      </c>
      <c r="G542" s="11" t="str">
        <f t="shared" si="69"/>
        <v>00</v>
      </c>
      <c r="H542" s="12" t="s">
        <v>810</v>
      </c>
      <c r="I542" s="12" t="s">
        <v>811</v>
      </c>
      <c r="J542" s="12" t="s">
        <v>3816</v>
      </c>
      <c r="K542" s="12" t="s">
        <v>3191</v>
      </c>
      <c r="L542" s="12" t="s">
        <v>61</v>
      </c>
      <c r="M542" s="12" t="s">
        <v>3461</v>
      </c>
    </row>
    <row r="543" spans="1:13" ht="26.25" hidden="1" thickBot="1" x14ac:dyDescent="0.3">
      <c r="A543" s="11" t="str">
        <f t="shared" si="63"/>
        <v>2</v>
      </c>
      <c r="B543" s="11" t="str">
        <f t="shared" si="64"/>
        <v>3</v>
      </c>
      <c r="C543" s="11" t="str">
        <f t="shared" si="65"/>
        <v>3</v>
      </c>
      <c r="D543" s="11" t="str">
        <f t="shared" si="66"/>
        <v>2</v>
      </c>
      <c r="E543" s="11" t="str">
        <f t="shared" si="67"/>
        <v>2</v>
      </c>
      <c r="F543" s="11" t="str">
        <f t="shared" si="68"/>
        <v>00</v>
      </c>
      <c r="G543" s="11" t="str">
        <f t="shared" si="69"/>
        <v>00</v>
      </c>
      <c r="H543" s="12" t="s">
        <v>812</v>
      </c>
      <c r="I543" s="12" t="s">
        <v>813</v>
      </c>
      <c r="J543" s="12" t="s">
        <v>3817</v>
      </c>
      <c r="K543" s="12" t="s">
        <v>3191</v>
      </c>
      <c r="L543" s="12" t="s">
        <v>61</v>
      </c>
      <c r="M543" s="12" t="s">
        <v>3461</v>
      </c>
    </row>
    <row r="544" spans="1:13" ht="39" hidden="1" thickBot="1" x14ac:dyDescent="0.3">
      <c r="A544" s="11" t="str">
        <f t="shared" si="63"/>
        <v>2</v>
      </c>
      <c r="B544" s="11" t="str">
        <f t="shared" si="64"/>
        <v>3</v>
      </c>
      <c r="C544" s="11" t="str">
        <f t="shared" si="65"/>
        <v>3</v>
      </c>
      <c r="D544" s="11" t="str">
        <f t="shared" si="66"/>
        <v>2</v>
      </c>
      <c r="E544" s="11" t="str">
        <f t="shared" si="67"/>
        <v>3</v>
      </c>
      <c r="F544" s="11" t="str">
        <f t="shared" si="68"/>
        <v>00</v>
      </c>
      <c r="G544" s="11" t="str">
        <f t="shared" si="69"/>
        <v>00</v>
      </c>
      <c r="H544" s="12" t="s">
        <v>814</v>
      </c>
      <c r="I544" s="12" t="s">
        <v>815</v>
      </c>
      <c r="J544" s="12" t="s">
        <v>3818</v>
      </c>
      <c r="K544" s="12" t="s">
        <v>3191</v>
      </c>
      <c r="L544" s="12" t="s">
        <v>61</v>
      </c>
      <c r="M544" s="12" t="s">
        <v>3461</v>
      </c>
    </row>
    <row r="545" spans="1:13" ht="39" hidden="1" thickBot="1" x14ac:dyDescent="0.3">
      <c r="A545" s="11" t="str">
        <f t="shared" si="63"/>
        <v>2</v>
      </c>
      <c r="B545" s="11" t="str">
        <f t="shared" si="64"/>
        <v>3</v>
      </c>
      <c r="C545" s="11" t="str">
        <f t="shared" si="65"/>
        <v>3</v>
      </c>
      <c r="D545" s="11" t="str">
        <f t="shared" si="66"/>
        <v>2</v>
      </c>
      <c r="E545" s="11" t="str">
        <f t="shared" si="67"/>
        <v>4</v>
      </c>
      <c r="F545" s="11" t="str">
        <f t="shared" si="68"/>
        <v>00</v>
      </c>
      <c r="G545" s="11" t="str">
        <f t="shared" si="69"/>
        <v>00</v>
      </c>
      <c r="H545" s="12" t="s">
        <v>816</v>
      </c>
      <c r="I545" s="12" t="s">
        <v>817</v>
      </c>
      <c r="J545" s="12" t="s">
        <v>3819</v>
      </c>
      <c r="K545" s="12" t="s">
        <v>3191</v>
      </c>
      <c r="L545" s="12" t="s">
        <v>61</v>
      </c>
      <c r="M545" s="12" t="s">
        <v>3461</v>
      </c>
    </row>
    <row r="546" spans="1:13" ht="39" hidden="1" thickBot="1" x14ac:dyDescent="0.3">
      <c r="A546" s="11" t="str">
        <f t="shared" si="63"/>
        <v>2</v>
      </c>
      <c r="B546" s="11" t="str">
        <f t="shared" si="64"/>
        <v>3</v>
      </c>
      <c r="C546" s="11" t="str">
        <f t="shared" si="65"/>
        <v>3</v>
      </c>
      <c r="D546" s="11" t="str">
        <f t="shared" si="66"/>
        <v>2</v>
      </c>
      <c r="E546" s="11" t="str">
        <f t="shared" si="67"/>
        <v>5</v>
      </c>
      <c r="F546" s="11" t="str">
        <f t="shared" si="68"/>
        <v>00</v>
      </c>
      <c r="G546" s="11" t="str">
        <f t="shared" si="69"/>
        <v>00</v>
      </c>
      <c r="H546" s="12" t="s">
        <v>818</v>
      </c>
      <c r="I546" s="12" t="s">
        <v>819</v>
      </c>
      <c r="J546" s="12" t="s">
        <v>3820</v>
      </c>
      <c r="K546" s="12" t="s">
        <v>3191</v>
      </c>
      <c r="L546" s="12" t="s">
        <v>61</v>
      </c>
      <c r="M546" s="12" t="s">
        <v>3461</v>
      </c>
    </row>
    <row r="547" spans="1:13" ht="15.75" hidden="1" thickBot="1" x14ac:dyDescent="0.3">
      <c r="A547" s="9" t="str">
        <f t="shared" si="63"/>
        <v>2</v>
      </c>
      <c r="B547" s="9" t="str">
        <f t="shared" si="64"/>
        <v>3</v>
      </c>
      <c r="C547" s="9" t="str">
        <f t="shared" si="65"/>
        <v>3</v>
      </c>
      <c r="D547" s="9" t="str">
        <f t="shared" si="66"/>
        <v>3</v>
      </c>
      <c r="E547" s="9" t="str">
        <f t="shared" si="67"/>
        <v>0</v>
      </c>
      <c r="F547" s="9" t="str">
        <f t="shared" si="68"/>
        <v>00</v>
      </c>
      <c r="G547" s="9" t="str">
        <f t="shared" si="69"/>
        <v>00</v>
      </c>
      <c r="H547" s="10" t="s">
        <v>820</v>
      </c>
      <c r="I547" s="10" t="s">
        <v>821</v>
      </c>
      <c r="J547" s="10" t="s">
        <v>822</v>
      </c>
      <c r="K547" s="10" t="s">
        <v>3191</v>
      </c>
      <c r="L547" s="10" t="s">
        <v>61</v>
      </c>
      <c r="M547" s="10" t="s">
        <v>3461</v>
      </c>
    </row>
    <row r="548" spans="1:13" ht="26.25" hidden="1" thickBot="1" x14ac:dyDescent="0.3">
      <c r="A548" s="11" t="str">
        <f t="shared" si="63"/>
        <v>2</v>
      </c>
      <c r="B548" s="11" t="str">
        <f t="shared" si="64"/>
        <v>3</v>
      </c>
      <c r="C548" s="11" t="str">
        <f t="shared" si="65"/>
        <v>3</v>
      </c>
      <c r="D548" s="11" t="str">
        <f t="shared" si="66"/>
        <v>3</v>
      </c>
      <c r="E548" s="11" t="str">
        <f t="shared" si="67"/>
        <v>1</v>
      </c>
      <c r="F548" s="11" t="str">
        <f t="shared" si="68"/>
        <v>00</v>
      </c>
      <c r="G548" s="11" t="str">
        <f t="shared" si="69"/>
        <v>00</v>
      </c>
      <c r="H548" s="12" t="s">
        <v>823</v>
      </c>
      <c r="I548" s="12" t="s">
        <v>824</v>
      </c>
      <c r="J548" s="12" t="s">
        <v>3821</v>
      </c>
      <c r="K548" s="12" t="s">
        <v>3191</v>
      </c>
      <c r="L548" s="12" t="s">
        <v>61</v>
      </c>
      <c r="M548" s="12" t="s">
        <v>3461</v>
      </c>
    </row>
    <row r="549" spans="1:13" ht="26.25" hidden="1" thickBot="1" x14ac:dyDescent="0.3">
      <c r="A549" s="11" t="str">
        <f t="shared" si="63"/>
        <v>2</v>
      </c>
      <c r="B549" s="11" t="str">
        <f t="shared" si="64"/>
        <v>3</v>
      </c>
      <c r="C549" s="11" t="str">
        <f t="shared" si="65"/>
        <v>3</v>
      </c>
      <c r="D549" s="11" t="str">
        <f t="shared" si="66"/>
        <v>3</v>
      </c>
      <c r="E549" s="11" t="str">
        <f t="shared" si="67"/>
        <v>2</v>
      </c>
      <c r="F549" s="11" t="str">
        <f t="shared" si="68"/>
        <v>00</v>
      </c>
      <c r="G549" s="11" t="str">
        <f t="shared" si="69"/>
        <v>00</v>
      </c>
      <c r="H549" s="12" t="s">
        <v>825</v>
      </c>
      <c r="I549" s="12" t="s">
        <v>826</v>
      </c>
      <c r="J549" s="12" t="s">
        <v>3822</v>
      </c>
      <c r="K549" s="12" t="s">
        <v>3191</v>
      </c>
      <c r="L549" s="12" t="s">
        <v>61</v>
      </c>
      <c r="M549" s="12" t="s">
        <v>3461</v>
      </c>
    </row>
    <row r="550" spans="1:13" ht="39" hidden="1" thickBot="1" x14ac:dyDescent="0.3">
      <c r="A550" s="11" t="str">
        <f t="shared" si="63"/>
        <v>2</v>
      </c>
      <c r="B550" s="11" t="str">
        <f t="shared" si="64"/>
        <v>3</v>
      </c>
      <c r="C550" s="11" t="str">
        <f t="shared" si="65"/>
        <v>3</v>
      </c>
      <c r="D550" s="11" t="str">
        <f t="shared" si="66"/>
        <v>3</v>
      </c>
      <c r="E550" s="11" t="str">
        <f t="shared" si="67"/>
        <v>3</v>
      </c>
      <c r="F550" s="11" t="str">
        <f t="shared" si="68"/>
        <v>00</v>
      </c>
      <c r="G550" s="11" t="str">
        <f t="shared" si="69"/>
        <v>00</v>
      </c>
      <c r="H550" s="12" t="s">
        <v>827</v>
      </c>
      <c r="I550" s="12" t="s">
        <v>828</v>
      </c>
      <c r="J550" s="12" t="s">
        <v>3823</v>
      </c>
      <c r="K550" s="12" t="s">
        <v>3191</v>
      </c>
      <c r="L550" s="12" t="s">
        <v>61</v>
      </c>
      <c r="M550" s="12" t="s">
        <v>3461</v>
      </c>
    </row>
    <row r="551" spans="1:13" ht="39" hidden="1" thickBot="1" x14ac:dyDescent="0.3">
      <c r="A551" s="11" t="str">
        <f t="shared" si="63"/>
        <v>2</v>
      </c>
      <c r="B551" s="11" t="str">
        <f t="shared" si="64"/>
        <v>3</v>
      </c>
      <c r="C551" s="11" t="str">
        <f t="shared" si="65"/>
        <v>3</v>
      </c>
      <c r="D551" s="11" t="str">
        <f t="shared" si="66"/>
        <v>3</v>
      </c>
      <c r="E551" s="11" t="str">
        <f t="shared" si="67"/>
        <v>4</v>
      </c>
      <c r="F551" s="11" t="str">
        <f t="shared" si="68"/>
        <v>00</v>
      </c>
      <c r="G551" s="11" t="str">
        <f t="shared" si="69"/>
        <v>00</v>
      </c>
      <c r="H551" s="12" t="s">
        <v>829</v>
      </c>
      <c r="I551" s="12" t="s">
        <v>830</v>
      </c>
      <c r="J551" s="12" t="s">
        <v>3824</v>
      </c>
      <c r="K551" s="12" t="s">
        <v>3191</v>
      </c>
      <c r="L551" s="12" t="s">
        <v>61</v>
      </c>
      <c r="M551" s="12" t="s">
        <v>3461</v>
      </c>
    </row>
    <row r="552" spans="1:13" ht="39" hidden="1" thickBot="1" x14ac:dyDescent="0.3">
      <c r="A552" s="11" t="str">
        <f t="shared" si="63"/>
        <v>2</v>
      </c>
      <c r="B552" s="11" t="str">
        <f t="shared" si="64"/>
        <v>3</v>
      </c>
      <c r="C552" s="11" t="str">
        <f t="shared" si="65"/>
        <v>3</v>
      </c>
      <c r="D552" s="11" t="str">
        <f t="shared" si="66"/>
        <v>3</v>
      </c>
      <c r="E552" s="11" t="str">
        <f t="shared" si="67"/>
        <v>5</v>
      </c>
      <c r="F552" s="11" t="str">
        <f t="shared" si="68"/>
        <v>00</v>
      </c>
      <c r="G552" s="11" t="str">
        <f t="shared" si="69"/>
        <v>00</v>
      </c>
      <c r="H552" s="12" t="s">
        <v>831</v>
      </c>
      <c r="I552" s="12" t="s">
        <v>832</v>
      </c>
      <c r="J552" s="12" t="s">
        <v>3825</v>
      </c>
      <c r="K552" s="12" t="s">
        <v>3191</v>
      </c>
      <c r="L552" s="12" t="s">
        <v>61</v>
      </c>
      <c r="M552" s="12" t="s">
        <v>3461</v>
      </c>
    </row>
    <row r="553" spans="1:13" ht="15.75" hidden="1" thickBot="1" x14ac:dyDescent="0.3">
      <c r="A553" s="9" t="str">
        <f t="shared" si="63"/>
        <v>2</v>
      </c>
      <c r="B553" s="9" t="str">
        <f t="shared" si="64"/>
        <v>3</v>
      </c>
      <c r="C553" s="9" t="str">
        <f t="shared" si="65"/>
        <v>3</v>
      </c>
      <c r="D553" s="9" t="str">
        <f t="shared" si="66"/>
        <v>4</v>
      </c>
      <c r="E553" s="9" t="str">
        <f t="shared" si="67"/>
        <v>0</v>
      </c>
      <c r="F553" s="9" t="str">
        <f t="shared" si="68"/>
        <v>00</v>
      </c>
      <c r="G553" s="9" t="str">
        <f t="shared" si="69"/>
        <v>00</v>
      </c>
      <c r="H553" s="10" t="s">
        <v>833</v>
      </c>
      <c r="I553" s="10" t="s">
        <v>834</v>
      </c>
      <c r="J553" s="10" t="s">
        <v>835</v>
      </c>
      <c r="K553" s="10" t="s">
        <v>3191</v>
      </c>
      <c r="L553" s="10" t="s">
        <v>61</v>
      </c>
      <c r="M553" s="10" t="s">
        <v>3461</v>
      </c>
    </row>
    <row r="554" spans="1:13" ht="26.25" hidden="1" thickBot="1" x14ac:dyDescent="0.3">
      <c r="A554" s="11" t="str">
        <f t="shared" si="63"/>
        <v>2</v>
      </c>
      <c r="B554" s="11" t="str">
        <f t="shared" si="64"/>
        <v>3</v>
      </c>
      <c r="C554" s="11" t="str">
        <f t="shared" si="65"/>
        <v>3</v>
      </c>
      <c r="D554" s="11" t="str">
        <f t="shared" si="66"/>
        <v>4</v>
      </c>
      <c r="E554" s="11" t="str">
        <f t="shared" si="67"/>
        <v>1</v>
      </c>
      <c r="F554" s="11" t="str">
        <f t="shared" si="68"/>
        <v>00</v>
      </c>
      <c r="G554" s="11" t="str">
        <f t="shared" si="69"/>
        <v>00</v>
      </c>
      <c r="H554" s="12" t="s">
        <v>836</v>
      </c>
      <c r="I554" s="12" t="s">
        <v>837</v>
      </c>
      <c r="J554" s="12" t="s">
        <v>3826</v>
      </c>
      <c r="K554" s="12" t="s">
        <v>3191</v>
      </c>
      <c r="L554" s="12" t="s">
        <v>61</v>
      </c>
      <c r="M554" s="12" t="s">
        <v>3461</v>
      </c>
    </row>
    <row r="555" spans="1:13" ht="26.25" hidden="1" thickBot="1" x14ac:dyDescent="0.3">
      <c r="A555" s="11" t="str">
        <f t="shared" si="63"/>
        <v>2</v>
      </c>
      <c r="B555" s="11" t="str">
        <f t="shared" si="64"/>
        <v>3</v>
      </c>
      <c r="C555" s="11" t="str">
        <f t="shared" si="65"/>
        <v>3</v>
      </c>
      <c r="D555" s="11" t="str">
        <f t="shared" si="66"/>
        <v>4</v>
      </c>
      <c r="E555" s="11" t="str">
        <f t="shared" si="67"/>
        <v>2</v>
      </c>
      <c r="F555" s="11" t="str">
        <f t="shared" si="68"/>
        <v>00</v>
      </c>
      <c r="G555" s="11" t="str">
        <f t="shared" si="69"/>
        <v>00</v>
      </c>
      <c r="H555" s="12" t="s">
        <v>838</v>
      </c>
      <c r="I555" s="12" t="s">
        <v>839</v>
      </c>
      <c r="J555" s="12" t="s">
        <v>3827</v>
      </c>
      <c r="K555" s="12" t="s">
        <v>3191</v>
      </c>
      <c r="L555" s="12" t="s">
        <v>61</v>
      </c>
      <c r="M555" s="12" t="s">
        <v>3461</v>
      </c>
    </row>
    <row r="556" spans="1:13" ht="39" hidden="1" thickBot="1" x14ac:dyDescent="0.3">
      <c r="A556" s="11" t="str">
        <f t="shared" ref="A556:A614" si="70">MID(H556,1,1)</f>
        <v>2</v>
      </c>
      <c r="B556" s="11" t="str">
        <f t="shared" ref="B556:B614" si="71">MID(H556,3,1)</f>
        <v>3</v>
      </c>
      <c r="C556" s="11" t="str">
        <f t="shared" ref="C556:C614" si="72">MID(H556,5,1)</f>
        <v>3</v>
      </c>
      <c r="D556" s="11" t="str">
        <f t="shared" ref="D556:D614" si="73">MID(H556,7,1)</f>
        <v>4</v>
      </c>
      <c r="E556" s="11" t="str">
        <f t="shared" ref="E556:E614" si="74">MID(H556,9,1)</f>
        <v>3</v>
      </c>
      <c r="F556" s="11" t="str">
        <f t="shared" ref="F556:F614" si="75">MID(H556,11,2)</f>
        <v>00</v>
      </c>
      <c r="G556" s="11" t="str">
        <f t="shared" ref="G556:G614" si="76">MID(H556,14,2)</f>
        <v>00</v>
      </c>
      <c r="H556" s="12" t="s">
        <v>840</v>
      </c>
      <c r="I556" s="12" t="s">
        <v>841</v>
      </c>
      <c r="J556" s="12" t="s">
        <v>3828</v>
      </c>
      <c r="K556" s="12" t="s">
        <v>3191</v>
      </c>
      <c r="L556" s="12" t="s">
        <v>61</v>
      </c>
      <c r="M556" s="12" t="s">
        <v>3461</v>
      </c>
    </row>
    <row r="557" spans="1:13" ht="39" hidden="1" thickBot="1" x14ac:dyDescent="0.3">
      <c r="A557" s="11" t="str">
        <f t="shared" si="70"/>
        <v>2</v>
      </c>
      <c r="B557" s="11" t="str">
        <f t="shared" si="71"/>
        <v>3</v>
      </c>
      <c r="C557" s="11" t="str">
        <f t="shared" si="72"/>
        <v>3</v>
      </c>
      <c r="D557" s="11" t="str">
        <f t="shared" si="73"/>
        <v>4</v>
      </c>
      <c r="E557" s="11" t="str">
        <f t="shared" si="74"/>
        <v>4</v>
      </c>
      <c r="F557" s="11" t="str">
        <f t="shared" si="75"/>
        <v>00</v>
      </c>
      <c r="G557" s="11" t="str">
        <f t="shared" si="76"/>
        <v>00</v>
      </c>
      <c r="H557" s="12" t="s">
        <v>842</v>
      </c>
      <c r="I557" s="12" t="s">
        <v>843</v>
      </c>
      <c r="J557" s="12" t="s">
        <v>3829</v>
      </c>
      <c r="K557" s="12" t="s">
        <v>3191</v>
      </c>
      <c r="L557" s="12" t="s">
        <v>61</v>
      </c>
      <c r="M557" s="12" t="s">
        <v>3461</v>
      </c>
    </row>
    <row r="558" spans="1:13" ht="39" hidden="1" thickBot="1" x14ac:dyDescent="0.3">
      <c r="A558" s="11" t="str">
        <f t="shared" si="70"/>
        <v>2</v>
      </c>
      <c r="B558" s="11" t="str">
        <f t="shared" si="71"/>
        <v>3</v>
      </c>
      <c r="C558" s="11" t="str">
        <f t="shared" si="72"/>
        <v>3</v>
      </c>
      <c r="D558" s="11" t="str">
        <f t="shared" si="73"/>
        <v>4</v>
      </c>
      <c r="E558" s="11" t="str">
        <f t="shared" si="74"/>
        <v>5</v>
      </c>
      <c r="F558" s="11" t="str">
        <f t="shared" si="75"/>
        <v>00</v>
      </c>
      <c r="G558" s="11" t="str">
        <f t="shared" si="76"/>
        <v>00</v>
      </c>
      <c r="H558" s="12" t="s">
        <v>844</v>
      </c>
      <c r="I558" s="12" t="s">
        <v>845</v>
      </c>
      <c r="J558" s="12" t="s">
        <v>3830</v>
      </c>
      <c r="K558" s="12" t="s">
        <v>3191</v>
      </c>
      <c r="L558" s="12" t="s">
        <v>61</v>
      </c>
      <c r="M558" s="12" t="s">
        <v>3461</v>
      </c>
    </row>
    <row r="559" spans="1:13" ht="26.25" hidden="1" thickBot="1" x14ac:dyDescent="0.3">
      <c r="A559" s="9" t="str">
        <f t="shared" si="70"/>
        <v>2</v>
      </c>
      <c r="B559" s="9" t="str">
        <f t="shared" si="71"/>
        <v>3</v>
      </c>
      <c r="C559" s="9" t="str">
        <f t="shared" si="72"/>
        <v>3</v>
      </c>
      <c r="D559" s="9" t="str">
        <f t="shared" si="73"/>
        <v>9</v>
      </c>
      <c r="E559" s="9" t="str">
        <f t="shared" si="74"/>
        <v>0</v>
      </c>
      <c r="F559" s="9" t="str">
        <f t="shared" si="75"/>
        <v>00</v>
      </c>
      <c r="G559" s="9" t="str">
        <f t="shared" si="76"/>
        <v>00</v>
      </c>
      <c r="H559" s="10" t="s">
        <v>846</v>
      </c>
      <c r="I559" s="10" t="s">
        <v>847</v>
      </c>
      <c r="J559" s="10" t="s">
        <v>848</v>
      </c>
      <c r="K559" s="10" t="s">
        <v>3191</v>
      </c>
      <c r="L559" s="10" t="s">
        <v>61</v>
      </c>
      <c r="M559" s="10" t="s">
        <v>3461</v>
      </c>
    </row>
    <row r="560" spans="1:13" ht="39" hidden="1" thickBot="1" x14ac:dyDescent="0.3">
      <c r="A560" s="11" t="str">
        <f t="shared" si="70"/>
        <v>2</v>
      </c>
      <c r="B560" s="11" t="str">
        <f t="shared" si="71"/>
        <v>3</v>
      </c>
      <c r="C560" s="11" t="str">
        <f t="shared" si="72"/>
        <v>3</v>
      </c>
      <c r="D560" s="11" t="str">
        <f t="shared" si="73"/>
        <v>9</v>
      </c>
      <c r="E560" s="11" t="str">
        <f t="shared" si="74"/>
        <v>1</v>
      </c>
      <c r="F560" s="11" t="str">
        <f t="shared" si="75"/>
        <v>00</v>
      </c>
      <c r="G560" s="11" t="str">
        <f t="shared" si="76"/>
        <v>00</v>
      </c>
      <c r="H560" s="12" t="s">
        <v>849</v>
      </c>
      <c r="I560" s="12" t="s">
        <v>850</v>
      </c>
      <c r="J560" s="12" t="s">
        <v>3831</v>
      </c>
      <c r="K560" s="12" t="s">
        <v>3191</v>
      </c>
      <c r="L560" s="12" t="s">
        <v>61</v>
      </c>
      <c r="M560" s="12" t="s">
        <v>3461</v>
      </c>
    </row>
    <row r="561" spans="1:13" ht="39" hidden="1" thickBot="1" x14ac:dyDescent="0.3">
      <c r="A561" s="11" t="str">
        <f t="shared" si="70"/>
        <v>2</v>
      </c>
      <c r="B561" s="11" t="str">
        <f t="shared" si="71"/>
        <v>3</v>
      </c>
      <c r="C561" s="11" t="str">
        <f t="shared" si="72"/>
        <v>3</v>
      </c>
      <c r="D561" s="11" t="str">
        <f t="shared" si="73"/>
        <v>9</v>
      </c>
      <c r="E561" s="11" t="str">
        <f t="shared" si="74"/>
        <v>2</v>
      </c>
      <c r="F561" s="11" t="str">
        <f t="shared" si="75"/>
        <v>00</v>
      </c>
      <c r="G561" s="11" t="str">
        <f t="shared" si="76"/>
        <v>00</v>
      </c>
      <c r="H561" s="12" t="s">
        <v>851</v>
      </c>
      <c r="I561" s="12" t="s">
        <v>852</v>
      </c>
      <c r="J561" s="12" t="s">
        <v>3832</v>
      </c>
      <c r="K561" s="12" t="s">
        <v>3191</v>
      </c>
      <c r="L561" s="12" t="s">
        <v>61</v>
      </c>
      <c r="M561" s="12" t="s">
        <v>3461</v>
      </c>
    </row>
    <row r="562" spans="1:13" ht="39" hidden="1" thickBot="1" x14ac:dyDescent="0.3">
      <c r="A562" s="11" t="str">
        <f t="shared" si="70"/>
        <v>2</v>
      </c>
      <c r="B562" s="11" t="str">
        <f t="shared" si="71"/>
        <v>3</v>
      </c>
      <c r="C562" s="11" t="str">
        <f t="shared" si="72"/>
        <v>3</v>
      </c>
      <c r="D562" s="11" t="str">
        <f t="shared" si="73"/>
        <v>9</v>
      </c>
      <c r="E562" s="11" t="str">
        <f t="shared" si="74"/>
        <v>3</v>
      </c>
      <c r="F562" s="11" t="str">
        <f t="shared" si="75"/>
        <v>00</v>
      </c>
      <c r="G562" s="11" t="str">
        <f t="shared" si="76"/>
        <v>00</v>
      </c>
      <c r="H562" s="12" t="s">
        <v>853</v>
      </c>
      <c r="I562" s="12" t="s">
        <v>854</v>
      </c>
      <c r="J562" s="12" t="s">
        <v>3833</v>
      </c>
      <c r="K562" s="12" t="s">
        <v>3191</v>
      </c>
      <c r="L562" s="12" t="s">
        <v>61</v>
      </c>
      <c r="M562" s="12" t="s">
        <v>3461</v>
      </c>
    </row>
    <row r="563" spans="1:13" ht="39" hidden="1" thickBot="1" x14ac:dyDescent="0.3">
      <c r="A563" s="11" t="str">
        <f t="shared" si="70"/>
        <v>2</v>
      </c>
      <c r="B563" s="11" t="str">
        <f t="shared" si="71"/>
        <v>3</v>
      </c>
      <c r="C563" s="11" t="str">
        <f t="shared" si="72"/>
        <v>3</v>
      </c>
      <c r="D563" s="11" t="str">
        <f t="shared" si="73"/>
        <v>9</v>
      </c>
      <c r="E563" s="11" t="str">
        <f t="shared" si="74"/>
        <v>4</v>
      </c>
      <c r="F563" s="11" t="str">
        <f t="shared" si="75"/>
        <v>00</v>
      </c>
      <c r="G563" s="11" t="str">
        <f t="shared" si="76"/>
        <v>00</v>
      </c>
      <c r="H563" s="12" t="s">
        <v>855</v>
      </c>
      <c r="I563" s="12" t="s">
        <v>856</v>
      </c>
      <c r="J563" s="12" t="s">
        <v>3834</v>
      </c>
      <c r="K563" s="12" t="s">
        <v>3191</v>
      </c>
      <c r="L563" s="12" t="s">
        <v>61</v>
      </c>
      <c r="M563" s="12" t="s">
        <v>3461</v>
      </c>
    </row>
    <row r="564" spans="1:13" ht="39" hidden="1" thickBot="1" x14ac:dyDescent="0.3">
      <c r="A564" s="11" t="str">
        <f t="shared" si="70"/>
        <v>2</v>
      </c>
      <c r="B564" s="11" t="str">
        <f t="shared" si="71"/>
        <v>3</v>
      </c>
      <c r="C564" s="11" t="str">
        <f t="shared" si="72"/>
        <v>3</v>
      </c>
      <c r="D564" s="11" t="str">
        <f t="shared" si="73"/>
        <v>9</v>
      </c>
      <c r="E564" s="11" t="str">
        <f t="shared" si="74"/>
        <v>5</v>
      </c>
      <c r="F564" s="11" t="str">
        <f t="shared" si="75"/>
        <v>00</v>
      </c>
      <c r="G564" s="11" t="str">
        <f t="shared" si="76"/>
        <v>00</v>
      </c>
      <c r="H564" s="12" t="s">
        <v>857</v>
      </c>
      <c r="I564" s="12" t="s">
        <v>858</v>
      </c>
      <c r="J564" s="12" t="s">
        <v>3835</v>
      </c>
      <c r="K564" s="12" t="s">
        <v>3191</v>
      </c>
      <c r="L564" s="12" t="s">
        <v>61</v>
      </c>
      <c r="M564" s="12" t="s">
        <v>3461</v>
      </c>
    </row>
    <row r="565" spans="1:13" ht="39" thickBot="1" x14ac:dyDescent="0.3">
      <c r="A565" s="7" t="str">
        <f t="shared" si="70"/>
        <v>2</v>
      </c>
      <c r="B565" s="7" t="str">
        <f t="shared" si="71"/>
        <v>3</v>
      </c>
      <c r="C565" s="7" t="str">
        <f t="shared" si="72"/>
        <v>4</v>
      </c>
      <c r="D565" s="7" t="str">
        <f t="shared" si="73"/>
        <v>0</v>
      </c>
      <c r="E565" s="7" t="str">
        <f t="shared" si="74"/>
        <v>0</v>
      </c>
      <c r="F565" s="7" t="str">
        <f t="shared" si="75"/>
        <v>00</v>
      </c>
      <c r="G565" s="7" t="str">
        <f t="shared" si="76"/>
        <v>00</v>
      </c>
      <c r="H565" s="8" t="s">
        <v>859</v>
      </c>
      <c r="I565" s="8" t="s">
        <v>860</v>
      </c>
      <c r="J565" s="8" t="s">
        <v>861</v>
      </c>
      <c r="K565" s="8" t="s">
        <v>3191</v>
      </c>
      <c r="L565" s="8" t="s">
        <v>2765</v>
      </c>
      <c r="M565" s="8" t="s">
        <v>3461</v>
      </c>
    </row>
    <row r="566" spans="1:13" ht="38.25" hidden="1" x14ac:dyDescent="0.25">
      <c r="A566" s="32" t="str">
        <f t="shared" si="70"/>
        <v>2</v>
      </c>
      <c r="B566" s="32" t="str">
        <f t="shared" si="71"/>
        <v>3</v>
      </c>
      <c r="C566" s="32" t="str">
        <f t="shared" si="72"/>
        <v>4</v>
      </c>
      <c r="D566" s="32" t="str">
        <f t="shared" si="73"/>
        <v>1</v>
      </c>
      <c r="E566" s="32" t="str">
        <f t="shared" si="74"/>
        <v>0</v>
      </c>
      <c r="F566" s="32" t="str">
        <f t="shared" si="75"/>
        <v>00</v>
      </c>
      <c r="G566" s="32" t="str">
        <f t="shared" si="76"/>
        <v>00</v>
      </c>
      <c r="H566" s="32" t="s">
        <v>862</v>
      </c>
      <c r="I566" s="32" t="s">
        <v>863</v>
      </c>
      <c r="J566" s="32" t="s">
        <v>864</v>
      </c>
      <c r="K566" s="32" t="s">
        <v>3191</v>
      </c>
      <c r="L566" s="32" t="s">
        <v>2765</v>
      </c>
      <c r="M566" s="32" t="s">
        <v>3461</v>
      </c>
    </row>
    <row r="567" spans="1:13" ht="15.75" hidden="1" customHeight="1" thickBot="1" x14ac:dyDescent="0.25">
      <c r="A567" s="33" t="str">
        <f t="shared" si="70"/>
        <v>2</v>
      </c>
      <c r="B567" s="33" t="str">
        <f t="shared" si="71"/>
        <v>3</v>
      </c>
      <c r="C567" s="33" t="str">
        <f t="shared" si="72"/>
        <v>4</v>
      </c>
      <c r="D567" s="33" t="str">
        <f t="shared" si="73"/>
        <v>1</v>
      </c>
      <c r="E567" s="33" t="str">
        <f t="shared" si="74"/>
        <v>1</v>
      </c>
      <c r="F567" s="33" t="str">
        <f t="shared" si="75"/>
        <v>00</v>
      </c>
      <c r="G567" s="33" t="str">
        <f t="shared" si="76"/>
        <v>00</v>
      </c>
      <c r="H567" s="33" t="s">
        <v>865</v>
      </c>
      <c r="I567" s="33" t="s">
        <v>866</v>
      </c>
      <c r="J567" s="33" t="s">
        <v>3836</v>
      </c>
      <c r="K567" s="33" t="s">
        <v>3191</v>
      </c>
      <c r="L567" s="33" t="s">
        <v>2765</v>
      </c>
      <c r="M567" s="33" t="s">
        <v>3461</v>
      </c>
    </row>
    <row r="568" spans="1:13" ht="38.25" hidden="1" x14ac:dyDescent="0.25">
      <c r="A568" s="32" t="str">
        <f t="shared" si="70"/>
        <v>2</v>
      </c>
      <c r="B568" s="32" t="str">
        <f t="shared" si="71"/>
        <v>3</v>
      </c>
      <c r="C568" s="32" t="str">
        <f t="shared" si="72"/>
        <v>4</v>
      </c>
      <c r="D568" s="32" t="str">
        <f t="shared" si="73"/>
        <v>2</v>
      </c>
      <c r="E568" s="32" t="str">
        <f t="shared" si="74"/>
        <v>0</v>
      </c>
      <c r="F568" s="32" t="str">
        <f t="shared" si="75"/>
        <v>00</v>
      </c>
      <c r="G568" s="32" t="str">
        <f t="shared" si="76"/>
        <v>00</v>
      </c>
      <c r="H568" s="32" t="s">
        <v>867</v>
      </c>
      <c r="I568" s="32" t="s">
        <v>868</v>
      </c>
      <c r="J568" s="32" t="s">
        <v>869</v>
      </c>
      <c r="K568" s="32" t="s">
        <v>3191</v>
      </c>
      <c r="L568" s="32" t="s">
        <v>2765</v>
      </c>
      <c r="M568" s="32" t="s">
        <v>3461</v>
      </c>
    </row>
    <row r="569" spans="1:13" ht="15.75" hidden="1" customHeight="1" x14ac:dyDescent="0.25">
      <c r="A569" s="33" t="str">
        <f t="shared" si="70"/>
        <v>2</v>
      </c>
      <c r="B569" s="33" t="str">
        <f t="shared" si="71"/>
        <v>3</v>
      </c>
      <c r="C569" s="33" t="str">
        <f t="shared" si="72"/>
        <v>4</v>
      </c>
      <c r="D569" s="33" t="str">
        <f t="shared" si="73"/>
        <v>2</v>
      </c>
      <c r="E569" s="33" t="str">
        <f t="shared" si="74"/>
        <v>1</v>
      </c>
      <c r="F569" s="33" t="str">
        <f t="shared" si="75"/>
        <v>00</v>
      </c>
      <c r="G569" s="33" t="str">
        <f t="shared" si="76"/>
        <v>00</v>
      </c>
      <c r="H569" s="33" t="s">
        <v>870</v>
      </c>
      <c r="I569" s="33" t="s">
        <v>871</v>
      </c>
      <c r="J569" s="33" t="s">
        <v>3837</v>
      </c>
      <c r="K569" s="33" t="s">
        <v>3191</v>
      </c>
      <c r="L569" s="33" t="s">
        <v>2765</v>
      </c>
      <c r="M569" s="33" t="s">
        <v>3461</v>
      </c>
    </row>
    <row r="570" spans="1:13" ht="15.75" thickBot="1" x14ac:dyDescent="0.3">
      <c r="A570" s="7" t="str">
        <f t="shared" si="70"/>
        <v>2</v>
      </c>
      <c r="B570" s="7" t="str">
        <f t="shared" si="71"/>
        <v>3</v>
      </c>
      <c r="C570" s="7" t="str">
        <f t="shared" si="72"/>
        <v>5</v>
      </c>
      <c r="D570" s="7" t="str">
        <f t="shared" si="73"/>
        <v>0</v>
      </c>
      <c r="E570" s="7" t="str">
        <f t="shared" si="74"/>
        <v>0</v>
      </c>
      <c r="F570" s="7" t="str">
        <f t="shared" si="75"/>
        <v>00</v>
      </c>
      <c r="G570" s="7" t="str">
        <f t="shared" si="76"/>
        <v>00</v>
      </c>
      <c r="H570" s="8" t="s">
        <v>872</v>
      </c>
      <c r="I570" s="8" t="s">
        <v>873</v>
      </c>
      <c r="J570" s="8" t="s">
        <v>3838</v>
      </c>
      <c r="K570" s="8" t="s">
        <v>3191</v>
      </c>
      <c r="L570" s="8" t="s">
        <v>61</v>
      </c>
      <c r="M570" s="8" t="s">
        <v>3461</v>
      </c>
    </row>
    <row r="571" spans="1:13" ht="26.25" hidden="1" thickBot="1" x14ac:dyDescent="0.3">
      <c r="A571" s="9" t="str">
        <f t="shared" si="70"/>
        <v>2</v>
      </c>
      <c r="B571" s="9" t="str">
        <f t="shared" si="71"/>
        <v>3</v>
      </c>
      <c r="C571" s="9" t="str">
        <f t="shared" si="72"/>
        <v>5</v>
      </c>
      <c r="D571" s="9" t="str">
        <f t="shared" si="73"/>
        <v>1</v>
      </c>
      <c r="E571" s="9" t="str">
        <f t="shared" si="74"/>
        <v>0</v>
      </c>
      <c r="F571" s="9" t="str">
        <f t="shared" si="75"/>
        <v>00</v>
      </c>
      <c r="G571" s="9" t="str">
        <f t="shared" si="76"/>
        <v>00</v>
      </c>
      <c r="H571" s="10" t="s">
        <v>874</v>
      </c>
      <c r="I571" s="10" t="s">
        <v>875</v>
      </c>
      <c r="J571" s="10" t="s">
        <v>3839</v>
      </c>
      <c r="K571" s="10" t="s">
        <v>3191</v>
      </c>
      <c r="L571" s="10" t="s">
        <v>61</v>
      </c>
      <c r="M571" s="10" t="s">
        <v>3461</v>
      </c>
    </row>
    <row r="572" spans="1:13" ht="39" hidden="1" thickBot="1" x14ac:dyDescent="0.3">
      <c r="A572" s="11" t="str">
        <f t="shared" si="70"/>
        <v>2</v>
      </c>
      <c r="B572" s="11" t="str">
        <f t="shared" si="71"/>
        <v>3</v>
      </c>
      <c r="C572" s="11" t="str">
        <f t="shared" si="72"/>
        <v>5</v>
      </c>
      <c r="D572" s="11" t="str">
        <f t="shared" si="73"/>
        <v>1</v>
      </c>
      <c r="E572" s="11" t="str">
        <f t="shared" si="74"/>
        <v>1</v>
      </c>
      <c r="F572" s="11" t="str">
        <f t="shared" si="75"/>
        <v>00</v>
      </c>
      <c r="G572" s="11" t="str">
        <f t="shared" si="76"/>
        <v>00</v>
      </c>
      <c r="H572" s="12" t="s">
        <v>876</v>
      </c>
      <c r="I572" s="12" t="s">
        <v>877</v>
      </c>
      <c r="J572" s="12" t="s">
        <v>3840</v>
      </c>
      <c r="K572" s="12" t="s">
        <v>3191</v>
      </c>
      <c r="L572" s="12" t="s">
        <v>61</v>
      </c>
      <c r="M572" s="12" t="s">
        <v>3461</v>
      </c>
    </row>
    <row r="573" spans="1:13" ht="39" hidden="1" thickBot="1" x14ac:dyDescent="0.3">
      <c r="A573" s="11" t="str">
        <f t="shared" si="70"/>
        <v>2</v>
      </c>
      <c r="B573" s="11" t="str">
        <f t="shared" si="71"/>
        <v>3</v>
      </c>
      <c r="C573" s="11" t="str">
        <f t="shared" si="72"/>
        <v>5</v>
      </c>
      <c r="D573" s="11" t="str">
        <f t="shared" si="73"/>
        <v>1</v>
      </c>
      <c r="E573" s="11" t="str">
        <f t="shared" si="74"/>
        <v>2</v>
      </c>
      <c r="F573" s="11" t="str">
        <f t="shared" si="75"/>
        <v>00</v>
      </c>
      <c r="G573" s="11" t="str">
        <f t="shared" si="76"/>
        <v>00</v>
      </c>
      <c r="H573" s="12" t="s">
        <v>878</v>
      </c>
      <c r="I573" s="12" t="s">
        <v>879</v>
      </c>
      <c r="J573" s="12" t="s">
        <v>3841</v>
      </c>
      <c r="K573" s="12" t="s">
        <v>3191</v>
      </c>
      <c r="L573" s="12" t="s">
        <v>61</v>
      </c>
      <c r="M573" s="12" t="s">
        <v>3461</v>
      </c>
    </row>
    <row r="574" spans="1:13" ht="39" hidden="1" thickBot="1" x14ac:dyDescent="0.3">
      <c r="A574" s="11" t="str">
        <f t="shared" si="70"/>
        <v>2</v>
      </c>
      <c r="B574" s="11" t="str">
        <f t="shared" si="71"/>
        <v>3</v>
      </c>
      <c r="C574" s="11" t="str">
        <f t="shared" si="72"/>
        <v>5</v>
      </c>
      <c r="D574" s="11" t="str">
        <f t="shared" si="73"/>
        <v>1</v>
      </c>
      <c r="E574" s="11" t="str">
        <f t="shared" si="74"/>
        <v>3</v>
      </c>
      <c r="F574" s="11" t="str">
        <f t="shared" si="75"/>
        <v>00</v>
      </c>
      <c r="G574" s="11" t="str">
        <f t="shared" si="76"/>
        <v>00</v>
      </c>
      <c r="H574" s="12" t="s">
        <v>880</v>
      </c>
      <c r="I574" s="12" t="s">
        <v>881</v>
      </c>
      <c r="J574" s="12" t="s">
        <v>3842</v>
      </c>
      <c r="K574" s="12" t="s">
        <v>3191</v>
      </c>
      <c r="L574" s="12" t="s">
        <v>61</v>
      </c>
      <c r="M574" s="12" t="s">
        <v>3461</v>
      </c>
    </row>
    <row r="575" spans="1:13" ht="39" hidden="1" thickBot="1" x14ac:dyDescent="0.3">
      <c r="A575" s="11" t="str">
        <f t="shared" si="70"/>
        <v>2</v>
      </c>
      <c r="B575" s="11" t="str">
        <f t="shared" si="71"/>
        <v>3</v>
      </c>
      <c r="C575" s="11" t="str">
        <f t="shared" si="72"/>
        <v>5</v>
      </c>
      <c r="D575" s="11" t="str">
        <f t="shared" si="73"/>
        <v>1</v>
      </c>
      <c r="E575" s="11" t="str">
        <f t="shared" si="74"/>
        <v>4</v>
      </c>
      <c r="F575" s="11" t="str">
        <f t="shared" si="75"/>
        <v>00</v>
      </c>
      <c r="G575" s="11" t="str">
        <f t="shared" si="76"/>
        <v>00</v>
      </c>
      <c r="H575" s="12" t="s">
        <v>882</v>
      </c>
      <c r="I575" s="12" t="s">
        <v>883</v>
      </c>
      <c r="J575" s="12" t="s">
        <v>3843</v>
      </c>
      <c r="K575" s="12" t="s">
        <v>3191</v>
      </c>
      <c r="L575" s="12" t="s">
        <v>61</v>
      </c>
      <c r="M575" s="12" t="s">
        <v>3461</v>
      </c>
    </row>
    <row r="576" spans="1:13" ht="39" hidden="1" thickBot="1" x14ac:dyDescent="0.3">
      <c r="A576" s="11" t="str">
        <f t="shared" si="70"/>
        <v>2</v>
      </c>
      <c r="B576" s="11" t="str">
        <f t="shared" si="71"/>
        <v>3</v>
      </c>
      <c r="C576" s="11" t="str">
        <f t="shared" si="72"/>
        <v>5</v>
      </c>
      <c r="D576" s="11" t="str">
        <f t="shared" si="73"/>
        <v>1</v>
      </c>
      <c r="E576" s="11" t="str">
        <f t="shared" si="74"/>
        <v>5</v>
      </c>
      <c r="F576" s="11" t="str">
        <f t="shared" si="75"/>
        <v>00</v>
      </c>
      <c r="G576" s="11" t="str">
        <f t="shared" si="76"/>
        <v>00</v>
      </c>
      <c r="H576" s="12" t="s">
        <v>884</v>
      </c>
      <c r="I576" s="12" t="s">
        <v>885</v>
      </c>
      <c r="J576" s="12" t="s">
        <v>3844</v>
      </c>
      <c r="K576" s="12" t="s">
        <v>3191</v>
      </c>
      <c r="L576" s="12" t="s">
        <v>61</v>
      </c>
      <c r="M576" s="12" t="s">
        <v>3461</v>
      </c>
    </row>
    <row r="577" spans="1:13" ht="15.75" hidden="1" thickBot="1" x14ac:dyDescent="0.3">
      <c r="A577" s="9" t="str">
        <f t="shared" si="70"/>
        <v>2</v>
      </c>
      <c r="B577" s="9" t="str">
        <f t="shared" si="71"/>
        <v>3</v>
      </c>
      <c r="C577" s="9" t="str">
        <f t="shared" si="72"/>
        <v>5</v>
      </c>
      <c r="D577" s="9" t="str">
        <f t="shared" si="73"/>
        <v>2</v>
      </c>
      <c r="E577" s="9" t="str">
        <f t="shared" si="74"/>
        <v>0</v>
      </c>
      <c r="F577" s="9" t="str">
        <f t="shared" si="75"/>
        <v>00</v>
      </c>
      <c r="G577" s="9" t="str">
        <f t="shared" si="76"/>
        <v>00</v>
      </c>
      <c r="H577" s="10" t="s">
        <v>886</v>
      </c>
      <c r="I577" s="10" t="s">
        <v>887</v>
      </c>
      <c r="J577" s="10" t="s">
        <v>3845</v>
      </c>
      <c r="K577" s="10" t="s">
        <v>3191</v>
      </c>
      <c r="L577" s="10" t="s">
        <v>61</v>
      </c>
      <c r="M577" s="10" t="s">
        <v>3461</v>
      </c>
    </row>
    <row r="578" spans="1:13" ht="26.25" hidden="1" thickBot="1" x14ac:dyDescent="0.3">
      <c r="A578" s="11" t="str">
        <f t="shared" si="70"/>
        <v>2</v>
      </c>
      <c r="B578" s="11" t="str">
        <f t="shared" si="71"/>
        <v>3</v>
      </c>
      <c r="C578" s="11" t="str">
        <f t="shared" si="72"/>
        <v>5</v>
      </c>
      <c r="D578" s="11" t="str">
        <f t="shared" si="73"/>
        <v>2</v>
      </c>
      <c r="E578" s="11" t="str">
        <f t="shared" si="74"/>
        <v>1</v>
      </c>
      <c r="F578" s="11" t="str">
        <f t="shared" si="75"/>
        <v>00</v>
      </c>
      <c r="G578" s="11" t="str">
        <f t="shared" si="76"/>
        <v>00</v>
      </c>
      <c r="H578" s="12" t="s">
        <v>888</v>
      </c>
      <c r="I578" s="12" t="s">
        <v>889</v>
      </c>
      <c r="J578" s="12" t="s">
        <v>3846</v>
      </c>
      <c r="K578" s="12" t="s">
        <v>3191</v>
      </c>
      <c r="L578" s="12" t="s">
        <v>61</v>
      </c>
      <c r="M578" s="12" t="s">
        <v>3461</v>
      </c>
    </row>
    <row r="579" spans="1:13" ht="26.25" hidden="1" thickBot="1" x14ac:dyDescent="0.3">
      <c r="A579" s="11" t="str">
        <f t="shared" si="70"/>
        <v>2</v>
      </c>
      <c r="B579" s="11" t="str">
        <f t="shared" si="71"/>
        <v>3</v>
      </c>
      <c r="C579" s="11" t="str">
        <f t="shared" si="72"/>
        <v>5</v>
      </c>
      <c r="D579" s="11" t="str">
        <f t="shared" si="73"/>
        <v>2</v>
      </c>
      <c r="E579" s="11" t="str">
        <f t="shared" si="74"/>
        <v>2</v>
      </c>
      <c r="F579" s="11" t="str">
        <f t="shared" si="75"/>
        <v>00</v>
      </c>
      <c r="G579" s="11" t="str">
        <f t="shared" si="76"/>
        <v>00</v>
      </c>
      <c r="H579" s="12" t="s">
        <v>890</v>
      </c>
      <c r="I579" s="12" t="s">
        <v>891</v>
      </c>
      <c r="J579" s="12" t="s">
        <v>3847</v>
      </c>
      <c r="K579" s="12" t="s">
        <v>3191</v>
      </c>
      <c r="L579" s="12" t="s">
        <v>61</v>
      </c>
      <c r="M579" s="12" t="s">
        <v>3461</v>
      </c>
    </row>
    <row r="580" spans="1:13" ht="39" hidden="1" thickBot="1" x14ac:dyDescent="0.3">
      <c r="A580" s="11" t="str">
        <f t="shared" si="70"/>
        <v>2</v>
      </c>
      <c r="B580" s="11" t="str">
        <f t="shared" si="71"/>
        <v>3</v>
      </c>
      <c r="C580" s="11" t="str">
        <f t="shared" si="72"/>
        <v>5</v>
      </c>
      <c r="D580" s="11" t="str">
        <f t="shared" si="73"/>
        <v>2</v>
      </c>
      <c r="E580" s="11" t="str">
        <f t="shared" si="74"/>
        <v>3</v>
      </c>
      <c r="F580" s="11" t="str">
        <f t="shared" si="75"/>
        <v>00</v>
      </c>
      <c r="G580" s="11" t="str">
        <f t="shared" si="76"/>
        <v>00</v>
      </c>
      <c r="H580" s="12" t="s">
        <v>892</v>
      </c>
      <c r="I580" s="12" t="s">
        <v>893</v>
      </c>
      <c r="J580" s="12" t="s">
        <v>3848</v>
      </c>
      <c r="K580" s="12" t="s">
        <v>3191</v>
      </c>
      <c r="L580" s="12" t="s">
        <v>61</v>
      </c>
      <c r="M580" s="12" t="s">
        <v>3461</v>
      </c>
    </row>
    <row r="581" spans="1:13" ht="39" hidden="1" thickBot="1" x14ac:dyDescent="0.3">
      <c r="A581" s="11" t="str">
        <f t="shared" si="70"/>
        <v>2</v>
      </c>
      <c r="B581" s="11" t="str">
        <f t="shared" si="71"/>
        <v>3</v>
      </c>
      <c r="C581" s="11" t="str">
        <f t="shared" si="72"/>
        <v>5</v>
      </c>
      <c r="D581" s="11" t="str">
        <f t="shared" si="73"/>
        <v>2</v>
      </c>
      <c r="E581" s="11" t="str">
        <f t="shared" si="74"/>
        <v>4</v>
      </c>
      <c r="F581" s="11" t="str">
        <f t="shared" si="75"/>
        <v>00</v>
      </c>
      <c r="G581" s="11" t="str">
        <f t="shared" si="76"/>
        <v>00</v>
      </c>
      <c r="H581" s="12" t="s">
        <v>894</v>
      </c>
      <c r="I581" s="12" t="s">
        <v>895</v>
      </c>
      <c r="J581" s="12" t="s">
        <v>3849</v>
      </c>
      <c r="K581" s="12" t="s">
        <v>3191</v>
      </c>
      <c r="L581" s="12" t="s">
        <v>61</v>
      </c>
      <c r="M581" s="12" t="s">
        <v>3461</v>
      </c>
    </row>
    <row r="582" spans="1:13" ht="39" hidden="1" thickBot="1" x14ac:dyDescent="0.3">
      <c r="A582" s="11" t="str">
        <f t="shared" si="70"/>
        <v>2</v>
      </c>
      <c r="B582" s="11" t="str">
        <f t="shared" si="71"/>
        <v>3</v>
      </c>
      <c r="C582" s="11" t="str">
        <f t="shared" si="72"/>
        <v>5</v>
      </c>
      <c r="D582" s="11" t="str">
        <f t="shared" si="73"/>
        <v>2</v>
      </c>
      <c r="E582" s="11" t="str">
        <f t="shared" si="74"/>
        <v>5</v>
      </c>
      <c r="F582" s="11" t="str">
        <f t="shared" si="75"/>
        <v>00</v>
      </c>
      <c r="G582" s="11" t="str">
        <f t="shared" si="76"/>
        <v>00</v>
      </c>
      <c r="H582" s="12" t="s">
        <v>896</v>
      </c>
      <c r="I582" s="12" t="s">
        <v>897</v>
      </c>
      <c r="J582" s="12" t="s">
        <v>3850</v>
      </c>
      <c r="K582" s="12" t="s">
        <v>3191</v>
      </c>
      <c r="L582" s="12" t="s">
        <v>61</v>
      </c>
      <c r="M582" s="12" t="s">
        <v>3461</v>
      </c>
    </row>
    <row r="583" spans="1:13" ht="26.25" hidden="1" thickBot="1" x14ac:dyDescent="0.3">
      <c r="A583" s="9" t="str">
        <f t="shared" si="70"/>
        <v>2</v>
      </c>
      <c r="B583" s="9" t="str">
        <f t="shared" si="71"/>
        <v>3</v>
      </c>
      <c r="C583" s="9" t="str">
        <f t="shared" si="72"/>
        <v>5</v>
      </c>
      <c r="D583" s="9" t="str">
        <f t="shared" si="73"/>
        <v>3</v>
      </c>
      <c r="E583" s="9" t="str">
        <f t="shared" si="74"/>
        <v>0</v>
      </c>
      <c r="F583" s="9" t="str">
        <f t="shared" si="75"/>
        <v>00</v>
      </c>
      <c r="G583" s="9" t="str">
        <f t="shared" si="76"/>
        <v>00</v>
      </c>
      <c r="H583" s="10" t="s">
        <v>898</v>
      </c>
      <c r="I583" s="10" t="s">
        <v>899</v>
      </c>
      <c r="J583" s="10" t="s">
        <v>3851</v>
      </c>
      <c r="K583" s="10" t="s">
        <v>3191</v>
      </c>
      <c r="L583" s="10" t="s">
        <v>61</v>
      </c>
      <c r="M583" s="10" t="s">
        <v>3461</v>
      </c>
    </row>
    <row r="584" spans="1:13" ht="39" hidden="1" thickBot="1" x14ac:dyDescent="0.3">
      <c r="A584" s="11" t="str">
        <f t="shared" si="70"/>
        <v>2</v>
      </c>
      <c r="B584" s="11" t="str">
        <f t="shared" si="71"/>
        <v>3</v>
      </c>
      <c r="C584" s="11" t="str">
        <f t="shared" si="72"/>
        <v>5</v>
      </c>
      <c r="D584" s="11" t="str">
        <f t="shared" si="73"/>
        <v>3</v>
      </c>
      <c r="E584" s="11" t="str">
        <f t="shared" si="74"/>
        <v>1</v>
      </c>
      <c r="F584" s="11" t="str">
        <f t="shared" si="75"/>
        <v>00</v>
      </c>
      <c r="G584" s="11" t="str">
        <f t="shared" si="76"/>
        <v>00</v>
      </c>
      <c r="H584" s="12" t="s">
        <v>900</v>
      </c>
      <c r="I584" s="12" t="s">
        <v>901</v>
      </c>
      <c r="J584" s="12" t="s">
        <v>3852</v>
      </c>
      <c r="K584" s="12" t="s">
        <v>3191</v>
      </c>
      <c r="L584" s="12" t="s">
        <v>61</v>
      </c>
      <c r="M584" s="12" t="s">
        <v>3461</v>
      </c>
    </row>
    <row r="585" spans="1:13" ht="39" hidden="1" thickBot="1" x14ac:dyDescent="0.3">
      <c r="A585" s="11" t="str">
        <f t="shared" si="70"/>
        <v>2</v>
      </c>
      <c r="B585" s="11" t="str">
        <f t="shared" si="71"/>
        <v>3</v>
      </c>
      <c r="C585" s="11" t="str">
        <f t="shared" si="72"/>
        <v>5</v>
      </c>
      <c r="D585" s="11" t="str">
        <f t="shared" si="73"/>
        <v>3</v>
      </c>
      <c r="E585" s="11" t="str">
        <f t="shared" si="74"/>
        <v>2</v>
      </c>
      <c r="F585" s="11" t="str">
        <f t="shared" si="75"/>
        <v>00</v>
      </c>
      <c r="G585" s="11" t="str">
        <f t="shared" si="76"/>
        <v>00</v>
      </c>
      <c r="H585" s="12" t="s">
        <v>902</v>
      </c>
      <c r="I585" s="12" t="s">
        <v>903</v>
      </c>
      <c r="J585" s="12" t="s">
        <v>3853</v>
      </c>
      <c r="K585" s="12" t="s">
        <v>3191</v>
      </c>
      <c r="L585" s="12" t="s">
        <v>61</v>
      </c>
      <c r="M585" s="12" t="s">
        <v>3461</v>
      </c>
    </row>
    <row r="586" spans="1:13" ht="51.75" hidden="1" thickBot="1" x14ac:dyDescent="0.3">
      <c r="A586" s="11" t="str">
        <f t="shared" si="70"/>
        <v>2</v>
      </c>
      <c r="B586" s="11" t="str">
        <f t="shared" si="71"/>
        <v>3</v>
      </c>
      <c r="C586" s="11" t="str">
        <f t="shared" si="72"/>
        <v>5</v>
      </c>
      <c r="D586" s="11" t="str">
        <f t="shared" si="73"/>
        <v>3</v>
      </c>
      <c r="E586" s="11" t="str">
        <f t="shared" si="74"/>
        <v>3</v>
      </c>
      <c r="F586" s="11" t="str">
        <f t="shared" si="75"/>
        <v>00</v>
      </c>
      <c r="G586" s="11" t="str">
        <f t="shared" si="76"/>
        <v>00</v>
      </c>
      <c r="H586" s="12" t="s">
        <v>904</v>
      </c>
      <c r="I586" s="12" t="s">
        <v>905</v>
      </c>
      <c r="J586" s="12" t="s">
        <v>3854</v>
      </c>
      <c r="K586" s="12" t="s">
        <v>3191</v>
      </c>
      <c r="L586" s="12" t="s">
        <v>61</v>
      </c>
      <c r="M586" s="12" t="s">
        <v>3461</v>
      </c>
    </row>
    <row r="587" spans="1:13" ht="51.75" hidden="1" thickBot="1" x14ac:dyDescent="0.3">
      <c r="A587" s="11" t="str">
        <f t="shared" si="70"/>
        <v>2</v>
      </c>
      <c r="B587" s="11" t="str">
        <f t="shared" si="71"/>
        <v>3</v>
      </c>
      <c r="C587" s="11" t="str">
        <f t="shared" si="72"/>
        <v>5</v>
      </c>
      <c r="D587" s="11" t="str">
        <f t="shared" si="73"/>
        <v>3</v>
      </c>
      <c r="E587" s="11" t="str">
        <f t="shared" si="74"/>
        <v>4</v>
      </c>
      <c r="F587" s="11" t="str">
        <f t="shared" si="75"/>
        <v>00</v>
      </c>
      <c r="G587" s="11" t="str">
        <f t="shared" si="76"/>
        <v>00</v>
      </c>
      <c r="H587" s="12" t="s">
        <v>906</v>
      </c>
      <c r="I587" s="12" t="s">
        <v>907</v>
      </c>
      <c r="J587" s="12" t="s">
        <v>3855</v>
      </c>
      <c r="K587" s="12" t="s">
        <v>3191</v>
      </c>
      <c r="L587" s="12" t="s">
        <v>61</v>
      </c>
      <c r="M587" s="12" t="s">
        <v>3461</v>
      </c>
    </row>
    <row r="588" spans="1:13" ht="51.75" hidden="1" thickBot="1" x14ac:dyDescent="0.3">
      <c r="A588" s="11" t="str">
        <f t="shared" si="70"/>
        <v>2</v>
      </c>
      <c r="B588" s="11" t="str">
        <f t="shared" si="71"/>
        <v>3</v>
      </c>
      <c r="C588" s="11" t="str">
        <f t="shared" si="72"/>
        <v>5</v>
      </c>
      <c r="D588" s="11" t="str">
        <f t="shared" si="73"/>
        <v>3</v>
      </c>
      <c r="E588" s="11" t="str">
        <f t="shared" si="74"/>
        <v>5</v>
      </c>
      <c r="F588" s="11" t="str">
        <f t="shared" si="75"/>
        <v>00</v>
      </c>
      <c r="G588" s="11" t="str">
        <f t="shared" si="76"/>
        <v>00</v>
      </c>
      <c r="H588" s="12" t="s">
        <v>908</v>
      </c>
      <c r="I588" s="12" t="s">
        <v>909</v>
      </c>
      <c r="J588" s="12" t="s">
        <v>3856</v>
      </c>
      <c r="K588" s="12" t="s">
        <v>3191</v>
      </c>
      <c r="L588" s="12" t="s">
        <v>61</v>
      </c>
      <c r="M588" s="12" t="s">
        <v>3461</v>
      </c>
    </row>
    <row r="589" spans="1:13" ht="26.25" hidden="1" thickBot="1" x14ac:dyDescent="0.3">
      <c r="A589" s="9" t="str">
        <f t="shared" si="70"/>
        <v>2</v>
      </c>
      <c r="B589" s="9" t="str">
        <f t="shared" si="71"/>
        <v>3</v>
      </c>
      <c r="C589" s="9" t="str">
        <f t="shared" si="72"/>
        <v>5</v>
      </c>
      <c r="D589" s="9" t="str">
        <f t="shared" si="73"/>
        <v>4</v>
      </c>
      <c r="E589" s="9" t="str">
        <f t="shared" si="74"/>
        <v>0</v>
      </c>
      <c r="F589" s="9" t="str">
        <f t="shared" si="75"/>
        <v>00</v>
      </c>
      <c r="G589" s="9" t="str">
        <f t="shared" si="76"/>
        <v>00</v>
      </c>
      <c r="H589" s="10" t="s">
        <v>910</v>
      </c>
      <c r="I589" s="10" t="s">
        <v>911</v>
      </c>
      <c r="J589" s="10" t="s">
        <v>3857</v>
      </c>
      <c r="K589" s="10" t="s">
        <v>3191</v>
      </c>
      <c r="L589" s="10" t="s">
        <v>61</v>
      </c>
      <c r="M589" s="10" t="s">
        <v>3461</v>
      </c>
    </row>
    <row r="590" spans="1:13" ht="39" hidden="1" thickBot="1" x14ac:dyDescent="0.3">
      <c r="A590" s="11" t="str">
        <f t="shared" si="70"/>
        <v>2</v>
      </c>
      <c r="B590" s="11" t="str">
        <f t="shared" si="71"/>
        <v>3</v>
      </c>
      <c r="C590" s="11" t="str">
        <f t="shared" si="72"/>
        <v>5</v>
      </c>
      <c r="D590" s="11" t="str">
        <f t="shared" si="73"/>
        <v>4</v>
      </c>
      <c r="E590" s="11" t="str">
        <f t="shared" si="74"/>
        <v>1</v>
      </c>
      <c r="F590" s="11" t="str">
        <f t="shared" si="75"/>
        <v>00</v>
      </c>
      <c r="G590" s="11" t="str">
        <f t="shared" si="76"/>
        <v>00</v>
      </c>
      <c r="H590" s="12" t="s">
        <v>912</v>
      </c>
      <c r="I590" s="12" t="s">
        <v>913</v>
      </c>
      <c r="J590" s="12" t="s">
        <v>3858</v>
      </c>
      <c r="K590" s="12" t="s">
        <v>3191</v>
      </c>
      <c r="L590" s="12" t="s">
        <v>61</v>
      </c>
      <c r="M590" s="12" t="s">
        <v>3461</v>
      </c>
    </row>
    <row r="591" spans="1:13" ht="39" hidden="1" thickBot="1" x14ac:dyDescent="0.3">
      <c r="A591" s="11" t="str">
        <f t="shared" si="70"/>
        <v>2</v>
      </c>
      <c r="B591" s="11" t="str">
        <f t="shared" si="71"/>
        <v>3</v>
      </c>
      <c r="C591" s="11" t="str">
        <f t="shared" si="72"/>
        <v>5</v>
      </c>
      <c r="D591" s="11" t="str">
        <f t="shared" si="73"/>
        <v>4</v>
      </c>
      <c r="E591" s="11" t="str">
        <f t="shared" si="74"/>
        <v>2</v>
      </c>
      <c r="F591" s="11" t="str">
        <f t="shared" si="75"/>
        <v>00</v>
      </c>
      <c r="G591" s="11" t="str">
        <f t="shared" si="76"/>
        <v>00</v>
      </c>
      <c r="H591" s="12" t="s">
        <v>914</v>
      </c>
      <c r="I591" s="12" t="s">
        <v>915</v>
      </c>
      <c r="J591" s="12" t="s">
        <v>3859</v>
      </c>
      <c r="K591" s="12" t="s">
        <v>3191</v>
      </c>
      <c r="L591" s="12" t="s">
        <v>61</v>
      </c>
      <c r="M591" s="12" t="s">
        <v>3461</v>
      </c>
    </row>
    <row r="592" spans="1:13" ht="51.75" hidden="1" thickBot="1" x14ac:dyDescent="0.3">
      <c r="A592" s="11" t="str">
        <f t="shared" si="70"/>
        <v>2</v>
      </c>
      <c r="B592" s="11" t="str">
        <f t="shared" si="71"/>
        <v>3</v>
      </c>
      <c r="C592" s="11" t="str">
        <f t="shared" si="72"/>
        <v>5</v>
      </c>
      <c r="D592" s="11" t="str">
        <f t="shared" si="73"/>
        <v>4</v>
      </c>
      <c r="E592" s="11" t="str">
        <f t="shared" si="74"/>
        <v>3</v>
      </c>
      <c r="F592" s="11" t="str">
        <f t="shared" si="75"/>
        <v>00</v>
      </c>
      <c r="G592" s="11" t="str">
        <f t="shared" si="76"/>
        <v>00</v>
      </c>
      <c r="H592" s="12" t="s">
        <v>916</v>
      </c>
      <c r="I592" s="12" t="s">
        <v>917</v>
      </c>
      <c r="J592" s="12" t="s">
        <v>3860</v>
      </c>
      <c r="K592" s="12" t="s">
        <v>3191</v>
      </c>
      <c r="L592" s="12" t="s">
        <v>61</v>
      </c>
      <c r="M592" s="12" t="s">
        <v>3461</v>
      </c>
    </row>
    <row r="593" spans="1:13" ht="51.75" hidden="1" thickBot="1" x14ac:dyDescent="0.3">
      <c r="A593" s="11" t="str">
        <f t="shared" si="70"/>
        <v>2</v>
      </c>
      <c r="B593" s="11" t="str">
        <f t="shared" si="71"/>
        <v>3</v>
      </c>
      <c r="C593" s="11" t="str">
        <f t="shared" si="72"/>
        <v>5</v>
      </c>
      <c r="D593" s="11" t="str">
        <f t="shared" si="73"/>
        <v>4</v>
      </c>
      <c r="E593" s="11" t="str">
        <f t="shared" si="74"/>
        <v>4</v>
      </c>
      <c r="F593" s="11" t="str">
        <f t="shared" si="75"/>
        <v>00</v>
      </c>
      <c r="G593" s="11" t="str">
        <f t="shared" si="76"/>
        <v>00</v>
      </c>
      <c r="H593" s="12" t="s">
        <v>918</v>
      </c>
      <c r="I593" s="12" t="s">
        <v>919</v>
      </c>
      <c r="J593" s="12" t="s">
        <v>3861</v>
      </c>
      <c r="K593" s="12" t="s">
        <v>3191</v>
      </c>
      <c r="L593" s="12" t="s">
        <v>61</v>
      </c>
      <c r="M593" s="12" t="s">
        <v>3461</v>
      </c>
    </row>
    <row r="594" spans="1:13" ht="51.75" hidden="1" thickBot="1" x14ac:dyDescent="0.3">
      <c r="A594" s="11" t="str">
        <f t="shared" si="70"/>
        <v>2</v>
      </c>
      <c r="B594" s="11" t="str">
        <f t="shared" si="71"/>
        <v>3</v>
      </c>
      <c r="C594" s="11" t="str">
        <f t="shared" si="72"/>
        <v>5</v>
      </c>
      <c r="D594" s="11" t="str">
        <f t="shared" si="73"/>
        <v>4</v>
      </c>
      <c r="E594" s="11" t="str">
        <f t="shared" si="74"/>
        <v>5</v>
      </c>
      <c r="F594" s="11" t="str">
        <f t="shared" si="75"/>
        <v>00</v>
      </c>
      <c r="G594" s="11" t="str">
        <f t="shared" si="76"/>
        <v>00</v>
      </c>
      <c r="H594" s="12" t="s">
        <v>920</v>
      </c>
      <c r="I594" s="12" t="s">
        <v>921</v>
      </c>
      <c r="J594" s="12" t="s">
        <v>3862</v>
      </c>
      <c r="K594" s="12" t="s">
        <v>3191</v>
      </c>
      <c r="L594" s="12" t="s">
        <v>61</v>
      </c>
      <c r="M594" s="12" t="s">
        <v>3461</v>
      </c>
    </row>
    <row r="595" spans="1:13" ht="15.75" hidden="1" thickBot="1" x14ac:dyDescent="0.3">
      <c r="A595" s="9" t="str">
        <f t="shared" si="70"/>
        <v>2</v>
      </c>
      <c r="B595" s="9" t="str">
        <f t="shared" si="71"/>
        <v>3</v>
      </c>
      <c r="C595" s="9" t="str">
        <f t="shared" si="72"/>
        <v>5</v>
      </c>
      <c r="D595" s="9" t="str">
        <f t="shared" si="73"/>
        <v>5</v>
      </c>
      <c r="E595" s="9" t="str">
        <f t="shared" si="74"/>
        <v>0</v>
      </c>
      <c r="F595" s="9" t="str">
        <f t="shared" si="75"/>
        <v>00</v>
      </c>
      <c r="G595" s="9" t="str">
        <f t="shared" si="76"/>
        <v>00</v>
      </c>
      <c r="H595" s="10" t="s">
        <v>922</v>
      </c>
      <c r="I595" s="10" t="s">
        <v>923</v>
      </c>
      <c r="J595" s="10" t="s">
        <v>3863</v>
      </c>
      <c r="K595" s="10" t="s">
        <v>3191</v>
      </c>
      <c r="L595" s="10" t="s">
        <v>61</v>
      </c>
      <c r="M595" s="10" t="s">
        <v>3461</v>
      </c>
    </row>
    <row r="596" spans="1:13" ht="26.25" hidden="1" thickBot="1" x14ac:dyDescent="0.3">
      <c r="A596" s="11" t="str">
        <f t="shared" si="70"/>
        <v>2</v>
      </c>
      <c r="B596" s="11" t="str">
        <f t="shared" si="71"/>
        <v>3</v>
      </c>
      <c r="C596" s="11" t="str">
        <f t="shared" si="72"/>
        <v>5</v>
      </c>
      <c r="D596" s="11" t="str">
        <f t="shared" si="73"/>
        <v>5</v>
      </c>
      <c r="E596" s="11" t="str">
        <f t="shared" si="74"/>
        <v>1</v>
      </c>
      <c r="F596" s="11" t="str">
        <f t="shared" si="75"/>
        <v>00</v>
      </c>
      <c r="G596" s="11" t="str">
        <f t="shared" si="76"/>
        <v>00</v>
      </c>
      <c r="H596" s="12" t="s">
        <v>924</v>
      </c>
      <c r="I596" s="12" t="s">
        <v>925</v>
      </c>
      <c r="J596" s="12" t="s">
        <v>3864</v>
      </c>
      <c r="K596" s="12" t="s">
        <v>3191</v>
      </c>
      <c r="L596" s="12" t="s">
        <v>61</v>
      </c>
      <c r="M596" s="12" t="s">
        <v>3461</v>
      </c>
    </row>
    <row r="597" spans="1:13" ht="26.25" hidden="1" thickBot="1" x14ac:dyDescent="0.3">
      <c r="A597" s="11" t="str">
        <f t="shared" si="70"/>
        <v>2</v>
      </c>
      <c r="B597" s="11" t="str">
        <f t="shared" si="71"/>
        <v>3</v>
      </c>
      <c r="C597" s="11" t="str">
        <f t="shared" si="72"/>
        <v>5</v>
      </c>
      <c r="D597" s="11" t="str">
        <f t="shared" si="73"/>
        <v>5</v>
      </c>
      <c r="E597" s="11" t="str">
        <f t="shared" si="74"/>
        <v>2</v>
      </c>
      <c r="F597" s="11" t="str">
        <f t="shared" si="75"/>
        <v>00</v>
      </c>
      <c r="G597" s="11" t="str">
        <f t="shared" si="76"/>
        <v>00</v>
      </c>
      <c r="H597" s="12" t="s">
        <v>926</v>
      </c>
      <c r="I597" s="12" t="s">
        <v>927</v>
      </c>
      <c r="J597" s="12" t="s">
        <v>3865</v>
      </c>
      <c r="K597" s="12" t="s">
        <v>3191</v>
      </c>
      <c r="L597" s="12" t="s">
        <v>61</v>
      </c>
      <c r="M597" s="12" t="s">
        <v>3461</v>
      </c>
    </row>
    <row r="598" spans="1:13" ht="39" hidden="1" thickBot="1" x14ac:dyDescent="0.3">
      <c r="A598" s="11" t="str">
        <f t="shared" si="70"/>
        <v>2</v>
      </c>
      <c r="B598" s="11" t="str">
        <f t="shared" si="71"/>
        <v>3</v>
      </c>
      <c r="C598" s="11" t="str">
        <f t="shared" si="72"/>
        <v>5</v>
      </c>
      <c r="D598" s="11" t="str">
        <f t="shared" si="73"/>
        <v>5</v>
      </c>
      <c r="E598" s="11" t="str">
        <f t="shared" si="74"/>
        <v>3</v>
      </c>
      <c r="F598" s="11" t="str">
        <f t="shared" si="75"/>
        <v>00</v>
      </c>
      <c r="G598" s="11" t="str">
        <f t="shared" si="76"/>
        <v>00</v>
      </c>
      <c r="H598" s="12" t="s">
        <v>928</v>
      </c>
      <c r="I598" s="12" t="s">
        <v>929</v>
      </c>
      <c r="J598" s="12" t="s">
        <v>3866</v>
      </c>
      <c r="K598" s="12" t="s">
        <v>3191</v>
      </c>
      <c r="L598" s="12" t="s">
        <v>61</v>
      </c>
      <c r="M598" s="12" t="s">
        <v>3461</v>
      </c>
    </row>
    <row r="599" spans="1:13" ht="39" hidden="1" thickBot="1" x14ac:dyDescent="0.3">
      <c r="A599" s="11" t="str">
        <f t="shared" si="70"/>
        <v>2</v>
      </c>
      <c r="B599" s="11" t="str">
        <f t="shared" si="71"/>
        <v>3</v>
      </c>
      <c r="C599" s="11" t="str">
        <f t="shared" si="72"/>
        <v>5</v>
      </c>
      <c r="D599" s="11" t="str">
        <f t="shared" si="73"/>
        <v>5</v>
      </c>
      <c r="E599" s="11" t="str">
        <f t="shared" si="74"/>
        <v>4</v>
      </c>
      <c r="F599" s="11" t="str">
        <f t="shared" si="75"/>
        <v>00</v>
      </c>
      <c r="G599" s="11" t="str">
        <f t="shared" si="76"/>
        <v>00</v>
      </c>
      <c r="H599" s="12" t="s">
        <v>930</v>
      </c>
      <c r="I599" s="12" t="s">
        <v>931</v>
      </c>
      <c r="J599" s="12" t="s">
        <v>3867</v>
      </c>
      <c r="K599" s="12" t="s">
        <v>3191</v>
      </c>
      <c r="L599" s="12" t="s">
        <v>61</v>
      </c>
      <c r="M599" s="12" t="s">
        <v>3461</v>
      </c>
    </row>
    <row r="600" spans="1:13" ht="39" hidden="1" thickBot="1" x14ac:dyDescent="0.3">
      <c r="A600" s="11" t="str">
        <f t="shared" si="70"/>
        <v>2</v>
      </c>
      <c r="B600" s="11" t="str">
        <f t="shared" si="71"/>
        <v>3</v>
      </c>
      <c r="C600" s="11" t="str">
        <f t="shared" si="72"/>
        <v>5</v>
      </c>
      <c r="D600" s="11" t="str">
        <f t="shared" si="73"/>
        <v>5</v>
      </c>
      <c r="E600" s="11" t="str">
        <f t="shared" si="74"/>
        <v>5</v>
      </c>
      <c r="F600" s="11" t="str">
        <f t="shared" si="75"/>
        <v>00</v>
      </c>
      <c r="G600" s="11" t="str">
        <f t="shared" si="76"/>
        <v>00</v>
      </c>
      <c r="H600" s="12" t="s">
        <v>932</v>
      </c>
      <c r="I600" s="12" t="s">
        <v>933</v>
      </c>
      <c r="J600" s="12" t="s">
        <v>3868</v>
      </c>
      <c r="K600" s="12" t="s">
        <v>3191</v>
      </c>
      <c r="L600" s="12" t="s">
        <v>61</v>
      </c>
      <c r="M600" s="12" t="s">
        <v>3461</v>
      </c>
    </row>
    <row r="601" spans="1:13" ht="26.25" hidden="1" thickBot="1" x14ac:dyDescent="0.3">
      <c r="A601" s="9" t="str">
        <f t="shared" si="70"/>
        <v>2</v>
      </c>
      <c r="B601" s="9" t="str">
        <f t="shared" si="71"/>
        <v>3</v>
      </c>
      <c r="C601" s="9" t="str">
        <f t="shared" si="72"/>
        <v>5</v>
      </c>
      <c r="D601" s="9" t="str">
        <f t="shared" si="73"/>
        <v>6</v>
      </c>
      <c r="E601" s="9" t="str">
        <f t="shared" si="74"/>
        <v>0</v>
      </c>
      <c r="F601" s="9" t="str">
        <f t="shared" si="75"/>
        <v>00</v>
      </c>
      <c r="G601" s="9" t="str">
        <f t="shared" si="76"/>
        <v>00</v>
      </c>
      <c r="H601" s="10" t="s">
        <v>934</v>
      </c>
      <c r="I601" s="10" t="s">
        <v>935</v>
      </c>
      <c r="J601" s="10" t="s">
        <v>3869</v>
      </c>
      <c r="K601" s="10" t="s">
        <v>3191</v>
      </c>
      <c r="L601" s="10" t="s">
        <v>61</v>
      </c>
      <c r="M601" s="10" t="s">
        <v>3461</v>
      </c>
    </row>
    <row r="602" spans="1:13" ht="39" hidden="1" thickBot="1" x14ac:dyDescent="0.3">
      <c r="A602" s="11" t="str">
        <f t="shared" si="70"/>
        <v>2</v>
      </c>
      <c r="B602" s="11" t="str">
        <f t="shared" si="71"/>
        <v>3</v>
      </c>
      <c r="C602" s="11" t="str">
        <f t="shared" si="72"/>
        <v>5</v>
      </c>
      <c r="D602" s="11" t="str">
        <f t="shared" si="73"/>
        <v>6</v>
      </c>
      <c r="E602" s="11" t="str">
        <f t="shared" si="74"/>
        <v>1</v>
      </c>
      <c r="F602" s="11" t="str">
        <f t="shared" si="75"/>
        <v>00</v>
      </c>
      <c r="G602" s="11" t="str">
        <f t="shared" si="76"/>
        <v>00</v>
      </c>
      <c r="H602" s="12" t="s">
        <v>936</v>
      </c>
      <c r="I602" s="12" t="s">
        <v>937</v>
      </c>
      <c r="J602" s="12" t="s">
        <v>3870</v>
      </c>
      <c r="K602" s="12" t="s">
        <v>3191</v>
      </c>
      <c r="L602" s="12" t="s">
        <v>61</v>
      </c>
      <c r="M602" s="12" t="s">
        <v>3461</v>
      </c>
    </row>
    <row r="603" spans="1:13" ht="39" hidden="1" thickBot="1" x14ac:dyDescent="0.3">
      <c r="A603" s="11" t="str">
        <f t="shared" si="70"/>
        <v>2</v>
      </c>
      <c r="B603" s="11" t="str">
        <f t="shared" si="71"/>
        <v>3</v>
      </c>
      <c r="C603" s="11" t="str">
        <f t="shared" si="72"/>
        <v>5</v>
      </c>
      <c r="D603" s="11" t="str">
        <f t="shared" si="73"/>
        <v>6</v>
      </c>
      <c r="E603" s="11" t="str">
        <f t="shared" si="74"/>
        <v>2</v>
      </c>
      <c r="F603" s="11" t="str">
        <f t="shared" si="75"/>
        <v>00</v>
      </c>
      <c r="G603" s="11" t="str">
        <f t="shared" si="76"/>
        <v>00</v>
      </c>
      <c r="H603" s="12" t="s">
        <v>938</v>
      </c>
      <c r="I603" s="12" t="s">
        <v>939</v>
      </c>
      <c r="J603" s="12" t="s">
        <v>3871</v>
      </c>
      <c r="K603" s="12" t="s">
        <v>3191</v>
      </c>
      <c r="L603" s="12" t="s">
        <v>61</v>
      </c>
      <c r="M603" s="12" t="s">
        <v>3461</v>
      </c>
    </row>
    <row r="604" spans="1:13" ht="39" hidden="1" thickBot="1" x14ac:dyDescent="0.3">
      <c r="A604" s="11" t="str">
        <f t="shared" si="70"/>
        <v>2</v>
      </c>
      <c r="B604" s="11" t="str">
        <f t="shared" si="71"/>
        <v>3</v>
      </c>
      <c r="C604" s="11" t="str">
        <f t="shared" si="72"/>
        <v>5</v>
      </c>
      <c r="D604" s="11" t="str">
        <f t="shared" si="73"/>
        <v>6</v>
      </c>
      <c r="E604" s="11" t="str">
        <f t="shared" si="74"/>
        <v>3</v>
      </c>
      <c r="F604" s="11" t="str">
        <f t="shared" si="75"/>
        <v>00</v>
      </c>
      <c r="G604" s="11" t="str">
        <f t="shared" si="76"/>
        <v>00</v>
      </c>
      <c r="H604" s="12" t="s">
        <v>940</v>
      </c>
      <c r="I604" s="12" t="s">
        <v>941</v>
      </c>
      <c r="J604" s="12" t="s">
        <v>3872</v>
      </c>
      <c r="K604" s="12" t="s">
        <v>3191</v>
      </c>
      <c r="L604" s="12" t="s">
        <v>61</v>
      </c>
      <c r="M604" s="12" t="s">
        <v>3461</v>
      </c>
    </row>
    <row r="605" spans="1:13" ht="39" hidden="1" thickBot="1" x14ac:dyDescent="0.3">
      <c r="A605" s="11" t="str">
        <f t="shared" si="70"/>
        <v>2</v>
      </c>
      <c r="B605" s="11" t="str">
        <f t="shared" si="71"/>
        <v>3</v>
      </c>
      <c r="C605" s="11" t="str">
        <f t="shared" si="72"/>
        <v>5</v>
      </c>
      <c r="D605" s="11" t="str">
        <f t="shared" si="73"/>
        <v>6</v>
      </c>
      <c r="E605" s="11" t="str">
        <f t="shared" si="74"/>
        <v>4</v>
      </c>
      <c r="F605" s="11" t="str">
        <f t="shared" si="75"/>
        <v>00</v>
      </c>
      <c r="G605" s="11" t="str">
        <f t="shared" si="76"/>
        <v>00</v>
      </c>
      <c r="H605" s="12" t="s">
        <v>942</v>
      </c>
      <c r="I605" s="12" t="s">
        <v>943</v>
      </c>
      <c r="J605" s="12" t="s">
        <v>3873</v>
      </c>
      <c r="K605" s="12" t="s">
        <v>3191</v>
      </c>
      <c r="L605" s="12" t="s">
        <v>61</v>
      </c>
      <c r="M605" s="12" t="s">
        <v>3461</v>
      </c>
    </row>
    <row r="606" spans="1:13" ht="39" hidden="1" thickBot="1" x14ac:dyDescent="0.3">
      <c r="A606" s="11" t="str">
        <f t="shared" si="70"/>
        <v>2</v>
      </c>
      <c r="B606" s="11" t="str">
        <f t="shared" si="71"/>
        <v>3</v>
      </c>
      <c r="C606" s="11" t="str">
        <f t="shared" si="72"/>
        <v>5</v>
      </c>
      <c r="D606" s="11" t="str">
        <f t="shared" si="73"/>
        <v>6</v>
      </c>
      <c r="E606" s="11" t="str">
        <f t="shared" si="74"/>
        <v>5</v>
      </c>
      <c r="F606" s="11" t="str">
        <f t="shared" si="75"/>
        <v>00</v>
      </c>
      <c r="G606" s="11" t="str">
        <f t="shared" si="76"/>
        <v>00</v>
      </c>
      <c r="H606" s="12" t="s">
        <v>944</v>
      </c>
      <c r="I606" s="12" t="s">
        <v>945</v>
      </c>
      <c r="J606" s="12" t="s">
        <v>3874</v>
      </c>
      <c r="K606" s="12" t="s">
        <v>3191</v>
      </c>
      <c r="L606" s="12" t="s">
        <v>61</v>
      </c>
      <c r="M606" s="12" t="s">
        <v>3461</v>
      </c>
    </row>
    <row r="607" spans="1:13" ht="15.75" hidden="1" thickBot="1" x14ac:dyDescent="0.3">
      <c r="A607" s="9" t="str">
        <f t="shared" si="70"/>
        <v>2</v>
      </c>
      <c r="B607" s="9" t="str">
        <f t="shared" si="71"/>
        <v>3</v>
      </c>
      <c r="C607" s="9" t="str">
        <f t="shared" si="72"/>
        <v>5</v>
      </c>
      <c r="D607" s="9" t="str">
        <f t="shared" si="73"/>
        <v>7</v>
      </c>
      <c r="E607" s="9" t="str">
        <f t="shared" si="74"/>
        <v>0</v>
      </c>
      <c r="F607" s="9" t="str">
        <f t="shared" si="75"/>
        <v>00</v>
      </c>
      <c r="G607" s="9" t="str">
        <f t="shared" si="76"/>
        <v>00</v>
      </c>
      <c r="H607" s="10" t="s">
        <v>946</v>
      </c>
      <c r="I607" s="10" t="s">
        <v>947</v>
      </c>
      <c r="J607" s="10" t="s">
        <v>948</v>
      </c>
      <c r="K607" s="10" t="s">
        <v>3191</v>
      </c>
      <c r="L607" s="10" t="s">
        <v>61</v>
      </c>
      <c r="M607" s="10" t="s">
        <v>3461</v>
      </c>
    </row>
    <row r="608" spans="1:13" ht="26.25" hidden="1" thickBot="1" x14ac:dyDescent="0.3">
      <c r="A608" s="11" t="str">
        <f t="shared" si="70"/>
        <v>2</v>
      </c>
      <c r="B608" s="11" t="str">
        <f t="shared" si="71"/>
        <v>3</v>
      </c>
      <c r="C608" s="11" t="str">
        <f t="shared" si="72"/>
        <v>5</v>
      </c>
      <c r="D608" s="11" t="str">
        <f t="shared" si="73"/>
        <v>7</v>
      </c>
      <c r="E608" s="11" t="str">
        <f t="shared" si="74"/>
        <v>1</v>
      </c>
      <c r="F608" s="11" t="str">
        <f t="shared" si="75"/>
        <v>00</v>
      </c>
      <c r="G608" s="11" t="str">
        <f t="shared" si="76"/>
        <v>00</v>
      </c>
      <c r="H608" s="12" t="s">
        <v>949</v>
      </c>
      <c r="I608" s="12" t="s">
        <v>950</v>
      </c>
      <c r="J608" s="12" t="s">
        <v>3875</v>
      </c>
      <c r="K608" s="12" t="s">
        <v>3191</v>
      </c>
      <c r="L608" s="12" t="s">
        <v>61</v>
      </c>
      <c r="M608" s="12" t="s">
        <v>3461</v>
      </c>
    </row>
    <row r="609" spans="1:13" ht="26.25" hidden="1" thickBot="1" x14ac:dyDescent="0.3">
      <c r="A609" s="11" t="str">
        <f t="shared" si="70"/>
        <v>2</v>
      </c>
      <c r="B609" s="11" t="str">
        <f t="shared" si="71"/>
        <v>3</v>
      </c>
      <c r="C609" s="11" t="str">
        <f t="shared" si="72"/>
        <v>5</v>
      </c>
      <c r="D609" s="11" t="str">
        <f t="shared" si="73"/>
        <v>7</v>
      </c>
      <c r="E609" s="11" t="str">
        <f t="shared" si="74"/>
        <v>2</v>
      </c>
      <c r="F609" s="11" t="str">
        <f t="shared" si="75"/>
        <v>00</v>
      </c>
      <c r="G609" s="11" t="str">
        <f t="shared" si="76"/>
        <v>00</v>
      </c>
      <c r="H609" s="12" t="s">
        <v>951</v>
      </c>
      <c r="I609" s="12" t="s">
        <v>952</v>
      </c>
      <c r="J609" s="12" t="s">
        <v>3876</v>
      </c>
      <c r="K609" s="12" t="s">
        <v>3191</v>
      </c>
      <c r="L609" s="12" t="s">
        <v>61</v>
      </c>
      <c r="M609" s="12" t="s">
        <v>3461</v>
      </c>
    </row>
    <row r="610" spans="1:13" ht="39" hidden="1" thickBot="1" x14ac:dyDescent="0.3">
      <c r="A610" s="11" t="str">
        <f t="shared" si="70"/>
        <v>2</v>
      </c>
      <c r="B610" s="11" t="str">
        <f t="shared" si="71"/>
        <v>3</v>
      </c>
      <c r="C610" s="11" t="str">
        <f t="shared" si="72"/>
        <v>5</v>
      </c>
      <c r="D610" s="11" t="str">
        <f t="shared" si="73"/>
        <v>7</v>
      </c>
      <c r="E610" s="11" t="str">
        <f t="shared" si="74"/>
        <v>3</v>
      </c>
      <c r="F610" s="11" t="str">
        <f t="shared" si="75"/>
        <v>00</v>
      </c>
      <c r="G610" s="11" t="str">
        <f t="shared" si="76"/>
        <v>00</v>
      </c>
      <c r="H610" s="12" t="s">
        <v>953</v>
      </c>
      <c r="I610" s="12" t="s">
        <v>954</v>
      </c>
      <c r="J610" s="12" t="s">
        <v>3877</v>
      </c>
      <c r="K610" s="12" t="s">
        <v>3191</v>
      </c>
      <c r="L610" s="12" t="s">
        <v>61</v>
      </c>
      <c r="M610" s="12" t="s">
        <v>3461</v>
      </c>
    </row>
    <row r="611" spans="1:13" ht="39" hidden="1" thickBot="1" x14ac:dyDescent="0.3">
      <c r="A611" s="11" t="str">
        <f t="shared" si="70"/>
        <v>2</v>
      </c>
      <c r="B611" s="11" t="str">
        <f t="shared" si="71"/>
        <v>3</v>
      </c>
      <c r="C611" s="11" t="str">
        <f t="shared" si="72"/>
        <v>5</v>
      </c>
      <c r="D611" s="11" t="str">
        <f t="shared" si="73"/>
        <v>7</v>
      </c>
      <c r="E611" s="11" t="str">
        <f t="shared" si="74"/>
        <v>4</v>
      </c>
      <c r="F611" s="11" t="str">
        <f t="shared" si="75"/>
        <v>00</v>
      </c>
      <c r="G611" s="11" t="str">
        <f t="shared" si="76"/>
        <v>00</v>
      </c>
      <c r="H611" s="12" t="s">
        <v>955</v>
      </c>
      <c r="I611" s="12" t="s">
        <v>956</v>
      </c>
      <c r="J611" s="12" t="s">
        <v>3878</v>
      </c>
      <c r="K611" s="12" t="s">
        <v>3191</v>
      </c>
      <c r="L611" s="12" t="s">
        <v>61</v>
      </c>
      <c r="M611" s="12" t="s">
        <v>3461</v>
      </c>
    </row>
    <row r="612" spans="1:13" ht="39" hidden="1" thickBot="1" x14ac:dyDescent="0.3">
      <c r="A612" s="11" t="str">
        <f t="shared" si="70"/>
        <v>2</v>
      </c>
      <c r="B612" s="11" t="str">
        <f t="shared" si="71"/>
        <v>3</v>
      </c>
      <c r="C612" s="11" t="str">
        <f t="shared" si="72"/>
        <v>5</v>
      </c>
      <c r="D612" s="11" t="str">
        <f t="shared" si="73"/>
        <v>7</v>
      </c>
      <c r="E612" s="11" t="str">
        <f t="shared" si="74"/>
        <v>5</v>
      </c>
      <c r="F612" s="11" t="str">
        <f t="shared" si="75"/>
        <v>00</v>
      </c>
      <c r="G612" s="11" t="str">
        <f t="shared" si="76"/>
        <v>00</v>
      </c>
      <c r="H612" s="12" t="s">
        <v>957</v>
      </c>
      <c r="I612" s="12" t="s">
        <v>3879</v>
      </c>
      <c r="J612" s="12" t="s">
        <v>3880</v>
      </c>
      <c r="K612" s="12" t="s">
        <v>3191</v>
      </c>
      <c r="L612" s="12" t="s">
        <v>61</v>
      </c>
      <c r="M612" s="12" t="s">
        <v>3461</v>
      </c>
    </row>
    <row r="613" spans="1:13" ht="26.25" hidden="1" thickBot="1" x14ac:dyDescent="0.3">
      <c r="A613" s="9" t="str">
        <f t="shared" si="70"/>
        <v>2</v>
      </c>
      <c r="B613" s="9" t="str">
        <f t="shared" si="71"/>
        <v>3</v>
      </c>
      <c r="C613" s="9" t="str">
        <f t="shared" si="72"/>
        <v>5</v>
      </c>
      <c r="D613" s="9" t="str">
        <f t="shared" si="73"/>
        <v>8</v>
      </c>
      <c r="E613" s="9" t="str">
        <f t="shared" si="74"/>
        <v>0</v>
      </c>
      <c r="F613" s="9" t="str">
        <f t="shared" si="75"/>
        <v>00</v>
      </c>
      <c r="G613" s="9" t="str">
        <f t="shared" si="76"/>
        <v>00</v>
      </c>
      <c r="H613" s="10" t="s">
        <v>3141</v>
      </c>
      <c r="I613" s="10" t="s">
        <v>3142</v>
      </c>
      <c r="J613" s="10" t="s">
        <v>3143</v>
      </c>
      <c r="K613" s="10" t="s">
        <v>3191</v>
      </c>
      <c r="L613" s="10" t="s">
        <v>61</v>
      </c>
      <c r="M613" s="10" t="s">
        <v>3461</v>
      </c>
    </row>
    <row r="614" spans="1:13" ht="39" hidden="1" thickBot="1" x14ac:dyDescent="0.3">
      <c r="A614" s="11" t="str">
        <f t="shared" si="70"/>
        <v>2</v>
      </c>
      <c r="B614" s="11" t="str">
        <f t="shared" si="71"/>
        <v>3</v>
      </c>
      <c r="C614" s="11" t="str">
        <f t="shared" si="72"/>
        <v>5</v>
      </c>
      <c r="D614" s="11" t="str">
        <f t="shared" si="73"/>
        <v>8</v>
      </c>
      <c r="E614" s="11" t="str">
        <f t="shared" si="74"/>
        <v>1</v>
      </c>
      <c r="F614" s="11" t="str">
        <f t="shared" si="75"/>
        <v>00</v>
      </c>
      <c r="G614" s="11" t="str">
        <f t="shared" si="76"/>
        <v>00</v>
      </c>
      <c r="H614" s="12" t="s">
        <v>3144</v>
      </c>
      <c r="I614" s="12" t="s">
        <v>3145</v>
      </c>
      <c r="J614" s="12" t="s">
        <v>3881</v>
      </c>
      <c r="K614" s="12" t="s">
        <v>3191</v>
      </c>
      <c r="L614" s="12" t="s">
        <v>61</v>
      </c>
      <c r="M614" s="12" t="s">
        <v>3461</v>
      </c>
    </row>
    <row r="615" spans="1:13" ht="39" hidden="1" thickBot="1" x14ac:dyDescent="0.3">
      <c r="A615" s="11" t="str">
        <f t="shared" ref="A615:A678" si="77">MID(H615,1,1)</f>
        <v>2</v>
      </c>
      <c r="B615" s="11" t="str">
        <f t="shared" ref="B615:B678" si="78">MID(H615,3,1)</f>
        <v>3</v>
      </c>
      <c r="C615" s="11" t="str">
        <f t="shared" ref="C615:C678" si="79">MID(H615,5,1)</f>
        <v>5</v>
      </c>
      <c r="D615" s="11" t="str">
        <f t="shared" ref="D615:D678" si="80">MID(H615,7,1)</f>
        <v>8</v>
      </c>
      <c r="E615" s="11" t="str">
        <f t="shared" ref="E615:E678" si="81">MID(H615,9,1)</f>
        <v>2</v>
      </c>
      <c r="F615" s="11" t="str">
        <f t="shared" ref="F615:F678" si="82">MID(H615,11,2)</f>
        <v>00</v>
      </c>
      <c r="G615" s="11" t="str">
        <f t="shared" ref="G615:G678" si="83">MID(H615,14,2)</f>
        <v>00</v>
      </c>
      <c r="H615" s="12" t="s">
        <v>3146</v>
      </c>
      <c r="I615" s="12" t="s">
        <v>3147</v>
      </c>
      <c r="J615" s="12" t="s">
        <v>3882</v>
      </c>
      <c r="K615" s="12" t="s">
        <v>3191</v>
      </c>
      <c r="L615" s="12" t="s">
        <v>61</v>
      </c>
      <c r="M615" s="12" t="s">
        <v>3461</v>
      </c>
    </row>
    <row r="616" spans="1:13" ht="39" hidden="1" thickBot="1" x14ac:dyDescent="0.3">
      <c r="A616" s="11" t="str">
        <f t="shared" si="77"/>
        <v>2</v>
      </c>
      <c r="B616" s="11" t="str">
        <f t="shared" si="78"/>
        <v>3</v>
      </c>
      <c r="C616" s="11" t="str">
        <f t="shared" si="79"/>
        <v>5</v>
      </c>
      <c r="D616" s="11" t="str">
        <f t="shared" si="80"/>
        <v>8</v>
      </c>
      <c r="E616" s="11" t="str">
        <f t="shared" si="81"/>
        <v>3</v>
      </c>
      <c r="F616" s="11" t="str">
        <f t="shared" si="82"/>
        <v>00</v>
      </c>
      <c r="G616" s="11" t="str">
        <f t="shared" si="83"/>
        <v>00</v>
      </c>
      <c r="H616" s="12" t="s">
        <v>3148</v>
      </c>
      <c r="I616" s="12" t="s">
        <v>3149</v>
      </c>
      <c r="J616" s="12" t="s">
        <v>3883</v>
      </c>
      <c r="K616" s="12" t="s">
        <v>3191</v>
      </c>
      <c r="L616" s="12" t="s">
        <v>61</v>
      </c>
      <c r="M616" s="12" t="s">
        <v>3461</v>
      </c>
    </row>
    <row r="617" spans="1:13" ht="39" hidden="1" thickBot="1" x14ac:dyDescent="0.3">
      <c r="A617" s="11" t="str">
        <f t="shared" si="77"/>
        <v>2</v>
      </c>
      <c r="B617" s="11" t="str">
        <f t="shared" si="78"/>
        <v>3</v>
      </c>
      <c r="C617" s="11" t="str">
        <f t="shared" si="79"/>
        <v>5</v>
      </c>
      <c r="D617" s="11" t="str">
        <f t="shared" si="80"/>
        <v>8</v>
      </c>
      <c r="E617" s="11" t="str">
        <f t="shared" si="81"/>
        <v>4</v>
      </c>
      <c r="F617" s="11" t="str">
        <f t="shared" si="82"/>
        <v>00</v>
      </c>
      <c r="G617" s="11" t="str">
        <f t="shared" si="83"/>
        <v>00</v>
      </c>
      <c r="H617" s="12" t="s">
        <v>3150</v>
      </c>
      <c r="I617" s="12" t="s">
        <v>3151</v>
      </c>
      <c r="J617" s="12" t="s">
        <v>3884</v>
      </c>
      <c r="K617" s="12" t="s">
        <v>3191</v>
      </c>
      <c r="L617" s="12" t="s">
        <v>61</v>
      </c>
      <c r="M617" s="12" t="s">
        <v>3461</v>
      </c>
    </row>
    <row r="618" spans="1:13" ht="39" hidden="1" thickBot="1" x14ac:dyDescent="0.3">
      <c r="A618" s="11" t="str">
        <f t="shared" si="77"/>
        <v>2</v>
      </c>
      <c r="B618" s="11" t="str">
        <f t="shared" si="78"/>
        <v>3</v>
      </c>
      <c r="C618" s="11" t="str">
        <f t="shared" si="79"/>
        <v>5</v>
      </c>
      <c r="D618" s="11" t="str">
        <f t="shared" si="80"/>
        <v>8</v>
      </c>
      <c r="E618" s="11" t="str">
        <f t="shared" si="81"/>
        <v>5</v>
      </c>
      <c r="F618" s="11" t="str">
        <f t="shared" si="82"/>
        <v>00</v>
      </c>
      <c r="G618" s="11" t="str">
        <f t="shared" si="83"/>
        <v>00</v>
      </c>
      <c r="H618" s="12" t="s">
        <v>3152</v>
      </c>
      <c r="I618" s="12" t="s">
        <v>3153</v>
      </c>
      <c r="J618" s="12" t="s">
        <v>3885</v>
      </c>
      <c r="K618" s="12" t="s">
        <v>3191</v>
      </c>
      <c r="L618" s="12" t="s">
        <v>61</v>
      </c>
      <c r="M618" s="12" t="s">
        <v>3461</v>
      </c>
    </row>
    <row r="619" spans="1:13" ht="26.25" hidden="1" thickBot="1" x14ac:dyDescent="0.3">
      <c r="A619" s="9" t="str">
        <f t="shared" si="77"/>
        <v>2</v>
      </c>
      <c r="B619" s="9" t="str">
        <f t="shared" si="78"/>
        <v>3</v>
      </c>
      <c r="C619" s="9" t="str">
        <f t="shared" si="79"/>
        <v>5</v>
      </c>
      <c r="D619" s="9" t="str">
        <f t="shared" si="80"/>
        <v>9</v>
      </c>
      <c r="E619" s="9" t="str">
        <f t="shared" si="81"/>
        <v>0</v>
      </c>
      <c r="F619" s="9" t="str">
        <f t="shared" si="82"/>
        <v>00</v>
      </c>
      <c r="G619" s="9" t="str">
        <f t="shared" si="83"/>
        <v>00</v>
      </c>
      <c r="H619" s="10" t="s">
        <v>958</v>
      </c>
      <c r="I619" s="10" t="s">
        <v>959</v>
      </c>
      <c r="J619" s="10" t="s">
        <v>960</v>
      </c>
      <c r="K619" s="10" t="s">
        <v>3191</v>
      </c>
      <c r="L619" s="10" t="s">
        <v>61</v>
      </c>
      <c r="M619" s="10" t="s">
        <v>3461</v>
      </c>
    </row>
    <row r="620" spans="1:13" ht="39" hidden="1" thickBot="1" x14ac:dyDescent="0.3">
      <c r="A620" s="11" t="str">
        <f t="shared" si="77"/>
        <v>2</v>
      </c>
      <c r="B620" s="11" t="str">
        <f t="shared" si="78"/>
        <v>3</v>
      </c>
      <c r="C620" s="11" t="str">
        <f t="shared" si="79"/>
        <v>5</v>
      </c>
      <c r="D620" s="11" t="str">
        <f t="shared" si="80"/>
        <v>9</v>
      </c>
      <c r="E620" s="11" t="str">
        <f t="shared" si="81"/>
        <v>1</v>
      </c>
      <c r="F620" s="11" t="str">
        <f t="shared" si="82"/>
        <v>00</v>
      </c>
      <c r="G620" s="11" t="str">
        <f t="shared" si="83"/>
        <v>00</v>
      </c>
      <c r="H620" s="12" t="s">
        <v>961</v>
      </c>
      <c r="I620" s="12" t="s">
        <v>962</v>
      </c>
      <c r="J620" s="12" t="s">
        <v>3886</v>
      </c>
      <c r="K620" s="12" t="s">
        <v>3191</v>
      </c>
      <c r="L620" s="12" t="s">
        <v>61</v>
      </c>
      <c r="M620" s="12" t="s">
        <v>3461</v>
      </c>
    </row>
    <row r="621" spans="1:13" ht="39" hidden="1" thickBot="1" x14ac:dyDescent="0.3">
      <c r="A621" s="11" t="str">
        <f t="shared" si="77"/>
        <v>2</v>
      </c>
      <c r="B621" s="11" t="str">
        <f t="shared" si="78"/>
        <v>3</v>
      </c>
      <c r="C621" s="11" t="str">
        <f t="shared" si="79"/>
        <v>5</v>
      </c>
      <c r="D621" s="11" t="str">
        <f t="shared" si="80"/>
        <v>9</v>
      </c>
      <c r="E621" s="11" t="str">
        <f t="shared" si="81"/>
        <v>2</v>
      </c>
      <c r="F621" s="11" t="str">
        <f t="shared" si="82"/>
        <v>00</v>
      </c>
      <c r="G621" s="11" t="str">
        <f t="shared" si="83"/>
        <v>00</v>
      </c>
      <c r="H621" s="12" t="s">
        <v>963</v>
      </c>
      <c r="I621" s="12" t="s">
        <v>964</v>
      </c>
      <c r="J621" s="12" t="s">
        <v>3887</v>
      </c>
      <c r="K621" s="12" t="s">
        <v>3191</v>
      </c>
      <c r="L621" s="12" t="s">
        <v>61</v>
      </c>
      <c r="M621" s="12" t="s">
        <v>3461</v>
      </c>
    </row>
    <row r="622" spans="1:13" ht="39" hidden="1" thickBot="1" x14ac:dyDescent="0.3">
      <c r="A622" s="11" t="str">
        <f t="shared" si="77"/>
        <v>2</v>
      </c>
      <c r="B622" s="11" t="str">
        <f t="shared" si="78"/>
        <v>3</v>
      </c>
      <c r="C622" s="11" t="str">
        <f t="shared" si="79"/>
        <v>5</v>
      </c>
      <c r="D622" s="11" t="str">
        <f t="shared" si="80"/>
        <v>9</v>
      </c>
      <c r="E622" s="11" t="str">
        <f t="shared" si="81"/>
        <v>3</v>
      </c>
      <c r="F622" s="11" t="str">
        <f t="shared" si="82"/>
        <v>00</v>
      </c>
      <c r="G622" s="11" t="str">
        <f t="shared" si="83"/>
        <v>00</v>
      </c>
      <c r="H622" s="12" t="s">
        <v>965</v>
      </c>
      <c r="I622" s="12" t="s">
        <v>966</v>
      </c>
      <c r="J622" s="12" t="s">
        <v>3888</v>
      </c>
      <c r="K622" s="12" t="s">
        <v>3191</v>
      </c>
      <c r="L622" s="12" t="s">
        <v>61</v>
      </c>
      <c r="M622" s="12" t="s">
        <v>3461</v>
      </c>
    </row>
    <row r="623" spans="1:13" ht="39" hidden="1" thickBot="1" x14ac:dyDescent="0.3">
      <c r="A623" s="11" t="str">
        <f t="shared" si="77"/>
        <v>2</v>
      </c>
      <c r="B623" s="11" t="str">
        <f t="shared" si="78"/>
        <v>3</v>
      </c>
      <c r="C623" s="11" t="str">
        <f t="shared" si="79"/>
        <v>5</v>
      </c>
      <c r="D623" s="11" t="str">
        <f t="shared" si="80"/>
        <v>9</v>
      </c>
      <c r="E623" s="11" t="str">
        <f t="shared" si="81"/>
        <v>4</v>
      </c>
      <c r="F623" s="11" t="str">
        <f t="shared" si="82"/>
        <v>00</v>
      </c>
      <c r="G623" s="11" t="str">
        <f t="shared" si="83"/>
        <v>00</v>
      </c>
      <c r="H623" s="12" t="s">
        <v>967</v>
      </c>
      <c r="I623" s="12" t="s">
        <v>968</v>
      </c>
      <c r="J623" s="12" t="s">
        <v>3889</v>
      </c>
      <c r="K623" s="12" t="s">
        <v>3191</v>
      </c>
      <c r="L623" s="12" t="s">
        <v>61</v>
      </c>
      <c r="M623" s="12" t="s">
        <v>3461</v>
      </c>
    </row>
    <row r="624" spans="1:13" ht="39" hidden="1" thickBot="1" x14ac:dyDescent="0.3">
      <c r="A624" s="11" t="str">
        <f t="shared" si="77"/>
        <v>2</v>
      </c>
      <c r="B624" s="11" t="str">
        <f t="shared" si="78"/>
        <v>3</v>
      </c>
      <c r="C624" s="11" t="str">
        <f t="shared" si="79"/>
        <v>5</v>
      </c>
      <c r="D624" s="11" t="str">
        <f t="shared" si="80"/>
        <v>9</v>
      </c>
      <c r="E624" s="11" t="str">
        <f t="shared" si="81"/>
        <v>5</v>
      </c>
      <c r="F624" s="11" t="str">
        <f t="shared" si="82"/>
        <v>00</v>
      </c>
      <c r="G624" s="11" t="str">
        <f t="shared" si="83"/>
        <v>00</v>
      </c>
      <c r="H624" s="12" t="s">
        <v>969</v>
      </c>
      <c r="I624" s="12" t="s">
        <v>970</v>
      </c>
      <c r="J624" s="12" t="s">
        <v>3890</v>
      </c>
      <c r="K624" s="12" t="s">
        <v>3191</v>
      </c>
      <c r="L624" s="12" t="s">
        <v>61</v>
      </c>
      <c r="M624" s="12" t="s">
        <v>3461</v>
      </c>
    </row>
    <row r="625" spans="1:13" ht="26.25" thickBot="1" x14ac:dyDescent="0.3">
      <c r="A625" s="7" t="str">
        <f t="shared" si="77"/>
        <v>2</v>
      </c>
      <c r="B625" s="7" t="str">
        <f t="shared" si="78"/>
        <v>3</v>
      </c>
      <c r="C625" s="7" t="str">
        <f t="shared" si="79"/>
        <v>6</v>
      </c>
      <c r="D625" s="7" t="str">
        <f t="shared" si="80"/>
        <v>0</v>
      </c>
      <c r="E625" s="7" t="str">
        <f t="shared" si="81"/>
        <v>0</v>
      </c>
      <c r="F625" s="7" t="str">
        <f t="shared" si="82"/>
        <v>00</v>
      </c>
      <c r="G625" s="7" t="str">
        <f t="shared" si="83"/>
        <v>00</v>
      </c>
      <c r="H625" s="8" t="s">
        <v>971</v>
      </c>
      <c r="I625" s="8" t="s">
        <v>972</v>
      </c>
      <c r="J625" s="8" t="s">
        <v>973</v>
      </c>
      <c r="K625" s="8" t="s">
        <v>3191</v>
      </c>
      <c r="L625" s="8" t="s">
        <v>61</v>
      </c>
      <c r="M625" s="8" t="s">
        <v>3461</v>
      </c>
    </row>
    <row r="626" spans="1:13" ht="26.25" hidden="1" thickBot="1" x14ac:dyDescent="0.3">
      <c r="A626" s="9" t="str">
        <f t="shared" si="77"/>
        <v>2</v>
      </c>
      <c r="B626" s="9" t="str">
        <f t="shared" si="78"/>
        <v>3</v>
      </c>
      <c r="C626" s="9" t="str">
        <f t="shared" si="79"/>
        <v>6</v>
      </c>
      <c r="D626" s="9" t="str">
        <f t="shared" si="80"/>
        <v>1</v>
      </c>
      <c r="E626" s="9" t="str">
        <f t="shared" si="81"/>
        <v>0</v>
      </c>
      <c r="F626" s="9" t="str">
        <f t="shared" si="82"/>
        <v>00</v>
      </c>
      <c r="G626" s="9" t="str">
        <f t="shared" si="83"/>
        <v>00</v>
      </c>
      <c r="H626" s="10" t="s">
        <v>974</v>
      </c>
      <c r="I626" s="10" t="s">
        <v>975</v>
      </c>
      <c r="J626" s="10" t="s">
        <v>976</v>
      </c>
      <c r="K626" s="10" t="s">
        <v>3191</v>
      </c>
      <c r="L626" s="10" t="s">
        <v>61</v>
      </c>
      <c r="M626" s="10" t="s">
        <v>2766</v>
      </c>
    </row>
    <row r="627" spans="1:13" ht="39" hidden="1" thickBot="1" x14ac:dyDescent="0.3">
      <c r="A627" s="11" t="str">
        <f t="shared" si="77"/>
        <v>2</v>
      </c>
      <c r="B627" s="11" t="str">
        <f t="shared" si="78"/>
        <v>3</v>
      </c>
      <c r="C627" s="11" t="str">
        <f t="shared" si="79"/>
        <v>6</v>
      </c>
      <c r="D627" s="11" t="str">
        <f t="shared" si="80"/>
        <v>1</v>
      </c>
      <c r="E627" s="11" t="str">
        <f t="shared" si="81"/>
        <v>1</v>
      </c>
      <c r="F627" s="11" t="str">
        <f t="shared" si="82"/>
        <v>00</v>
      </c>
      <c r="G627" s="11" t="str">
        <f t="shared" si="83"/>
        <v>00</v>
      </c>
      <c r="H627" s="12" t="s">
        <v>977</v>
      </c>
      <c r="I627" s="12" t="s">
        <v>978</v>
      </c>
      <c r="J627" s="12" t="s">
        <v>3891</v>
      </c>
      <c r="K627" s="12" t="s">
        <v>3191</v>
      </c>
      <c r="L627" s="12" t="s">
        <v>61</v>
      </c>
      <c r="M627" s="12" t="s">
        <v>2766</v>
      </c>
    </row>
    <row r="628" spans="1:13" ht="51.75" hidden="1" thickBot="1" x14ac:dyDescent="0.3">
      <c r="A628" s="11" t="str">
        <f t="shared" si="77"/>
        <v>2</v>
      </c>
      <c r="B628" s="11" t="str">
        <f t="shared" si="78"/>
        <v>3</v>
      </c>
      <c r="C628" s="11" t="str">
        <f t="shared" si="79"/>
        <v>6</v>
      </c>
      <c r="D628" s="11" t="str">
        <f t="shared" si="80"/>
        <v>1</v>
      </c>
      <c r="E628" s="11" t="str">
        <f t="shared" si="81"/>
        <v>2</v>
      </c>
      <c r="F628" s="11" t="str">
        <f t="shared" si="82"/>
        <v>00</v>
      </c>
      <c r="G628" s="11" t="str">
        <f t="shared" si="83"/>
        <v>00</v>
      </c>
      <c r="H628" s="12" t="s">
        <v>979</v>
      </c>
      <c r="I628" s="12" t="s">
        <v>980</v>
      </c>
      <c r="J628" s="12" t="s">
        <v>3892</v>
      </c>
      <c r="K628" s="12" t="s">
        <v>3191</v>
      </c>
      <c r="L628" s="12" t="s">
        <v>61</v>
      </c>
      <c r="M628" s="12" t="s">
        <v>2766</v>
      </c>
    </row>
    <row r="629" spans="1:13" ht="51.75" hidden="1" thickBot="1" x14ac:dyDescent="0.3">
      <c r="A629" s="11" t="str">
        <f t="shared" si="77"/>
        <v>2</v>
      </c>
      <c r="B629" s="11" t="str">
        <f t="shared" si="78"/>
        <v>3</v>
      </c>
      <c r="C629" s="11" t="str">
        <f t="shared" si="79"/>
        <v>6</v>
      </c>
      <c r="D629" s="11" t="str">
        <f t="shared" si="80"/>
        <v>1</v>
      </c>
      <c r="E629" s="11" t="str">
        <f t="shared" si="81"/>
        <v>3</v>
      </c>
      <c r="F629" s="11" t="str">
        <f t="shared" si="82"/>
        <v>00</v>
      </c>
      <c r="G629" s="11" t="str">
        <f t="shared" si="83"/>
        <v>00</v>
      </c>
      <c r="H629" s="12" t="s">
        <v>981</v>
      </c>
      <c r="I629" s="12" t="s">
        <v>982</v>
      </c>
      <c r="J629" s="12" t="s">
        <v>3893</v>
      </c>
      <c r="K629" s="12" t="s">
        <v>3191</v>
      </c>
      <c r="L629" s="12" t="s">
        <v>61</v>
      </c>
      <c r="M629" s="12" t="s">
        <v>2766</v>
      </c>
    </row>
    <row r="630" spans="1:13" ht="51.75" hidden="1" thickBot="1" x14ac:dyDescent="0.3">
      <c r="A630" s="11" t="str">
        <f t="shared" si="77"/>
        <v>2</v>
      </c>
      <c r="B630" s="11" t="str">
        <f t="shared" si="78"/>
        <v>3</v>
      </c>
      <c r="C630" s="11" t="str">
        <f t="shared" si="79"/>
        <v>6</v>
      </c>
      <c r="D630" s="11" t="str">
        <f t="shared" si="80"/>
        <v>1</v>
      </c>
      <c r="E630" s="11" t="str">
        <f t="shared" si="81"/>
        <v>4</v>
      </c>
      <c r="F630" s="11" t="str">
        <f t="shared" si="82"/>
        <v>00</v>
      </c>
      <c r="G630" s="11" t="str">
        <f t="shared" si="83"/>
        <v>00</v>
      </c>
      <c r="H630" s="12" t="s">
        <v>983</v>
      </c>
      <c r="I630" s="12" t="s">
        <v>984</v>
      </c>
      <c r="J630" s="12" t="s">
        <v>3894</v>
      </c>
      <c r="K630" s="12" t="s">
        <v>3191</v>
      </c>
      <c r="L630" s="12" t="s">
        <v>61</v>
      </c>
      <c r="M630" s="12" t="s">
        <v>2766</v>
      </c>
    </row>
    <row r="631" spans="1:13" ht="51.75" hidden="1" thickBot="1" x14ac:dyDescent="0.3">
      <c r="A631" s="11" t="str">
        <f t="shared" si="77"/>
        <v>2</v>
      </c>
      <c r="B631" s="11" t="str">
        <f t="shared" si="78"/>
        <v>3</v>
      </c>
      <c r="C631" s="11" t="str">
        <f t="shared" si="79"/>
        <v>6</v>
      </c>
      <c r="D631" s="11" t="str">
        <f t="shared" si="80"/>
        <v>1</v>
      </c>
      <c r="E631" s="11" t="str">
        <f t="shared" si="81"/>
        <v>5</v>
      </c>
      <c r="F631" s="11" t="str">
        <f t="shared" si="82"/>
        <v>00</v>
      </c>
      <c r="G631" s="11" t="str">
        <f t="shared" si="83"/>
        <v>00</v>
      </c>
      <c r="H631" s="12" t="s">
        <v>985</v>
      </c>
      <c r="I631" s="12" t="s">
        <v>986</v>
      </c>
      <c r="J631" s="12" t="s">
        <v>3895</v>
      </c>
      <c r="K631" s="12" t="s">
        <v>3191</v>
      </c>
      <c r="L631" s="12" t="s">
        <v>61</v>
      </c>
      <c r="M631" s="12" t="s">
        <v>2766</v>
      </c>
    </row>
    <row r="632" spans="1:13" ht="15.75" hidden="1" thickBot="1" x14ac:dyDescent="0.3">
      <c r="A632" s="9" t="str">
        <f t="shared" si="77"/>
        <v>2</v>
      </c>
      <c r="B632" s="9" t="str">
        <f t="shared" si="78"/>
        <v>3</v>
      </c>
      <c r="C632" s="9" t="str">
        <f t="shared" si="79"/>
        <v>6</v>
      </c>
      <c r="D632" s="9" t="str">
        <f t="shared" si="80"/>
        <v>9</v>
      </c>
      <c r="E632" s="9" t="str">
        <f t="shared" si="81"/>
        <v>0</v>
      </c>
      <c r="F632" s="9" t="str">
        <f t="shared" si="82"/>
        <v>00</v>
      </c>
      <c r="G632" s="9" t="str">
        <f t="shared" si="83"/>
        <v>00</v>
      </c>
      <c r="H632" s="10" t="s">
        <v>987</v>
      </c>
      <c r="I632" s="10" t="s">
        <v>988</v>
      </c>
      <c r="J632" s="10" t="s">
        <v>3896</v>
      </c>
      <c r="K632" s="10" t="s">
        <v>3191</v>
      </c>
      <c r="L632" s="10" t="s">
        <v>61</v>
      </c>
      <c r="M632" s="10" t="s">
        <v>3461</v>
      </c>
    </row>
    <row r="633" spans="1:13" ht="26.25" hidden="1" thickBot="1" x14ac:dyDescent="0.3">
      <c r="A633" s="11" t="str">
        <f t="shared" si="77"/>
        <v>2</v>
      </c>
      <c r="B633" s="11" t="str">
        <f t="shared" si="78"/>
        <v>3</v>
      </c>
      <c r="C633" s="11" t="str">
        <f t="shared" si="79"/>
        <v>6</v>
      </c>
      <c r="D633" s="11" t="str">
        <f t="shared" si="80"/>
        <v>9</v>
      </c>
      <c r="E633" s="11" t="str">
        <f t="shared" si="81"/>
        <v>1</v>
      </c>
      <c r="F633" s="11" t="str">
        <f t="shared" si="82"/>
        <v>00</v>
      </c>
      <c r="G633" s="11" t="str">
        <f t="shared" si="83"/>
        <v>00</v>
      </c>
      <c r="H633" s="12" t="s">
        <v>989</v>
      </c>
      <c r="I633" s="12" t="s">
        <v>990</v>
      </c>
      <c r="J633" s="12" t="s">
        <v>3897</v>
      </c>
      <c r="K633" s="12" t="s">
        <v>3191</v>
      </c>
      <c r="L633" s="12" t="s">
        <v>61</v>
      </c>
      <c r="M633" s="12" t="s">
        <v>3461</v>
      </c>
    </row>
    <row r="634" spans="1:13" ht="26.25" hidden="1" thickBot="1" x14ac:dyDescent="0.3">
      <c r="A634" s="11" t="str">
        <f t="shared" si="77"/>
        <v>2</v>
      </c>
      <c r="B634" s="11" t="str">
        <f t="shared" si="78"/>
        <v>3</v>
      </c>
      <c r="C634" s="11" t="str">
        <f t="shared" si="79"/>
        <v>6</v>
      </c>
      <c r="D634" s="11" t="str">
        <f t="shared" si="80"/>
        <v>9</v>
      </c>
      <c r="E634" s="11" t="str">
        <f t="shared" si="81"/>
        <v>2</v>
      </c>
      <c r="F634" s="11" t="str">
        <f t="shared" si="82"/>
        <v>00</v>
      </c>
      <c r="G634" s="11" t="str">
        <f t="shared" si="83"/>
        <v>00</v>
      </c>
      <c r="H634" s="12" t="s">
        <v>991</v>
      </c>
      <c r="I634" s="12" t="s">
        <v>992</v>
      </c>
      <c r="J634" s="12" t="s">
        <v>3898</v>
      </c>
      <c r="K634" s="12" t="s">
        <v>3191</v>
      </c>
      <c r="L634" s="12" t="s">
        <v>61</v>
      </c>
      <c r="M634" s="12" t="s">
        <v>3461</v>
      </c>
    </row>
    <row r="635" spans="1:13" ht="39" hidden="1" thickBot="1" x14ac:dyDescent="0.3">
      <c r="A635" s="11" t="str">
        <f t="shared" si="77"/>
        <v>2</v>
      </c>
      <c r="B635" s="11" t="str">
        <f t="shared" si="78"/>
        <v>3</v>
      </c>
      <c r="C635" s="11" t="str">
        <f t="shared" si="79"/>
        <v>6</v>
      </c>
      <c r="D635" s="11" t="str">
        <f t="shared" si="80"/>
        <v>9</v>
      </c>
      <c r="E635" s="11" t="str">
        <f t="shared" si="81"/>
        <v>3</v>
      </c>
      <c r="F635" s="11" t="str">
        <f t="shared" si="82"/>
        <v>00</v>
      </c>
      <c r="G635" s="11" t="str">
        <f t="shared" si="83"/>
        <v>00</v>
      </c>
      <c r="H635" s="12" t="s">
        <v>993</v>
      </c>
      <c r="I635" s="12" t="s">
        <v>994</v>
      </c>
      <c r="J635" s="12" t="s">
        <v>3899</v>
      </c>
      <c r="K635" s="12" t="s">
        <v>3191</v>
      </c>
      <c r="L635" s="12" t="s">
        <v>61</v>
      </c>
      <c r="M635" s="12" t="s">
        <v>3461</v>
      </c>
    </row>
    <row r="636" spans="1:13" ht="39" hidden="1" thickBot="1" x14ac:dyDescent="0.3">
      <c r="A636" s="11" t="str">
        <f t="shared" si="77"/>
        <v>2</v>
      </c>
      <c r="B636" s="11" t="str">
        <f t="shared" si="78"/>
        <v>3</v>
      </c>
      <c r="C636" s="11" t="str">
        <f t="shared" si="79"/>
        <v>6</v>
      </c>
      <c r="D636" s="11" t="str">
        <f t="shared" si="80"/>
        <v>9</v>
      </c>
      <c r="E636" s="11" t="str">
        <f t="shared" si="81"/>
        <v>4</v>
      </c>
      <c r="F636" s="11" t="str">
        <f t="shared" si="82"/>
        <v>00</v>
      </c>
      <c r="G636" s="11" t="str">
        <f t="shared" si="83"/>
        <v>00</v>
      </c>
      <c r="H636" s="12" t="s">
        <v>995</v>
      </c>
      <c r="I636" s="12" t="s">
        <v>996</v>
      </c>
      <c r="J636" s="12" t="s">
        <v>3900</v>
      </c>
      <c r="K636" s="12" t="s">
        <v>3191</v>
      </c>
      <c r="L636" s="12" t="s">
        <v>61</v>
      </c>
      <c r="M636" s="12" t="s">
        <v>3461</v>
      </c>
    </row>
    <row r="637" spans="1:13" ht="39" hidden="1" thickBot="1" x14ac:dyDescent="0.3">
      <c r="A637" s="11" t="str">
        <f t="shared" si="77"/>
        <v>2</v>
      </c>
      <c r="B637" s="11" t="str">
        <f t="shared" si="78"/>
        <v>3</v>
      </c>
      <c r="C637" s="11" t="str">
        <f t="shared" si="79"/>
        <v>6</v>
      </c>
      <c r="D637" s="11" t="str">
        <f t="shared" si="80"/>
        <v>9</v>
      </c>
      <c r="E637" s="11" t="str">
        <f t="shared" si="81"/>
        <v>5</v>
      </c>
      <c r="F637" s="11" t="str">
        <f t="shared" si="82"/>
        <v>00</v>
      </c>
      <c r="G637" s="11" t="str">
        <f t="shared" si="83"/>
        <v>00</v>
      </c>
      <c r="H637" s="12" t="s">
        <v>997</v>
      </c>
      <c r="I637" s="12" t="s">
        <v>998</v>
      </c>
      <c r="J637" s="12" t="s">
        <v>3901</v>
      </c>
      <c r="K637" s="12" t="s">
        <v>3191</v>
      </c>
      <c r="L637" s="12" t="s">
        <v>61</v>
      </c>
      <c r="M637" s="12" t="s">
        <v>3461</v>
      </c>
    </row>
    <row r="638" spans="1:13" ht="26.25" thickBot="1" x14ac:dyDescent="0.3">
      <c r="A638" s="7" t="str">
        <f t="shared" si="77"/>
        <v>2</v>
      </c>
      <c r="B638" s="7" t="str">
        <f t="shared" si="78"/>
        <v>3</v>
      </c>
      <c r="C638" s="7" t="str">
        <f t="shared" si="79"/>
        <v>7</v>
      </c>
      <c r="D638" s="7" t="str">
        <f t="shared" si="80"/>
        <v>0</v>
      </c>
      <c r="E638" s="7" t="str">
        <f t="shared" si="81"/>
        <v>0</v>
      </c>
      <c r="F638" s="7" t="str">
        <f t="shared" si="82"/>
        <v>00</v>
      </c>
      <c r="G638" s="7" t="str">
        <f t="shared" si="83"/>
        <v>00</v>
      </c>
      <c r="H638" s="8" t="s">
        <v>999</v>
      </c>
      <c r="I638" s="8" t="s">
        <v>1000</v>
      </c>
      <c r="J638" s="8" t="s">
        <v>1001</v>
      </c>
      <c r="K638" s="8" t="s">
        <v>3191</v>
      </c>
      <c r="L638" s="8" t="s">
        <v>2765</v>
      </c>
      <c r="M638" s="8" t="s">
        <v>3461</v>
      </c>
    </row>
    <row r="639" spans="1:13" ht="15.75" hidden="1" thickBot="1" x14ac:dyDescent="0.3">
      <c r="A639" s="9" t="str">
        <f t="shared" si="77"/>
        <v>2</v>
      </c>
      <c r="B639" s="9" t="str">
        <f t="shared" si="78"/>
        <v>3</v>
      </c>
      <c r="C639" s="9" t="str">
        <f t="shared" si="79"/>
        <v>7</v>
      </c>
      <c r="D639" s="9" t="str">
        <f t="shared" si="80"/>
        <v>1</v>
      </c>
      <c r="E639" s="9" t="str">
        <f t="shared" si="81"/>
        <v>0</v>
      </c>
      <c r="F639" s="9" t="str">
        <f t="shared" si="82"/>
        <v>00</v>
      </c>
      <c r="G639" s="9" t="str">
        <f t="shared" si="83"/>
        <v>00</v>
      </c>
      <c r="H639" s="10" t="s">
        <v>1002</v>
      </c>
      <c r="I639" s="10" t="s">
        <v>1003</v>
      </c>
      <c r="J639" s="10" t="s">
        <v>1004</v>
      </c>
      <c r="K639" s="10" t="s">
        <v>3191</v>
      </c>
      <c r="L639" s="10" t="s">
        <v>2765</v>
      </c>
      <c r="M639" s="10" t="s">
        <v>3461</v>
      </c>
    </row>
    <row r="640" spans="1:13" ht="26.25" hidden="1" thickBot="1" x14ac:dyDescent="0.3">
      <c r="A640" s="11" t="str">
        <f t="shared" si="77"/>
        <v>2</v>
      </c>
      <c r="B640" s="11" t="str">
        <f t="shared" si="78"/>
        <v>3</v>
      </c>
      <c r="C640" s="11" t="str">
        <f t="shared" si="79"/>
        <v>7</v>
      </c>
      <c r="D640" s="11" t="str">
        <f t="shared" si="80"/>
        <v>1</v>
      </c>
      <c r="E640" s="11" t="str">
        <f t="shared" si="81"/>
        <v>1</v>
      </c>
      <c r="F640" s="11" t="str">
        <f t="shared" si="82"/>
        <v>00</v>
      </c>
      <c r="G640" s="11" t="str">
        <f t="shared" si="83"/>
        <v>00</v>
      </c>
      <c r="H640" s="12" t="s">
        <v>1005</v>
      </c>
      <c r="I640" s="12" t="s">
        <v>1006</v>
      </c>
      <c r="J640" s="12" t="s">
        <v>1007</v>
      </c>
      <c r="K640" s="12" t="s">
        <v>3191</v>
      </c>
      <c r="L640" s="12" t="s">
        <v>2765</v>
      </c>
      <c r="M640" s="12" t="s">
        <v>3461</v>
      </c>
    </row>
    <row r="641" spans="1:13" ht="15.75" hidden="1" thickBot="1" x14ac:dyDescent="0.3">
      <c r="A641" s="20" t="str">
        <f t="shared" si="77"/>
        <v>2</v>
      </c>
      <c r="B641" s="20" t="str">
        <f t="shared" si="78"/>
        <v>3</v>
      </c>
      <c r="C641" s="20" t="str">
        <f t="shared" si="79"/>
        <v>7</v>
      </c>
      <c r="D641" s="20" t="str">
        <f t="shared" si="80"/>
        <v>1</v>
      </c>
      <c r="E641" s="20" t="str">
        <f t="shared" si="81"/>
        <v>1</v>
      </c>
      <c r="F641" s="20" t="str">
        <f t="shared" si="82"/>
        <v>01</v>
      </c>
      <c r="G641" s="20" t="str">
        <f t="shared" si="83"/>
        <v>00</v>
      </c>
      <c r="H641" s="21" t="s">
        <v>1008</v>
      </c>
      <c r="I641" s="21" t="s">
        <v>1009</v>
      </c>
      <c r="J641" s="21" t="s">
        <v>1010</v>
      </c>
      <c r="K641" s="21" t="s">
        <v>3191</v>
      </c>
      <c r="L641" s="21" t="s">
        <v>2765</v>
      </c>
      <c r="M641" s="21" t="s">
        <v>3461</v>
      </c>
    </row>
    <row r="642" spans="1:13" ht="15.75" hidden="1" thickBot="1" x14ac:dyDescent="0.3">
      <c r="A642" s="20" t="str">
        <f t="shared" si="77"/>
        <v>2</v>
      </c>
      <c r="B642" s="20" t="str">
        <f t="shared" si="78"/>
        <v>3</v>
      </c>
      <c r="C642" s="20" t="str">
        <f t="shared" si="79"/>
        <v>7</v>
      </c>
      <c r="D642" s="20" t="str">
        <f t="shared" si="80"/>
        <v>1</v>
      </c>
      <c r="E642" s="20" t="str">
        <f t="shared" si="81"/>
        <v>1</v>
      </c>
      <c r="F642" s="20" t="str">
        <f t="shared" si="82"/>
        <v>02</v>
      </c>
      <c r="G642" s="20" t="str">
        <f t="shared" si="83"/>
        <v>00</v>
      </c>
      <c r="H642" s="21" t="s">
        <v>1011</v>
      </c>
      <c r="I642" s="21" t="s">
        <v>3902</v>
      </c>
      <c r="J642" s="21" t="s">
        <v>3903</v>
      </c>
      <c r="K642" s="21" t="s">
        <v>3191</v>
      </c>
      <c r="L642" s="21" t="s">
        <v>2765</v>
      </c>
      <c r="M642" s="21" t="s">
        <v>3461</v>
      </c>
    </row>
    <row r="643" spans="1:13" ht="39" hidden="1" thickBot="1" x14ac:dyDescent="0.3">
      <c r="A643" s="20" t="str">
        <f t="shared" si="77"/>
        <v>2</v>
      </c>
      <c r="B643" s="20" t="str">
        <f t="shared" si="78"/>
        <v>3</v>
      </c>
      <c r="C643" s="20" t="str">
        <f t="shared" si="79"/>
        <v>7</v>
      </c>
      <c r="D643" s="20" t="str">
        <f t="shared" si="80"/>
        <v>1</v>
      </c>
      <c r="E643" s="20" t="str">
        <f t="shared" si="81"/>
        <v>1</v>
      </c>
      <c r="F643" s="20" t="str">
        <f t="shared" si="82"/>
        <v>03</v>
      </c>
      <c r="G643" s="20" t="str">
        <f t="shared" si="83"/>
        <v>00</v>
      </c>
      <c r="H643" s="21" t="s">
        <v>1012</v>
      </c>
      <c r="I643" s="21" t="s">
        <v>3904</v>
      </c>
      <c r="J643" s="21" t="s">
        <v>1013</v>
      </c>
      <c r="K643" s="21" t="s">
        <v>3191</v>
      </c>
      <c r="L643" s="21" t="s">
        <v>2765</v>
      </c>
      <c r="M643" s="21" t="s">
        <v>3461</v>
      </c>
    </row>
    <row r="644" spans="1:13" ht="26.25" hidden="1" thickBot="1" x14ac:dyDescent="0.3">
      <c r="A644" s="20" t="str">
        <f t="shared" si="77"/>
        <v>2</v>
      </c>
      <c r="B644" s="20" t="str">
        <f t="shared" si="78"/>
        <v>3</v>
      </c>
      <c r="C644" s="20" t="str">
        <f t="shared" si="79"/>
        <v>7</v>
      </c>
      <c r="D644" s="20" t="str">
        <f t="shared" si="80"/>
        <v>1</v>
      </c>
      <c r="E644" s="20" t="str">
        <f t="shared" si="81"/>
        <v>1</v>
      </c>
      <c r="F644" s="20" t="str">
        <f t="shared" si="82"/>
        <v>04</v>
      </c>
      <c r="G644" s="20" t="str">
        <f t="shared" si="83"/>
        <v>00</v>
      </c>
      <c r="H644" s="21" t="s">
        <v>1014</v>
      </c>
      <c r="I644" s="21" t="s">
        <v>1015</v>
      </c>
      <c r="J644" s="21" t="s">
        <v>1016</v>
      </c>
      <c r="K644" s="21" t="s">
        <v>3191</v>
      </c>
      <c r="L644" s="21" t="s">
        <v>2765</v>
      </c>
      <c r="M644" s="21" t="s">
        <v>3461</v>
      </c>
    </row>
    <row r="645" spans="1:13" ht="26.25" hidden="1" thickBot="1" x14ac:dyDescent="0.3">
      <c r="A645" s="11" t="str">
        <f t="shared" si="77"/>
        <v>2</v>
      </c>
      <c r="B645" s="11" t="str">
        <f t="shared" si="78"/>
        <v>3</v>
      </c>
      <c r="C645" s="11" t="str">
        <f t="shared" si="79"/>
        <v>7</v>
      </c>
      <c r="D645" s="11" t="str">
        <f t="shared" si="80"/>
        <v>1</v>
      </c>
      <c r="E645" s="11" t="str">
        <f t="shared" si="81"/>
        <v>2</v>
      </c>
      <c r="F645" s="11" t="str">
        <f t="shared" si="82"/>
        <v>00</v>
      </c>
      <c r="G645" s="11" t="str">
        <f t="shared" si="83"/>
        <v>00</v>
      </c>
      <c r="H645" s="12" t="s">
        <v>1017</v>
      </c>
      <c r="I645" s="12" t="s">
        <v>1018</v>
      </c>
      <c r="J645" s="12" t="s">
        <v>1019</v>
      </c>
      <c r="K645" s="12" t="s">
        <v>3191</v>
      </c>
      <c r="L645" s="12" t="s">
        <v>2765</v>
      </c>
      <c r="M645" s="12" t="s">
        <v>3461</v>
      </c>
    </row>
    <row r="646" spans="1:13" ht="15.75" hidden="1" thickBot="1" x14ac:dyDescent="0.3">
      <c r="A646" s="20" t="str">
        <f t="shared" si="77"/>
        <v>2</v>
      </c>
      <c r="B646" s="20" t="str">
        <f t="shared" si="78"/>
        <v>3</v>
      </c>
      <c r="C646" s="20" t="str">
        <f t="shared" si="79"/>
        <v>7</v>
      </c>
      <c r="D646" s="20" t="str">
        <f t="shared" si="80"/>
        <v>1</v>
      </c>
      <c r="E646" s="20" t="str">
        <f t="shared" si="81"/>
        <v>2</v>
      </c>
      <c r="F646" s="20" t="str">
        <f t="shared" si="82"/>
        <v>01</v>
      </c>
      <c r="G646" s="20" t="str">
        <f t="shared" si="83"/>
        <v>00</v>
      </c>
      <c r="H646" s="21" t="s">
        <v>1020</v>
      </c>
      <c r="I646" s="21" t="s">
        <v>1009</v>
      </c>
      <c r="J646" s="21" t="s">
        <v>1010</v>
      </c>
      <c r="K646" s="21" t="s">
        <v>3191</v>
      </c>
      <c r="L646" s="21" t="s">
        <v>2765</v>
      </c>
      <c r="M646" s="21" t="s">
        <v>3461</v>
      </c>
    </row>
    <row r="647" spans="1:13" ht="15.75" hidden="1" thickBot="1" x14ac:dyDescent="0.3">
      <c r="A647" s="20" t="str">
        <f t="shared" si="77"/>
        <v>2</v>
      </c>
      <c r="B647" s="20" t="str">
        <f t="shared" si="78"/>
        <v>3</v>
      </c>
      <c r="C647" s="20" t="str">
        <f t="shared" si="79"/>
        <v>7</v>
      </c>
      <c r="D647" s="20" t="str">
        <f t="shared" si="80"/>
        <v>1</v>
      </c>
      <c r="E647" s="20" t="str">
        <f t="shared" si="81"/>
        <v>2</v>
      </c>
      <c r="F647" s="20" t="str">
        <f t="shared" si="82"/>
        <v>02</v>
      </c>
      <c r="G647" s="20" t="str">
        <f t="shared" si="83"/>
        <v>00</v>
      </c>
      <c r="H647" s="21" t="s">
        <v>1021</v>
      </c>
      <c r="I647" s="21" t="s">
        <v>3905</v>
      </c>
      <c r="J647" s="21" t="s">
        <v>1022</v>
      </c>
      <c r="K647" s="21" t="s">
        <v>3191</v>
      </c>
      <c r="L647" s="21" t="s">
        <v>2765</v>
      </c>
      <c r="M647" s="21" t="s">
        <v>3461</v>
      </c>
    </row>
    <row r="648" spans="1:13" ht="39" hidden="1" thickBot="1" x14ac:dyDescent="0.3">
      <c r="A648" s="20" t="str">
        <f t="shared" si="77"/>
        <v>2</v>
      </c>
      <c r="B648" s="20" t="str">
        <f t="shared" si="78"/>
        <v>3</v>
      </c>
      <c r="C648" s="20" t="str">
        <f t="shared" si="79"/>
        <v>7</v>
      </c>
      <c r="D648" s="20" t="str">
        <f t="shared" si="80"/>
        <v>1</v>
      </c>
      <c r="E648" s="20" t="str">
        <f t="shared" si="81"/>
        <v>2</v>
      </c>
      <c r="F648" s="20" t="str">
        <f t="shared" si="82"/>
        <v>03</v>
      </c>
      <c r="G648" s="20" t="str">
        <f t="shared" si="83"/>
        <v>00</v>
      </c>
      <c r="H648" s="21" t="s">
        <v>1023</v>
      </c>
      <c r="I648" s="21" t="s">
        <v>3904</v>
      </c>
      <c r="J648" s="21" t="s">
        <v>1013</v>
      </c>
      <c r="K648" s="21" t="s">
        <v>3191</v>
      </c>
      <c r="L648" s="21" t="s">
        <v>2765</v>
      </c>
      <c r="M648" s="21" t="s">
        <v>3461</v>
      </c>
    </row>
    <row r="649" spans="1:13" ht="26.25" hidden="1" thickBot="1" x14ac:dyDescent="0.3">
      <c r="A649" s="20" t="str">
        <f t="shared" si="77"/>
        <v>2</v>
      </c>
      <c r="B649" s="20" t="str">
        <f t="shared" si="78"/>
        <v>3</v>
      </c>
      <c r="C649" s="20" t="str">
        <f t="shared" si="79"/>
        <v>7</v>
      </c>
      <c r="D649" s="20" t="str">
        <f t="shared" si="80"/>
        <v>1</v>
      </c>
      <c r="E649" s="20" t="str">
        <f t="shared" si="81"/>
        <v>2</v>
      </c>
      <c r="F649" s="20" t="str">
        <f t="shared" si="82"/>
        <v>04</v>
      </c>
      <c r="G649" s="20" t="str">
        <f t="shared" si="83"/>
        <v>00</v>
      </c>
      <c r="H649" s="21" t="s">
        <v>1024</v>
      </c>
      <c r="I649" s="21" t="s">
        <v>1015</v>
      </c>
      <c r="J649" s="21" t="s">
        <v>1016</v>
      </c>
      <c r="K649" s="21" t="s">
        <v>3191</v>
      </c>
      <c r="L649" s="21" t="s">
        <v>2765</v>
      </c>
      <c r="M649" s="21" t="s">
        <v>3461</v>
      </c>
    </row>
    <row r="650" spans="1:13" ht="39" hidden="1" thickBot="1" x14ac:dyDescent="0.3">
      <c r="A650" s="11" t="str">
        <f t="shared" si="77"/>
        <v>2</v>
      </c>
      <c r="B650" s="11" t="str">
        <f t="shared" si="78"/>
        <v>3</v>
      </c>
      <c r="C650" s="11" t="str">
        <f t="shared" si="79"/>
        <v>7</v>
      </c>
      <c r="D650" s="11" t="str">
        <f t="shared" si="80"/>
        <v>1</v>
      </c>
      <c r="E650" s="11" t="str">
        <f t="shared" si="81"/>
        <v>3</v>
      </c>
      <c r="F650" s="11" t="str">
        <f t="shared" si="82"/>
        <v>00</v>
      </c>
      <c r="G650" s="11" t="str">
        <f t="shared" si="83"/>
        <v>00</v>
      </c>
      <c r="H650" s="12" t="s">
        <v>1025</v>
      </c>
      <c r="I650" s="12" t="s">
        <v>1026</v>
      </c>
      <c r="J650" s="12" t="s">
        <v>3906</v>
      </c>
      <c r="K650" s="12" t="s">
        <v>3191</v>
      </c>
      <c r="L650" s="12" t="s">
        <v>2765</v>
      </c>
      <c r="M650" s="12" t="s">
        <v>3461</v>
      </c>
    </row>
    <row r="651" spans="1:13" ht="15.75" hidden="1" thickBot="1" x14ac:dyDescent="0.3">
      <c r="A651" s="20" t="str">
        <f t="shared" si="77"/>
        <v>2</v>
      </c>
      <c r="B651" s="20" t="str">
        <f t="shared" si="78"/>
        <v>3</v>
      </c>
      <c r="C651" s="20" t="str">
        <f t="shared" si="79"/>
        <v>7</v>
      </c>
      <c r="D651" s="20" t="str">
        <f t="shared" si="80"/>
        <v>1</v>
      </c>
      <c r="E651" s="20" t="str">
        <f t="shared" si="81"/>
        <v>3</v>
      </c>
      <c r="F651" s="20" t="str">
        <f t="shared" si="82"/>
        <v>01</v>
      </c>
      <c r="G651" s="20" t="str">
        <f t="shared" si="83"/>
        <v>00</v>
      </c>
      <c r="H651" s="21" t="s">
        <v>1027</v>
      </c>
      <c r="I651" s="21" t="s">
        <v>1009</v>
      </c>
      <c r="J651" s="21" t="s">
        <v>1010</v>
      </c>
      <c r="K651" s="21" t="s">
        <v>3191</v>
      </c>
      <c r="L651" s="21" t="s">
        <v>2765</v>
      </c>
      <c r="M651" s="21" t="s">
        <v>3461</v>
      </c>
    </row>
    <row r="652" spans="1:13" ht="15.75" hidden="1" thickBot="1" x14ac:dyDescent="0.3">
      <c r="A652" s="20" t="str">
        <f t="shared" si="77"/>
        <v>2</v>
      </c>
      <c r="B652" s="20" t="str">
        <f t="shared" si="78"/>
        <v>3</v>
      </c>
      <c r="C652" s="20" t="str">
        <f t="shared" si="79"/>
        <v>7</v>
      </c>
      <c r="D652" s="20" t="str">
        <f t="shared" si="80"/>
        <v>1</v>
      </c>
      <c r="E652" s="20" t="str">
        <f t="shared" si="81"/>
        <v>3</v>
      </c>
      <c r="F652" s="20" t="str">
        <f t="shared" si="82"/>
        <v>02</v>
      </c>
      <c r="G652" s="20" t="str">
        <f t="shared" si="83"/>
        <v>00</v>
      </c>
      <c r="H652" s="21" t="s">
        <v>1028</v>
      </c>
      <c r="I652" s="21" t="s">
        <v>3905</v>
      </c>
      <c r="J652" s="21" t="s">
        <v>1022</v>
      </c>
      <c r="K652" s="21" t="s">
        <v>3191</v>
      </c>
      <c r="L652" s="21" t="s">
        <v>2765</v>
      </c>
      <c r="M652" s="21" t="s">
        <v>3461</v>
      </c>
    </row>
    <row r="653" spans="1:13" ht="39" hidden="1" thickBot="1" x14ac:dyDescent="0.3">
      <c r="A653" s="20" t="str">
        <f t="shared" si="77"/>
        <v>2</v>
      </c>
      <c r="B653" s="20" t="str">
        <f t="shared" si="78"/>
        <v>3</v>
      </c>
      <c r="C653" s="20" t="str">
        <f t="shared" si="79"/>
        <v>7</v>
      </c>
      <c r="D653" s="20" t="str">
        <f t="shared" si="80"/>
        <v>1</v>
      </c>
      <c r="E653" s="20" t="str">
        <f t="shared" si="81"/>
        <v>3</v>
      </c>
      <c r="F653" s="20" t="str">
        <f t="shared" si="82"/>
        <v>03</v>
      </c>
      <c r="G653" s="20" t="str">
        <f t="shared" si="83"/>
        <v>00</v>
      </c>
      <c r="H653" s="21" t="s">
        <v>1029</v>
      </c>
      <c r="I653" s="21" t="s">
        <v>3904</v>
      </c>
      <c r="J653" s="21" t="s">
        <v>1013</v>
      </c>
      <c r="K653" s="21" t="s">
        <v>3191</v>
      </c>
      <c r="L653" s="21" t="s">
        <v>2765</v>
      </c>
      <c r="M653" s="21" t="s">
        <v>3461</v>
      </c>
    </row>
    <row r="654" spans="1:13" ht="26.25" hidden="1" thickBot="1" x14ac:dyDescent="0.3">
      <c r="A654" s="20" t="str">
        <f t="shared" si="77"/>
        <v>2</v>
      </c>
      <c r="B654" s="20" t="str">
        <f t="shared" si="78"/>
        <v>3</v>
      </c>
      <c r="C654" s="20" t="str">
        <f t="shared" si="79"/>
        <v>7</v>
      </c>
      <c r="D654" s="20" t="str">
        <f t="shared" si="80"/>
        <v>1</v>
      </c>
      <c r="E654" s="20" t="str">
        <f t="shared" si="81"/>
        <v>3</v>
      </c>
      <c r="F654" s="20" t="str">
        <f t="shared" si="82"/>
        <v>04</v>
      </c>
      <c r="G654" s="20" t="str">
        <f t="shared" si="83"/>
        <v>00</v>
      </c>
      <c r="H654" s="21" t="s">
        <v>1030</v>
      </c>
      <c r="I654" s="21" t="s">
        <v>1015</v>
      </c>
      <c r="J654" s="21" t="s">
        <v>1016</v>
      </c>
      <c r="K654" s="21" t="s">
        <v>3191</v>
      </c>
      <c r="L654" s="21" t="s">
        <v>2765</v>
      </c>
      <c r="M654" s="21" t="s">
        <v>3461</v>
      </c>
    </row>
    <row r="655" spans="1:13" ht="64.5" hidden="1" thickBot="1" x14ac:dyDescent="0.3">
      <c r="A655" s="11" t="str">
        <f t="shared" si="77"/>
        <v>2</v>
      </c>
      <c r="B655" s="11" t="str">
        <f t="shared" si="78"/>
        <v>3</v>
      </c>
      <c r="C655" s="11" t="str">
        <f t="shared" si="79"/>
        <v>7</v>
      </c>
      <c r="D655" s="11" t="str">
        <f t="shared" si="80"/>
        <v>1</v>
      </c>
      <c r="E655" s="11" t="str">
        <f t="shared" si="81"/>
        <v>4</v>
      </c>
      <c r="F655" s="11" t="str">
        <f t="shared" si="82"/>
        <v>00</v>
      </c>
      <c r="G655" s="11" t="str">
        <f t="shared" si="83"/>
        <v>00</v>
      </c>
      <c r="H655" s="12" t="s">
        <v>1031</v>
      </c>
      <c r="I655" s="12" t="s">
        <v>1032</v>
      </c>
      <c r="J655" s="12" t="s">
        <v>1033</v>
      </c>
      <c r="K655" s="12" t="s">
        <v>3191</v>
      </c>
      <c r="L655" s="12" t="s">
        <v>2765</v>
      </c>
      <c r="M655" s="12" t="s">
        <v>3461</v>
      </c>
    </row>
    <row r="656" spans="1:13" ht="15.75" hidden="1" thickBot="1" x14ac:dyDescent="0.3">
      <c r="A656" s="20" t="str">
        <f t="shared" si="77"/>
        <v>2</v>
      </c>
      <c r="B656" s="20" t="str">
        <f t="shared" si="78"/>
        <v>3</v>
      </c>
      <c r="C656" s="20" t="str">
        <f t="shared" si="79"/>
        <v>7</v>
      </c>
      <c r="D656" s="20" t="str">
        <f t="shared" si="80"/>
        <v>1</v>
      </c>
      <c r="E656" s="20" t="str">
        <f t="shared" si="81"/>
        <v>4</v>
      </c>
      <c r="F656" s="20" t="str">
        <f t="shared" si="82"/>
        <v>01</v>
      </c>
      <c r="G656" s="20" t="str">
        <f t="shared" si="83"/>
        <v>00</v>
      </c>
      <c r="H656" s="21" t="s">
        <v>1034</v>
      </c>
      <c r="I656" s="21" t="s">
        <v>1009</v>
      </c>
      <c r="J656" s="21" t="s">
        <v>1010</v>
      </c>
      <c r="K656" s="21" t="s">
        <v>3191</v>
      </c>
      <c r="L656" s="21" t="s">
        <v>2765</v>
      </c>
      <c r="M656" s="21" t="s">
        <v>3461</v>
      </c>
    </row>
    <row r="657" spans="1:13" ht="15.75" hidden="1" thickBot="1" x14ac:dyDescent="0.3">
      <c r="A657" s="20" t="str">
        <f t="shared" si="77"/>
        <v>2</v>
      </c>
      <c r="B657" s="20" t="str">
        <f t="shared" si="78"/>
        <v>3</v>
      </c>
      <c r="C657" s="20" t="str">
        <f t="shared" si="79"/>
        <v>7</v>
      </c>
      <c r="D657" s="20" t="str">
        <f t="shared" si="80"/>
        <v>1</v>
      </c>
      <c r="E657" s="20" t="str">
        <f t="shared" si="81"/>
        <v>4</v>
      </c>
      <c r="F657" s="20" t="str">
        <f t="shared" si="82"/>
        <v>02</v>
      </c>
      <c r="G657" s="20" t="str">
        <f t="shared" si="83"/>
        <v>00</v>
      </c>
      <c r="H657" s="21" t="s">
        <v>1035</v>
      </c>
      <c r="I657" s="21" t="s">
        <v>3905</v>
      </c>
      <c r="J657" s="21" t="s">
        <v>1022</v>
      </c>
      <c r="K657" s="21" t="s">
        <v>3191</v>
      </c>
      <c r="L657" s="21" t="s">
        <v>2765</v>
      </c>
      <c r="M657" s="21" t="s">
        <v>3461</v>
      </c>
    </row>
    <row r="658" spans="1:13" ht="39" hidden="1" thickBot="1" x14ac:dyDescent="0.3">
      <c r="A658" s="20" t="str">
        <f t="shared" si="77"/>
        <v>2</v>
      </c>
      <c r="B658" s="20" t="str">
        <f t="shared" si="78"/>
        <v>3</v>
      </c>
      <c r="C658" s="20" t="str">
        <f t="shared" si="79"/>
        <v>7</v>
      </c>
      <c r="D658" s="20" t="str">
        <f t="shared" si="80"/>
        <v>1</v>
      </c>
      <c r="E658" s="20" t="str">
        <f t="shared" si="81"/>
        <v>4</v>
      </c>
      <c r="F658" s="20" t="str">
        <f t="shared" si="82"/>
        <v>03</v>
      </c>
      <c r="G658" s="20" t="str">
        <f t="shared" si="83"/>
        <v>00</v>
      </c>
      <c r="H658" s="21" t="s">
        <v>1036</v>
      </c>
      <c r="I658" s="21" t="s">
        <v>3904</v>
      </c>
      <c r="J658" s="21" t="s">
        <v>1013</v>
      </c>
      <c r="K658" s="21" t="s">
        <v>3191</v>
      </c>
      <c r="L658" s="21" t="s">
        <v>2765</v>
      </c>
      <c r="M658" s="21" t="s">
        <v>3461</v>
      </c>
    </row>
    <row r="659" spans="1:13" ht="26.25" hidden="1" thickBot="1" x14ac:dyDescent="0.3">
      <c r="A659" s="20" t="str">
        <f t="shared" si="77"/>
        <v>2</v>
      </c>
      <c r="B659" s="20" t="str">
        <f t="shared" si="78"/>
        <v>3</v>
      </c>
      <c r="C659" s="20" t="str">
        <f t="shared" si="79"/>
        <v>7</v>
      </c>
      <c r="D659" s="20" t="str">
        <f t="shared" si="80"/>
        <v>1</v>
      </c>
      <c r="E659" s="20" t="str">
        <f t="shared" si="81"/>
        <v>4</v>
      </c>
      <c r="F659" s="20" t="str">
        <f t="shared" si="82"/>
        <v>04</v>
      </c>
      <c r="G659" s="20" t="str">
        <f t="shared" si="83"/>
        <v>00</v>
      </c>
      <c r="H659" s="21" t="s">
        <v>1037</v>
      </c>
      <c r="I659" s="21" t="s">
        <v>1015</v>
      </c>
      <c r="J659" s="21" t="s">
        <v>1016</v>
      </c>
      <c r="K659" s="21" t="s">
        <v>3191</v>
      </c>
      <c r="L659" s="21" t="s">
        <v>2765</v>
      </c>
      <c r="M659" s="21" t="s">
        <v>3461</v>
      </c>
    </row>
    <row r="660" spans="1:13" ht="39" hidden="1" thickBot="1" x14ac:dyDescent="0.3">
      <c r="A660" s="11" t="str">
        <f t="shared" si="77"/>
        <v>2</v>
      </c>
      <c r="B660" s="11" t="str">
        <f t="shared" si="78"/>
        <v>3</v>
      </c>
      <c r="C660" s="11" t="str">
        <f t="shared" si="79"/>
        <v>7</v>
      </c>
      <c r="D660" s="11" t="str">
        <f t="shared" si="80"/>
        <v>1</v>
      </c>
      <c r="E660" s="11" t="str">
        <f t="shared" si="81"/>
        <v>5</v>
      </c>
      <c r="F660" s="11" t="str">
        <f t="shared" si="82"/>
        <v>00</v>
      </c>
      <c r="G660" s="11" t="str">
        <f t="shared" si="83"/>
        <v>00</v>
      </c>
      <c r="H660" s="12" t="s">
        <v>1038</v>
      </c>
      <c r="I660" s="12" t="s">
        <v>1039</v>
      </c>
      <c r="J660" s="12" t="s">
        <v>1040</v>
      </c>
      <c r="K660" s="12" t="s">
        <v>3191</v>
      </c>
      <c r="L660" s="12" t="s">
        <v>2765</v>
      </c>
      <c r="M660" s="12" t="s">
        <v>3461</v>
      </c>
    </row>
    <row r="661" spans="1:13" ht="15.75" hidden="1" thickBot="1" x14ac:dyDescent="0.3">
      <c r="A661" s="20" t="str">
        <f t="shared" si="77"/>
        <v>2</v>
      </c>
      <c r="B661" s="20" t="str">
        <f t="shared" si="78"/>
        <v>3</v>
      </c>
      <c r="C661" s="20" t="str">
        <f t="shared" si="79"/>
        <v>7</v>
      </c>
      <c r="D661" s="20" t="str">
        <f t="shared" si="80"/>
        <v>1</v>
      </c>
      <c r="E661" s="20" t="str">
        <f t="shared" si="81"/>
        <v>5</v>
      </c>
      <c r="F661" s="20" t="str">
        <f t="shared" si="82"/>
        <v>01</v>
      </c>
      <c r="G661" s="20" t="str">
        <f t="shared" si="83"/>
        <v>00</v>
      </c>
      <c r="H661" s="21" t="s">
        <v>1041</v>
      </c>
      <c r="I661" s="21" t="s">
        <v>1009</v>
      </c>
      <c r="J661" s="21" t="s">
        <v>1010</v>
      </c>
      <c r="K661" s="21" t="s">
        <v>3191</v>
      </c>
      <c r="L661" s="21" t="s">
        <v>2765</v>
      </c>
      <c r="M661" s="21" t="s">
        <v>3461</v>
      </c>
    </row>
    <row r="662" spans="1:13" ht="15.75" hidden="1" thickBot="1" x14ac:dyDescent="0.3">
      <c r="A662" s="20" t="str">
        <f t="shared" si="77"/>
        <v>2</v>
      </c>
      <c r="B662" s="20" t="str">
        <f t="shared" si="78"/>
        <v>3</v>
      </c>
      <c r="C662" s="20" t="str">
        <f t="shared" si="79"/>
        <v>7</v>
      </c>
      <c r="D662" s="20" t="str">
        <f t="shared" si="80"/>
        <v>1</v>
      </c>
      <c r="E662" s="20" t="str">
        <f t="shared" si="81"/>
        <v>5</v>
      </c>
      <c r="F662" s="20" t="str">
        <f t="shared" si="82"/>
        <v>02</v>
      </c>
      <c r="G662" s="20" t="str">
        <f t="shared" si="83"/>
        <v>00</v>
      </c>
      <c r="H662" s="21" t="s">
        <v>1042</v>
      </c>
      <c r="I662" s="21" t="s">
        <v>3905</v>
      </c>
      <c r="J662" s="21" t="s">
        <v>1022</v>
      </c>
      <c r="K662" s="21" t="s">
        <v>3191</v>
      </c>
      <c r="L662" s="21" t="s">
        <v>2765</v>
      </c>
      <c r="M662" s="21" t="s">
        <v>3461</v>
      </c>
    </row>
    <row r="663" spans="1:13" ht="39" hidden="1" thickBot="1" x14ac:dyDescent="0.3">
      <c r="A663" s="20" t="str">
        <f t="shared" si="77"/>
        <v>2</v>
      </c>
      <c r="B663" s="20" t="str">
        <f t="shared" si="78"/>
        <v>3</v>
      </c>
      <c r="C663" s="20" t="str">
        <f t="shared" si="79"/>
        <v>7</v>
      </c>
      <c r="D663" s="20" t="str">
        <f t="shared" si="80"/>
        <v>1</v>
      </c>
      <c r="E663" s="20" t="str">
        <f t="shared" si="81"/>
        <v>5</v>
      </c>
      <c r="F663" s="20" t="str">
        <f t="shared" si="82"/>
        <v>03</v>
      </c>
      <c r="G663" s="20" t="str">
        <f t="shared" si="83"/>
        <v>00</v>
      </c>
      <c r="H663" s="21" t="s">
        <v>1043</v>
      </c>
      <c r="I663" s="21" t="s">
        <v>3904</v>
      </c>
      <c r="J663" s="21" t="s">
        <v>1013</v>
      </c>
      <c r="K663" s="21" t="s">
        <v>3191</v>
      </c>
      <c r="L663" s="21" t="s">
        <v>2765</v>
      </c>
      <c r="M663" s="21" t="s">
        <v>3461</v>
      </c>
    </row>
    <row r="664" spans="1:13" ht="26.25" hidden="1" thickBot="1" x14ac:dyDescent="0.3">
      <c r="A664" s="20" t="str">
        <f t="shared" si="77"/>
        <v>2</v>
      </c>
      <c r="B664" s="20" t="str">
        <f t="shared" si="78"/>
        <v>3</v>
      </c>
      <c r="C664" s="20" t="str">
        <f t="shared" si="79"/>
        <v>7</v>
      </c>
      <c r="D664" s="20" t="str">
        <f t="shared" si="80"/>
        <v>1</v>
      </c>
      <c r="E664" s="20" t="str">
        <f t="shared" si="81"/>
        <v>5</v>
      </c>
      <c r="F664" s="20" t="str">
        <f t="shared" si="82"/>
        <v>04</v>
      </c>
      <c r="G664" s="20" t="str">
        <f t="shared" si="83"/>
        <v>00</v>
      </c>
      <c r="H664" s="21" t="s">
        <v>2971</v>
      </c>
      <c r="I664" s="21" t="s">
        <v>1015</v>
      </c>
      <c r="J664" s="21" t="s">
        <v>1016</v>
      </c>
      <c r="K664" s="21" t="s">
        <v>3191</v>
      </c>
      <c r="L664" s="21" t="s">
        <v>2765</v>
      </c>
      <c r="M664" s="21" t="s">
        <v>3461</v>
      </c>
    </row>
    <row r="665" spans="1:13" ht="15.75" hidden="1" thickBot="1" x14ac:dyDescent="0.3">
      <c r="A665" s="9" t="str">
        <f t="shared" si="77"/>
        <v>2</v>
      </c>
      <c r="B665" s="9" t="str">
        <f t="shared" si="78"/>
        <v>3</v>
      </c>
      <c r="C665" s="9" t="str">
        <f t="shared" si="79"/>
        <v>7</v>
      </c>
      <c r="D665" s="9" t="str">
        <f t="shared" si="80"/>
        <v>2</v>
      </c>
      <c r="E665" s="9" t="str">
        <f t="shared" si="81"/>
        <v>0</v>
      </c>
      <c r="F665" s="9" t="str">
        <f t="shared" si="82"/>
        <v>00</v>
      </c>
      <c r="G665" s="9" t="str">
        <f t="shared" si="83"/>
        <v>00</v>
      </c>
      <c r="H665" s="10" t="s">
        <v>1044</v>
      </c>
      <c r="I665" s="10" t="s">
        <v>1045</v>
      </c>
      <c r="J665" s="10" t="s">
        <v>1046</v>
      </c>
      <c r="K665" s="10" t="s">
        <v>3191</v>
      </c>
      <c r="L665" s="10" t="s">
        <v>2765</v>
      </c>
      <c r="M665" s="10" t="s">
        <v>3461</v>
      </c>
    </row>
    <row r="666" spans="1:13" ht="26.25" hidden="1" thickBot="1" x14ac:dyDescent="0.3">
      <c r="A666" s="11" t="str">
        <f t="shared" si="77"/>
        <v>2</v>
      </c>
      <c r="B666" s="11" t="str">
        <f t="shared" si="78"/>
        <v>3</v>
      </c>
      <c r="C666" s="11" t="str">
        <f t="shared" si="79"/>
        <v>7</v>
      </c>
      <c r="D666" s="11" t="str">
        <f t="shared" si="80"/>
        <v>2</v>
      </c>
      <c r="E666" s="11" t="str">
        <f t="shared" si="81"/>
        <v>1</v>
      </c>
      <c r="F666" s="11" t="str">
        <f t="shared" si="82"/>
        <v>00</v>
      </c>
      <c r="G666" s="11" t="str">
        <f t="shared" si="83"/>
        <v>00</v>
      </c>
      <c r="H666" s="12" t="s">
        <v>1047</v>
      </c>
      <c r="I666" s="12" t="s">
        <v>1048</v>
      </c>
      <c r="J666" s="12" t="s">
        <v>1049</v>
      </c>
      <c r="K666" s="12" t="s">
        <v>3191</v>
      </c>
      <c r="L666" s="12" t="s">
        <v>2765</v>
      </c>
      <c r="M666" s="12" t="s">
        <v>3461</v>
      </c>
    </row>
    <row r="667" spans="1:13" ht="15.75" hidden="1" thickBot="1" x14ac:dyDescent="0.3">
      <c r="A667" s="20" t="str">
        <f t="shared" si="77"/>
        <v>2</v>
      </c>
      <c r="B667" s="20" t="str">
        <f t="shared" si="78"/>
        <v>3</v>
      </c>
      <c r="C667" s="20" t="str">
        <f t="shared" si="79"/>
        <v>7</v>
      </c>
      <c r="D667" s="20" t="str">
        <f t="shared" si="80"/>
        <v>2</v>
      </c>
      <c r="E667" s="20" t="str">
        <f t="shared" si="81"/>
        <v>1</v>
      </c>
      <c r="F667" s="20" t="str">
        <f t="shared" si="82"/>
        <v>01</v>
      </c>
      <c r="G667" s="20" t="str">
        <f t="shared" si="83"/>
        <v>00</v>
      </c>
      <c r="H667" s="21" t="s">
        <v>1050</v>
      </c>
      <c r="I667" s="21" t="s">
        <v>1051</v>
      </c>
      <c r="J667" s="21" t="s">
        <v>1052</v>
      </c>
      <c r="K667" s="21" t="s">
        <v>3191</v>
      </c>
      <c r="L667" s="21" t="s">
        <v>2765</v>
      </c>
      <c r="M667" s="21" t="s">
        <v>3461</v>
      </c>
    </row>
    <row r="668" spans="1:13" ht="15.75" hidden="1" thickBot="1" x14ac:dyDescent="0.3">
      <c r="A668" s="20" t="str">
        <f t="shared" si="77"/>
        <v>2</v>
      </c>
      <c r="B668" s="20" t="str">
        <f t="shared" si="78"/>
        <v>3</v>
      </c>
      <c r="C668" s="20" t="str">
        <f t="shared" si="79"/>
        <v>7</v>
      </c>
      <c r="D668" s="20" t="str">
        <f t="shared" si="80"/>
        <v>2</v>
      </c>
      <c r="E668" s="20" t="str">
        <f t="shared" si="81"/>
        <v>1</v>
      </c>
      <c r="F668" s="20" t="str">
        <f t="shared" si="82"/>
        <v>02</v>
      </c>
      <c r="G668" s="20" t="str">
        <f t="shared" si="83"/>
        <v>00</v>
      </c>
      <c r="H668" s="21" t="s">
        <v>1053</v>
      </c>
      <c r="I668" s="21" t="s">
        <v>1054</v>
      </c>
      <c r="J668" s="21" t="s">
        <v>3907</v>
      </c>
      <c r="K668" s="21" t="s">
        <v>3191</v>
      </c>
      <c r="L668" s="21" t="s">
        <v>2765</v>
      </c>
      <c r="M668" s="21" t="s">
        <v>3461</v>
      </c>
    </row>
    <row r="669" spans="1:13" ht="26.25" hidden="1" thickBot="1" x14ac:dyDescent="0.3">
      <c r="A669" s="20" t="str">
        <f t="shared" si="77"/>
        <v>2</v>
      </c>
      <c r="B669" s="20" t="str">
        <f t="shared" si="78"/>
        <v>3</v>
      </c>
      <c r="C669" s="20" t="str">
        <f t="shared" si="79"/>
        <v>7</v>
      </c>
      <c r="D669" s="20" t="str">
        <f t="shared" si="80"/>
        <v>2</v>
      </c>
      <c r="E669" s="20" t="str">
        <f t="shared" si="81"/>
        <v>1</v>
      </c>
      <c r="F669" s="20" t="str">
        <f t="shared" si="82"/>
        <v>03</v>
      </c>
      <c r="G669" s="20" t="str">
        <f t="shared" si="83"/>
        <v>00</v>
      </c>
      <c r="H669" s="21" t="s">
        <v>1055</v>
      </c>
      <c r="I669" s="21" t="s">
        <v>1056</v>
      </c>
      <c r="J669" s="21" t="s">
        <v>3908</v>
      </c>
      <c r="K669" s="21" t="s">
        <v>3191</v>
      </c>
      <c r="L669" s="21" t="s">
        <v>2765</v>
      </c>
      <c r="M669" s="21" t="s">
        <v>3461</v>
      </c>
    </row>
    <row r="670" spans="1:13" ht="15.75" hidden="1" thickBot="1" x14ac:dyDescent="0.3">
      <c r="A670" s="20" t="str">
        <f t="shared" si="77"/>
        <v>2</v>
      </c>
      <c r="B670" s="20" t="str">
        <f t="shared" si="78"/>
        <v>3</v>
      </c>
      <c r="C670" s="20" t="str">
        <f t="shared" si="79"/>
        <v>7</v>
      </c>
      <c r="D670" s="20" t="str">
        <f t="shared" si="80"/>
        <v>2</v>
      </c>
      <c r="E670" s="20" t="str">
        <f t="shared" si="81"/>
        <v>1</v>
      </c>
      <c r="F670" s="20" t="str">
        <f t="shared" si="82"/>
        <v>04</v>
      </c>
      <c r="G670" s="20" t="str">
        <f t="shared" si="83"/>
        <v>00</v>
      </c>
      <c r="H670" s="21" t="s">
        <v>1057</v>
      </c>
      <c r="I670" s="21" t="s">
        <v>1058</v>
      </c>
      <c r="J670" s="21" t="s">
        <v>3909</v>
      </c>
      <c r="K670" s="21" t="s">
        <v>3191</v>
      </c>
      <c r="L670" s="21" t="s">
        <v>2765</v>
      </c>
      <c r="M670" s="21" t="s">
        <v>3461</v>
      </c>
    </row>
    <row r="671" spans="1:13" ht="15.75" hidden="1" thickBot="1" x14ac:dyDescent="0.3">
      <c r="A671" s="20" t="str">
        <f t="shared" si="77"/>
        <v>2</v>
      </c>
      <c r="B671" s="20" t="str">
        <f t="shared" si="78"/>
        <v>3</v>
      </c>
      <c r="C671" s="20" t="str">
        <f t="shared" si="79"/>
        <v>7</v>
      </c>
      <c r="D671" s="20" t="str">
        <f t="shared" si="80"/>
        <v>2</v>
      </c>
      <c r="E671" s="20" t="str">
        <f t="shared" si="81"/>
        <v>1</v>
      </c>
      <c r="F671" s="20" t="str">
        <f t="shared" si="82"/>
        <v>05</v>
      </c>
      <c r="G671" s="20" t="str">
        <f t="shared" si="83"/>
        <v>00</v>
      </c>
      <c r="H671" s="21" t="s">
        <v>1059</v>
      </c>
      <c r="I671" s="21" t="s">
        <v>1060</v>
      </c>
      <c r="J671" s="21" t="s">
        <v>3910</v>
      </c>
      <c r="K671" s="21" t="s">
        <v>3191</v>
      </c>
      <c r="L671" s="21" t="s">
        <v>2765</v>
      </c>
      <c r="M671" s="21" t="s">
        <v>3461</v>
      </c>
    </row>
    <row r="672" spans="1:13" ht="15.75" hidden="1" thickBot="1" x14ac:dyDescent="0.3">
      <c r="A672" s="20" t="str">
        <f t="shared" si="77"/>
        <v>2</v>
      </c>
      <c r="B672" s="20" t="str">
        <f t="shared" si="78"/>
        <v>3</v>
      </c>
      <c r="C672" s="20" t="str">
        <f t="shared" si="79"/>
        <v>7</v>
      </c>
      <c r="D672" s="20" t="str">
        <f t="shared" si="80"/>
        <v>2</v>
      </c>
      <c r="E672" s="20" t="str">
        <f t="shared" si="81"/>
        <v>1</v>
      </c>
      <c r="F672" s="20" t="str">
        <f t="shared" si="82"/>
        <v>06</v>
      </c>
      <c r="G672" s="20" t="str">
        <f t="shared" si="83"/>
        <v>00</v>
      </c>
      <c r="H672" s="21" t="s">
        <v>1061</v>
      </c>
      <c r="I672" s="21" t="s">
        <v>1062</v>
      </c>
      <c r="J672" s="21" t="s">
        <v>1072</v>
      </c>
      <c r="K672" s="21" t="s">
        <v>3191</v>
      </c>
      <c r="L672" s="21" t="s">
        <v>2765</v>
      </c>
      <c r="M672" s="21" t="s">
        <v>3461</v>
      </c>
    </row>
    <row r="673" spans="1:13" ht="26.25" hidden="1" thickBot="1" x14ac:dyDescent="0.3">
      <c r="A673" s="11" t="str">
        <f t="shared" si="77"/>
        <v>2</v>
      </c>
      <c r="B673" s="11" t="str">
        <f t="shared" si="78"/>
        <v>3</v>
      </c>
      <c r="C673" s="11" t="str">
        <f t="shared" si="79"/>
        <v>7</v>
      </c>
      <c r="D673" s="11" t="str">
        <f t="shared" si="80"/>
        <v>2</v>
      </c>
      <c r="E673" s="11" t="str">
        <f t="shared" si="81"/>
        <v>2</v>
      </c>
      <c r="F673" s="11" t="str">
        <f t="shared" si="82"/>
        <v>00</v>
      </c>
      <c r="G673" s="11" t="str">
        <f t="shared" si="83"/>
        <v>00</v>
      </c>
      <c r="H673" s="12" t="s">
        <v>1063</v>
      </c>
      <c r="I673" s="12" t="s">
        <v>1064</v>
      </c>
      <c r="J673" s="12" t="s">
        <v>1065</v>
      </c>
      <c r="K673" s="12" t="s">
        <v>3191</v>
      </c>
      <c r="L673" s="12" t="s">
        <v>2765</v>
      </c>
      <c r="M673" s="12" t="s">
        <v>3461</v>
      </c>
    </row>
    <row r="674" spans="1:13" ht="15.75" hidden="1" thickBot="1" x14ac:dyDescent="0.3">
      <c r="A674" s="20" t="str">
        <f t="shared" si="77"/>
        <v>2</v>
      </c>
      <c r="B674" s="20" t="str">
        <f t="shared" si="78"/>
        <v>3</v>
      </c>
      <c r="C674" s="20" t="str">
        <f t="shared" si="79"/>
        <v>7</v>
      </c>
      <c r="D674" s="20" t="str">
        <f t="shared" si="80"/>
        <v>2</v>
      </c>
      <c r="E674" s="20" t="str">
        <f t="shared" si="81"/>
        <v>2</v>
      </c>
      <c r="F674" s="20" t="str">
        <f t="shared" si="82"/>
        <v>01</v>
      </c>
      <c r="G674" s="20" t="str">
        <f t="shared" si="83"/>
        <v>00</v>
      </c>
      <c r="H674" s="21" t="s">
        <v>1066</v>
      </c>
      <c r="I674" s="21" t="s">
        <v>1051</v>
      </c>
      <c r="J674" s="21" t="s">
        <v>1052</v>
      </c>
      <c r="K674" s="21" t="s">
        <v>3191</v>
      </c>
      <c r="L674" s="21" t="s">
        <v>2765</v>
      </c>
      <c r="M674" s="21" t="s">
        <v>3461</v>
      </c>
    </row>
    <row r="675" spans="1:13" ht="15.75" hidden="1" thickBot="1" x14ac:dyDescent="0.3">
      <c r="A675" s="20" t="str">
        <f t="shared" si="77"/>
        <v>2</v>
      </c>
      <c r="B675" s="20" t="str">
        <f t="shared" si="78"/>
        <v>3</v>
      </c>
      <c r="C675" s="20" t="str">
        <f t="shared" si="79"/>
        <v>7</v>
      </c>
      <c r="D675" s="20" t="str">
        <f t="shared" si="80"/>
        <v>2</v>
      </c>
      <c r="E675" s="20" t="str">
        <f t="shared" si="81"/>
        <v>2</v>
      </c>
      <c r="F675" s="20" t="str">
        <f t="shared" si="82"/>
        <v>02</v>
      </c>
      <c r="G675" s="20" t="str">
        <f t="shared" si="83"/>
        <v>00</v>
      </c>
      <c r="H675" s="21" t="s">
        <v>1067</v>
      </c>
      <c r="I675" s="21" t="s">
        <v>3911</v>
      </c>
      <c r="J675" s="21" t="s">
        <v>3907</v>
      </c>
      <c r="K675" s="21" t="s">
        <v>3191</v>
      </c>
      <c r="L675" s="21" t="s">
        <v>2765</v>
      </c>
      <c r="M675" s="21" t="s">
        <v>3461</v>
      </c>
    </row>
    <row r="676" spans="1:13" ht="26.25" hidden="1" thickBot="1" x14ac:dyDescent="0.3">
      <c r="A676" s="20" t="str">
        <f t="shared" si="77"/>
        <v>2</v>
      </c>
      <c r="B676" s="20" t="str">
        <f t="shared" si="78"/>
        <v>3</v>
      </c>
      <c r="C676" s="20" t="str">
        <f t="shared" si="79"/>
        <v>7</v>
      </c>
      <c r="D676" s="20" t="str">
        <f t="shared" si="80"/>
        <v>2</v>
      </c>
      <c r="E676" s="20" t="str">
        <f t="shared" si="81"/>
        <v>2</v>
      </c>
      <c r="F676" s="20" t="str">
        <f t="shared" si="82"/>
        <v>03</v>
      </c>
      <c r="G676" s="20" t="str">
        <f t="shared" si="83"/>
        <v>00</v>
      </c>
      <c r="H676" s="21" t="s">
        <v>1068</v>
      </c>
      <c r="I676" s="21" t="s">
        <v>3904</v>
      </c>
      <c r="J676" s="21" t="s">
        <v>3908</v>
      </c>
      <c r="K676" s="21" t="s">
        <v>3191</v>
      </c>
      <c r="L676" s="21" t="s">
        <v>2765</v>
      </c>
      <c r="M676" s="21" t="s">
        <v>3461</v>
      </c>
    </row>
    <row r="677" spans="1:13" ht="15.75" hidden="1" thickBot="1" x14ac:dyDescent="0.3">
      <c r="A677" s="20" t="str">
        <f t="shared" si="77"/>
        <v>2</v>
      </c>
      <c r="B677" s="20" t="str">
        <f t="shared" si="78"/>
        <v>3</v>
      </c>
      <c r="C677" s="20" t="str">
        <f t="shared" si="79"/>
        <v>7</v>
      </c>
      <c r="D677" s="20" t="str">
        <f t="shared" si="80"/>
        <v>2</v>
      </c>
      <c r="E677" s="20" t="str">
        <f t="shared" si="81"/>
        <v>2</v>
      </c>
      <c r="F677" s="20" t="str">
        <f t="shared" si="82"/>
        <v>04</v>
      </c>
      <c r="G677" s="20" t="str">
        <f t="shared" si="83"/>
        <v>00</v>
      </c>
      <c r="H677" s="21" t="s">
        <v>1069</v>
      </c>
      <c r="I677" s="21" t="s">
        <v>1058</v>
      </c>
      <c r="J677" s="21" t="s">
        <v>3909</v>
      </c>
      <c r="K677" s="21" t="s">
        <v>3191</v>
      </c>
      <c r="L677" s="21" t="s">
        <v>2765</v>
      </c>
      <c r="M677" s="21" t="s">
        <v>3461</v>
      </c>
    </row>
    <row r="678" spans="1:13" ht="15.75" hidden="1" thickBot="1" x14ac:dyDescent="0.3">
      <c r="A678" s="20" t="str">
        <f t="shared" si="77"/>
        <v>2</v>
      </c>
      <c r="B678" s="20" t="str">
        <f t="shared" si="78"/>
        <v>3</v>
      </c>
      <c r="C678" s="20" t="str">
        <f t="shared" si="79"/>
        <v>7</v>
      </c>
      <c r="D678" s="20" t="str">
        <f t="shared" si="80"/>
        <v>2</v>
      </c>
      <c r="E678" s="20" t="str">
        <f t="shared" si="81"/>
        <v>2</v>
      </c>
      <c r="F678" s="20" t="str">
        <f t="shared" si="82"/>
        <v>05</v>
      </c>
      <c r="G678" s="20" t="str">
        <f t="shared" si="83"/>
        <v>00</v>
      </c>
      <c r="H678" s="21" t="s">
        <v>1070</v>
      </c>
      <c r="I678" s="21" t="s">
        <v>1060</v>
      </c>
      <c r="J678" s="21" t="s">
        <v>3910</v>
      </c>
      <c r="K678" s="21" t="s">
        <v>3191</v>
      </c>
      <c r="L678" s="21" t="s">
        <v>2765</v>
      </c>
      <c r="M678" s="21" t="s">
        <v>3461</v>
      </c>
    </row>
    <row r="679" spans="1:13" ht="15.75" hidden="1" thickBot="1" x14ac:dyDescent="0.3">
      <c r="A679" s="20" t="str">
        <f t="shared" ref="A679:A742" si="84">MID(H679,1,1)</f>
        <v>2</v>
      </c>
      <c r="B679" s="20" t="str">
        <f t="shared" ref="B679:B742" si="85">MID(H679,3,1)</f>
        <v>3</v>
      </c>
      <c r="C679" s="20" t="str">
        <f t="shared" ref="C679:C742" si="86">MID(H679,5,1)</f>
        <v>7</v>
      </c>
      <c r="D679" s="20" t="str">
        <f t="shared" ref="D679:D742" si="87">MID(H679,7,1)</f>
        <v>2</v>
      </c>
      <c r="E679" s="20" t="str">
        <f t="shared" ref="E679:E742" si="88">MID(H679,9,1)</f>
        <v>2</v>
      </c>
      <c r="F679" s="20" t="str">
        <f t="shared" ref="F679:F742" si="89">MID(H679,11,2)</f>
        <v>06</v>
      </c>
      <c r="G679" s="20" t="str">
        <f t="shared" ref="G679:G742" si="90">MID(H679,14,2)</f>
        <v>00</v>
      </c>
      <c r="H679" s="21" t="s">
        <v>1071</v>
      </c>
      <c r="I679" s="21" t="s">
        <v>1062</v>
      </c>
      <c r="J679" s="21" t="s">
        <v>1072</v>
      </c>
      <c r="K679" s="21" t="s">
        <v>3191</v>
      </c>
      <c r="L679" s="21" t="s">
        <v>2765</v>
      </c>
      <c r="M679" s="21" t="s">
        <v>3461</v>
      </c>
    </row>
    <row r="680" spans="1:13" ht="39" hidden="1" thickBot="1" x14ac:dyDescent="0.3">
      <c r="A680" s="11" t="str">
        <f t="shared" si="84"/>
        <v>2</v>
      </c>
      <c r="B680" s="11" t="str">
        <f t="shared" si="85"/>
        <v>3</v>
      </c>
      <c r="C680" s="11" t="str">
        <f t="shared" si="86"/>
        <v>7</v>
      </c>
      <c r="D680" s="11" t="str">
        <f t="shared" si="87"/>
        <v>2</v>
      </c>
      <c r="E680" s="11" t="str">
        <f t="shared" si="88"/>
        <v>3</v>
      </c>
      <c r="F680" s="11" t="str">
        <f t="shared" si="89"/>
        <v>00</v>
      </c>
      <c r="G680" s="11" t="str">
        <f t="shared" si="90"/>
        <v>00</v>
      </c>
      <c r="H680" s="12" t="s">
        <v>1073</v>
      </c>
      <c r="I680" s="12" t="s">
        <v>1074</v>
      </c>
      <c r="J680" s="12" t="s">
        <v>1075</v>
      </c>
      <c r="K680" s="12" t="s">
        <v>3191</v>
      </c>
      <c r="L680" s="12" t="s">
        <v>2765</v>
      </c>
      <c r="M680" s="12" t="s">
        <v>3461</v>
      </c>
    </row>
    <row r="681" spans="1:13" ht="15.75" hidden="1" thickBot="1" x14ac:dyDescent="0.3">
      <c r="A681" s="20" t="str">
        <f t="shared" si="84"/>
        <v>2</v>
      </c>
      <c r="B681" s="20" t="str">
        <f t="shared" si="85"/>
        <v>3</v>
      </c>
      <c r="C681" s="20" t="str">
        <f t="shared" si="86"/>
        <v>7</v>
      </c>
      <c r="D681" s="20" t="str">
        <f t="shared" si="87"/>
        <v>2</v>
      </c>
      <c r="E681" s="20" t="str">
        <f t="shared" si="88"/>
        <v>3</v>
      </c>
      <c r="F681" s="20" t="str">
        <f t="shared" si="89"/>
        <v>01</v>
      </c>
      <c r="G681" s="20" t="str">
        <f t="shared" si="90"/>
        <v>00</v>
      </c>
      <c r="H681" s="21" t="s">
        <v>1076</v>
      </c>
      <c r="I681" s="21" t="s">
        <v>1051</v>
      </c>
      <c r="J681" s="21" t="s">
        <v>1052</v>
      </c>
      <c r="K681" s="21" t="s">
        <v>3191</v>
      </c>
      <c r="L681" s="21" t="s">
        <v>2765</v>
      </c>
      <c r="M681" s="21" t="s">
        <v>3461</v>
      </c>
    </row>
    <row r="682" spans="1:13" ht="15.75" hidden="1" thickBot="1" x14ac:dyDescent="0.3">
      <c r="A682" s="20" t="str">
        <f t="shared" si="84"/>
        <v>2</v>
      </c>
      <c r="B682" s="20" t="str">
        <f t="shared" si="85"/>
        <v>3</v>
      </c>
      <c r="C682" s="20" t="str">
        <f t="shared" si="86"/>
        <v>7</v>
      </c>
      <c r="D682" s="20" t="str">
        <f t="shared" si="87"/>
        <v>2</v>
      </c>
      <c r="E682" s="20" t="str">
        <f t="shared" si="88"/>
        <v>3</v>
      </c>
      <c r="F682" s="20" t="str">
        <f t="shared" si="89"/>
        <v>02</v>
      </c>
      <c r="G682" s="20" t="str">
        <f t="shared" si="90"/>
        <v>00</v>
      </c>
      <c r="H682" s="21" t="s">
        <v>1077</v>
      </c>
      <c r="I682" s="21" t="s">
        <v>3912</v>
      </c>
      <c r="J682" s="21" t="s">
        <v>3907</v>
      </c>
      <c r="K682" s="21" t="s">
        <v>3191</v>
      </c>
      <c r="L682" s="21" t="s">
        <v>2765</v>
      </c>
      <c r="M682" s="21" t="s">
        <v>3461</v>
      </c>
    </row>
    <row r="683" spans="1:13" ht="26.25" hidden="1" thickBot="1" x14ac:dyDescent="0.3">
      <c r="A683" s="20" t="str">
        <f t="shared" si="84"/>
        <v>2</v>
      </c>
      <c r="B683" s="20" t="str">
        <f t="shared" si="85"/>
        <v>3</v>
      </c>
      <c r="C683" s="20" t="str">
        <f t="shared" si="86"/>
        <v>7</v>
      </c>
      <c r="D683" s="20" t="str">
        <f t="shared" si="87"/>
        <v>2</v>
      </c>
      <c r="E683" s="20" t="str">
        <f t="shared" si="88"/>
        <v>3</v>
      </c>
      <c r="F683" s="20" t="str">
        <f t="shared" si="89"/>
        <v>03</v>
      </c>
      <c r="G683" s="20" t="str">
        <f t="shared" si="90"/>
        <v>00</v>
      </c>
      <c r="H683" s="21" t="s">
        <v>1078</v>
      </c>
      <c r="I683" s="21" t="s">
        <v>3904</v>
      </c>
      <c r="J683" s="21" t="s">
        <v>3908</v>
      </c>
      <c r="K683" s="21" t="s">
        <v>3191</v>
      </c>
      <c r="L683" s="21" t="s">
        <v>2765</v>
      </c>
      <c r="M683" s="21" t="s">
        <v>3461</v>
      </c>
    </row>
    <row r="684" spans="1:13" ht="15.75" hidden="1" thickBot="1" x14ac:dyDescent="0.3">
      <c r="A684" s="20" t="str">
        <f t="shared" si="84"/>
        <v>2</v>
      </c>
      <c r="B684" s="20" t="str">
        <f t="shared" si="85"/>
        <v>3</v>
      </c>
      <c r="C684" s="20" t="str">
        <f t="shared" si="86"/>
        <v>7</v>
      </c>
      <c r="D684" s="20" t="str">
        <f t="shared" si="87"/>
        <v>2</v>
      </c>
      <c r="E684" s="20" t="str">
        <f t="shared" si="88"/>
        <v>3</v>
      </c>
      <c r="F684" s="20" t="str">
        <f t="shared" si="89"/>
        <v>04</v>
      </c>
      <c r="G684" s="20" t="str">
        <f t="shared" si="90"/>
        <v>00</v>
      </c>
      <c r="H684" s="21" t="s">
        <v>1079</v>
      </c>
      <c r="I684" s="21" t="s">
        <v>1058</v>
      </c>
      <c r="J684" s="21" t="s">
        <v>3909</v>
      </c>
      <c r="K684" s="21" t="s">
        <v>3191</v>
      </c>
      <c r="L684" s="21" t="s">
        <v>2765</v>
      </c>
      <c r="M684" s="21" t="s">
        <v>3461</v>
      </c>
    </row>
    <row r="685" spans="1:13" ht="15.75" hidden="1" thickBot="1" x14ac:dyDescent="0.3">
      <c r="A685" s="20" t="str">
        <f t="shared" si="84"/>
        <v>2</v>
      </c>
      <c r="B685" s="20" t="str">
        <f t="shared" si="85"/>
        <v>3</v>
      </c>
      <c r="C685" s="20" t="str">
        <f t="shared" si="86"/>
        <v>7</v>
      </c>
      <c r="D685" s="20" t="str">
        <f t="shared" si="87"/>
        <v>2</v>
      </c>
      <c r="E685" s="20" t="str">
        <f t="shared" si="88"/>
        <v>3</v>
      </c>
      <c r="F685" s="20" t="str">
        <f t="shared" si="89"/>
        <v>05</v>
      </c>
      <c r="G685" s="20" t="str">
        <f t="shared" si="90"/>
        <v>00</v>
      </c>
      <c r="H685" s="21" t="s">
        <v>1080</v>
      </c>
      <c r="I685" s="21" t="s">
        <v>1060</v>
      </c>
      <c r="J685" s="21" t="s">
        <v>4539</v>
      </c>
      <c r="K685" s="21" t="s">
        <v>3191</v>
      </c>
      <c r="L685" s="21" t="s">
        <v>2765</v>
      </c>
      <c r="M685" s="21" t="s">
        <v>3461</v>
      </c>
    </row>
    <row r="686" spans="1:13" ht="15.75" hidden="1" thickBot="1" x14ac:dyDescent="0.3">
      <c r="A686" s="20" t="str">
        <f t="shared" si="84"/>
        <v>2</v>
      </c>
      <c r="B686" s="20" t="str">
        <f t="shared" si="85"/>
        <v>3</v>
      </c>
      <c r="C686" s="20" t="str">
        <f t="shared" si="86"/>
        <v>7</v>
      </c>
      <c r="D686" s="20" t="str">
        <f t="shared" si="87"/>
        <v>2</v>
      </c>
      <c r="E686" s="20" t="str">
        <f t="shared" si="88"/>
        <v>3</v>
      </c>
      <c r="F686" s="20" t="str">
        <f t="shared" si="89"/>
        <v>06</v>
      </c>
      <c r="G686" s="20" t="str">
        <f t="shared" si="90"/>
        <v>00</v>
      </c>
      <c r="H686" s="21" t="s">
        <v>1081</v>
      </c>
      <c r="I686" s="21" t="s">
        <v>1062</v>
      </c>
      <c r="J686" s="21" t="s">
        <v>1072</v>
      </c>
      <c r="K686" s="21" t="s">
        <v>3191</v>
      </c>
      <c r="L686" s="21" t="s">
        <v>2765</v>
      </c>
      <c r="M686" s="21" t="s">
        <v>3461</v>
      </c>
    </row>
    <row r="687" spans="1:13" ht="39" hidden="1" thickBot="1" x14ac:dyDescent="0.3">
      <c r="A687" s="11" t="str">
        <f t="shared" si="84"/>
        <v>2</v>
      </c>
      <c r="B687" s="11" t="str">
        <f t="shared" si="85"/>
        <v>3</v>
      </c>
      <c r="C687" s="11" t="str">
        <f t="shared" si="86"/>
        <v>7</v>
      </c>
      <c r="D687" s="11" t="str">
        <f t="shared" si="87"/>
        <v>2</v>
      </c>
      <c r="E687" s="11" t="str">
        <f t="shared" si="88"/>
        <v>4</v>
      </c>
      <c r="F687" s="11" t="str">
        <f t="shared" si="89"/>
        <v>00</v>
      </c>
      <c r="G687" s="11" t="str">
        <f t="shared" si="90"/>
        <v>00</v>
      </c>
      <c r="H687" s="12" t="s">
        <v>1082</v>
      </c>
      <c r="I687" s="12" t="s">
        <v>1083</v>
      </c>
      <c r="J687" s="12" t="s">
        <v>1084</v>
      </c>
      <c r="K687" s="12" t="s">
        <v>3191</v>
      </c>
      <c r="L687" s="12" t="s">
        <v>2765</v>
      </c>
      <c r="M687" s="12" t="s">
        <v>3461</v>
      </c>
    </row>
    <row r="688" spans="1:13" ht="15.75" hidden="1" thickBot="1" x14ac:dyDescent="0.3">
      <c r="A688" s="20" t="str">
        <f t="shared" si="84"/>
        <v>2</v>
      </c>
      <c r="B688" s="20" t="str">
        <f t="shared" si="85"/>
        <v>3</v>
      </c>
      <c r="C688" s="20" t="str">
        <f t="shared" si="86"/>
        <v>7</v>
      </c>
      <c r="D688" s="20" t="str">
        <f t="shared" si="87"/>
        <v>2</v>
      </c>
      <c r="E688" s="20" t="str">
        <f t="shared" si="88"/>
        <v>4</v>
      </c>
      <c r="F688" s="20" t="str">
        <f t="shared" si="89"/>
        <v>01</v>
      </c>
      <c r="G688" s="20" t="str">
        <f t="shared" si="90"/>
        <v>00</v>
      </c>
      <c r="H688" s="21" t="s">
        <v>1085</v>
      </c>
      <c r="I688" s="21" t="s">
        <v>1051</v>
      </c>
      <c r="J688" s="21" t="s">
        <v>1052</v>
      </c>
      <c r="K688" s="21" t="s">
        <v>3191</v>
      </c>
      <c r="L688" s="21" t="s">
        <v>2765</v>
      </c>
      <c r="M688" s="21" t="s">
        <v>3461</v>
      </c>
    </row>
    <row r="689" spans="1:13" ht="15.75" hidden="1" thickBot="1" x14ac:dyDescent="0.3">
      <c r="A689" s="20" t="str">
        <f t="shared" si="84"/>
        <v>2</v>
      </c>
      <c r="B689" s="20" t="str">
        <f t="shared" si="85"/>
        <v>3</v>
      </c>
      <c r="C689" s="20" t="str">
        <f t="shared" si="86"/>
        <v>7</v>
      </c>
      <c r="D689" s="20" t="str">
        <f t="shared" si="87"/>
        <v>2</v>
      </c>
      <c r="E689" s="20" t="str">
        <f t="shared" si="88"/>
        <v>4</v>
      </c>
      <c r="F689" s="20" t="str">
        <f t="shared" si="89"/>
        <v>02</v>
      </c>
      <c r="G689" s="20" t="str">
        <f t="shared" si="90"/>
        <v>00</v>
      </c>
      <c r="H689" s="21" t="s">
        <v>1086</v>
      </c>
      <c r="I689" s="21" t="s">
        <v>3912</v>
      </c>
      <c r="J689" s="21" t="s">
        <v>3907</v>
      </c>
      <c r="K689" s="21" t="s">
        <v>3191</v>
      </c>
      <c r="L689" s="21" t="s">
        <v>2765</v>
      </c>
      <c r="M689" s="21" t="s">
        <v>3461</v>
      </c>
    </row>
    <row r="690" spans="1:13" ht="26.25" hidden="1" thickBot="1" x14ac:dyDescent="0.3">
      <c r="A690" s="20" t="str">
        <f t="shared" si="84"/>
        <v>2</v>
      </c>
      <c r="B690" s="20" t="str">
        <f t="shared" si="85"/>
        <v>3</v>
      </c>
      <c r="C690" s="20" t="str">
        <f t="shared" si="86"/>
        <v>7</v>
      </c>
      <c r="D690" s="20" t="str">
        <f t="shared" si="87"/>
        <v>2</v>
      </c>
      <c r="E690" s="20" t="str">
        <f t="shared" si="88"/>
        <v>4</v>
      </c>
      <c r="F690" s="20" t="str">
        <f t="shared" si="89"/>
        <v>03</v>
      </c>
      <c r="G690" s="20" t="str">
        <f t="shared" si="90"/>
        <v>00</v>
      </c>
      <c r="H690" s="21" t="s">
        <v>1087</v>
      </c>
      <c r="I690" s="21" t="s">
        <v>3904</v>
      </c>
      <c r="J690" s="21" t="s">
        <v>3908</v>
      </c>
      <c r="K690" s="21" t="s">
        <v>3191</v>
      </c>
      <c r="L690" s="21" t="s">
        <v>2765</v>
      </c>
      <c r="M690" s="21" t="s">
        <v>3461</v>
      </c>
    </row>
    <row r="691" spans="1:13" ht="15.75" hidden="1" thickBot="1" x14ac:dyDescent="0.3">
      <c r="A691" s="20" t="str">
        <f t="shared" si="84"/>
        <v>2</v>
      </c>
      <c r="B691" s="20" t="str">
        <f t="shared" si="85"/>
        <v>3</v>
      </c>
      <c r="C691" s="20" t="str">
        <f t="shared" si="86"/>
        <v>7</v>
      </c>
      <c r="D691" s="20" t="str">
        <f t="shared" si="87"/>
        <v>2</v>
      </c>
      <c r="E691" s="20" t="str">
        <f t="shared" si="88"/>
        <v>4</v>
      </c>
      <c r="F691" s="20" t="str">
        <f t="shared" si="89"/>
        <v>04</v>
      </c>
      <c r="G691" s="20" t="str">
        <f t="shared" si="90"/>
        <v>00</v>
      </c>
      <c r="H691" s="21" t="s">
        <v>1088</v>
      </c>
      <c r="I691" s="21" t="s">
        <v>1058</v>
      </c>
      <c r="J691" s="21" t="s">
        <v>3909</v>
      </c>
      <c r="K691" s="21" t="s">
        <v>3191</v>
      </c>
      <c r="L691" s="21" t="s">
        <v>2765</v>
      </c>
      <c r="M691" s="21" t="s">
        <v>3461</v>
      </c>
    </row>
    <row r="692" spans="1:13" ht="15.75" hidden="1" thickBot="1" x14ac:dyDescent="0.3">
      <c r="A692" s="20" t="str">
        <f t="shared" si="84"/>
        <v>2</v>
      </c>
      <c r="B692" s="20" t="str">
        <f t="shared" si="85"/>
        <v>3</v>
      </c>
      <c r="C692" s="20" t="str">
        <f t="shared" si="86"/>
        <v>7</v>
      </c>
      <c r="D692" s="20" t="str">
        <f t="shared" si="87"/>
        <v>2</v>
      </c>
      <c r="E692" s="20" t="str">
        <f t="shared" si="88"/>
        <v>4</v>
      </c>
      <c r="F692" s="20" t="str">
        <f t="shared" si="89"/>
        <v>05</v>
      </c>
      <c r="G692" s="20" t="str">
        <f t="shared" si="90"/>
        <v>00</v>
      </c>
      <c r="H692" s="21" t="s">
        <v>1089</v>
      </c>
      <c r="I692" s="21" t="s">
        <v>1060</v>
      </c>
      <c r="J692" s="21" t="s">
        <v>3910</v>
      </c>
      <c r="K692" s="21" t="s">
        <v>3191</v>
      </c>
      <c r="L692" s="21" t="s">
        <v>2765</v>
      </c>
      <c r="M692" s="21" t="s">
        <v>3461</v>
      </c>
    </row>
    <row r="693" spans="1:13" ht="15.75" hidden="1" thickBot="1" x14ac:dyDescent="0.3">
      <c r="A693" s="20" t="str">
        <f t="shared" si="84"/>
        <v>2</v>
      </c>
      <c r="B693" s="20" t="str">
        <f t="shared" si="85"/>
        <v>3</v>
      </c>
      <c r="C693" s="20" t="str">
        <f t="shared" si="86"/>
        <v>7</v>
      </c>
      <c r="D693" s="20" t="str">
        <f t="shared" si="87"/>
        <v>2</v>
      </c>
      <c r="E693" s="20" t="str">
        <f t="shared" si="88"/>
        <v>4</v>
      </c>
      <c r="F693" s="20" t="str">
        <f t="shared" si="89"/>
        <v>06</v>
      </c>
      <c r="G693" s="20" t="str">
        <f t="shared" si="90"/>
        <v>00</v>
      </c>
      <c r="H693" s="21" t="s">
        <v>1090</v>
      </c>
      <c r="I693" s="21" t="s">
        <v>1062</v>
      </c>
      <c r="J693" s="21" t="s">
        <v>1072</v>
      </c>
      <c r="K693" s="21" t="s">
        <v>3191</v>
      </c>
      <c r="L693" s="21" t="s">
        <v>2765</v>
      </c>
      <c r="M693" s="21" t="s">
        <v>3461</v>
      </c>
    </row>
    <row r="694" spans="1:13" ht="39" hidden="1" thickBot="1" x14ac:dyDescent="0.3">
      <c r="A694" s="11" t="str">
        <f t="shared" si="84"/>
        <v>2</v>
      </c>
      <c r="B694" s="11" t="str">
        <f t="shared" si="85"/>
        <v>3</v>
      </c>
      <c r="C694" s="11" t="str">
        <f t="shared" si="86"/>
        <v>7</v>
      </c>
      <c r="D694" s="11" t="str">
        <f t="shared" si="87"/>
        <v>2</v>
      </c>
      <c r="E694" s="11" t="str">
        <f t="shared" si="88"/>
        <v>5</v>
      </c>
      <c r="F694" s="11" t="str">
        <f t="shared" si="89"/>
        <v>00</v>
      </c>
      <c r="G694" s="11" t="str">
        <f t="shared" si="90"/>
        <v>00</v>
      </c>
      <c r="H694" s="12" t="s">
        <v>1091</v>
      </c>
      <c r="I694" s="12" t="s">
        <v>1092</v>
      </c>
      <c r="J694" s="12" t="s">
        <v>3913</v>
      </c>
      <c r="K694" s="12" t="s">
        <v>3191</v>
      </c>
      <c r="L694" s="12" t="s">
        <v>2765</v>
      </c>
      <c r="M694" s="12" t="s">
        <v>3461</v>
      </c>
    </row>
    <row r="695" spans="1:13" ht="15.75" hidden="1" thickBot="1" x14ac:dyDescent="0.3">
      <c r="A695" s="20" t="str">
        <f t="shared" si="84"/>
        <v>2</v>
      </c>
      <c r="B695" s="20" t="str">
        <f t="shared" si="85"/>
        <v>3</v>
      </c>
      <c r="C695" s="20" t="str">
        <f t="shared" si="86"/>
        <v>7</v>
      </c>
      <c r="D695" s="20" t="str">
        <f t="shared" si="87"/>
        <v>2</v>
      </c>
      <c r="E695" s="20" t="str">
        <f t="shared" si="88"/>
        <v>5</v>
      </c>
      <c r="F695" s="20" t="str">
        <f t="shared" si="89"/>
        <v>01</v>
      </c>
      <c r="G695" s="20" t="str">
        <f t="shared" si="90"/>
        <v>00</v>
      </c>
      <c r="H695" s="21" t="s">
        <v>1093</v>
      </c>
      <c r="I695" s="21" t="s">
        <v>1051</v>
      </c>
      <c r="J695" s="21" t="s">
        <v>1052</v>
      </c>
      <c r="K695" s="21" t="s">
        <v>3191</v>
      </c>
      <c r="L695" s="21" t="s">
        <v>2765</v>
      </c>
      <c r="M695" s="21" t="s">
        <v>3461</v>
      </c>
    </row>
    <row r="696" spans="1:13" ht="15.75" hidden="1" thickBot="1" x14ac:dyDescent="0.3">
      <c r="A696" s="20" t="str">
        <f t="shared" si="84"/>
        <v>2</v>
      </c>
      <c r="B696" s="20" t="str">
        <f t="shared" si="85"/>
        <v>3</v>
      </c>
      <c r="C696" s="20" t="str">
        <f t="shared" si="86"/>
        <v>7</v>
      </c>
      <c r="D696" s="20" t="str">
        <f t="shared" si="87"/>
        <v>2</v>
      </c>
      <c r="E696" s="20" t="str">
        <f t="shared" si="88"/>
        <v>5</v>
      </c>
      <c r="F696" s="20" t="str">
        <f t="shared" si="89"/>
        <v>02</v>
      </c>
      <c r="G696" s="20" t="str">
        <f t="shared" si="90"/>
        <v>00</v>
      </c>
      <c r="H696" s="21" t="s">
        <v>1094</v>
      </c>
      <c r="I696" s="21" t="s">
        <v>3912</v>
      </c>
      <c r="J696" s="21" t="s">
        <v>3907</v>
      </c>
      <c r="K696" s="21" t="s">
        <v>3191</v>
      </c>
      <c r="L696" s="21" t="s">
        <v>2765</v>
      </c>
      <c r="M696" s="21" t="s">
        <v>3461</v>
      </c>
    </row>
    <row r="697" spans="1:13" ht="26.25" hidden="1" thickBot="1" x14ac:dyDescent="0.3">
      <c r="A697" s="20" t="str">
        <f t="shared" si="84"/>
        <v>2</v>
      </c>
      <c r="B697" s="20" t="str">
        <f t="shared" si="85"/>
        <v>3</v>
      </c>
      <c r="C697" s="20" t="str">
        <f t="shared" si="86"/>
        <v>7</v>
      </c>
      <c r="D697" s="20" t="str">
        <f t="shared" si="87"/>
        <v>2</v>
      </c>
      <c r="E697" s="20" t="str">
        <f t="shared" si="88"/>
        <v>5</v>
      </c>
      <c r="F697" s="20" t="str">
        <f t="shared" si="89"/>
        <v>03</v>
      </c>
      <c r="G697" s="20" t="str">
        <f t="shared" si="90"/>
        <v>00</v>
      </c>
      <c r="H697" s="21" t="s">
        <v>1095</v>
      </c>
      <c r="I697" s="21" t="s">
        <v>3904</v>
      </c>
      <c r="J697" s="21" t="s">
        <v>3908</v>
      </c>
      <c r="K697" s="21" t="s">
        <v>3191</v>
      </c>
      <c r="L697" s="21" t="s">
        <v>2765</v>
      </c>
      <c r="M697" s="21" t="s">
        <v>3461</v>
      </c>
    </row>
    <row r="698" spans="1:13" ht="15.75" hidden="1" thickBot="1" x14ac:dyDescent="0.3">
      <c r="A698" s="20" t="str">
        <f t="shared" si="84"/>
        <v>2</v>
      </c>
      <c r="B698" s="20" t="str">
        <f t="shared" si="85"/>
        <v>3</v>
      </c>
      <c r="C698" s="20" t="str">
        <f t="shared" si="86"/>
        <v>7</v>
      </c>
      <c r="D698" s="20" t="str">
        <f t="shared" si="87"/>
        <v>2</v>
      </c>
      <c r="E698" s="20" t="str">
        <f t="shared" si="88"/>
        <v>5</v>
      </c>
      <c r="F698" s="20" t="str">
        <f t="shared" si="89"/>
        <v>04</v>
      </c>
      <c r="G698" s="20" t="str">
        <f t="shared" si="90"/>
        <v>00</v>
      </c>
      <c r="H698" s="21" t="s">
        <v>2972</v>
      </c>
      <c r="I698" s="21" t="s">
        <v>1058</v>
      </c>
      <c r="J698" s="21" t="s">
        <v>3909</v>
      </c>
      <c r="K698" s="21" t="s">
        <v>3191</v>
      </c>
      <c r="L698" s="21" t="s">
        <v>2765</v>
      </c>
      <c r="M698" s="21" t="s">
        <v>3461</v>
      </c>
    </row>
    <row r="699" spans="1:13" ht="15.75" hidden="1" thickBot="1" x14ac:dyDescent="0.3">
      <c r="A699" s="20" t="str">
        <f t="shared" si="84"/>
        <v>2</v>
      </c>
      <c r="B699" s="20" t="str">
        <f t="shared" si="85"/>
        <v>3</v>
      </c>
      <c r="C699" s="20" t="str">
        <f t="shared" si="86"/>
        <v>7</v>
      </c>
      <c r="D699" s="20" t="str">
        <f t="shared" si="87"/>
        <v>2</v>
      </c>
      <c r="E699" s="20" t="str">
        <f t="shared" si="88"/>
        <v>5</v>
      </c>
      <c r="F699" s="20" t="str">
        <f t="shared" si="89"/>
        <v>05</v>
      </c>
      <c r="G699" s="20" t="str">
        <f t="shared" si="90"/>
        <v>00</v>
      </c>
      <c r="H699" s="21" t="s">
        <v>2973</v>
      </c>
      <c r="I699" s="21" t="s">
        <v>1060</v>
      </c>
      <c r="J699" s="21" t="s">
        <v>3910</v>
      </c>
      <c r="K699" s="21" t="s">
        <v>3191</v>
      </c>
      <c r="L699" s="21" t="s">
        <v>2765</v>
      </c>
      <c r="M699" s="21" t="s">
        <v>3461</v>
      </c>
    </row>
    <row r="700" spans="1:13" ht="15.75" hidden="1" thickBot="1" x14ac:dyDescent="0.3">
      <c r="A700" s="20" t="str">
        <f t="shared" si="84"/>
        <v>2</v>
      </c>
      <c r="B700" s="20" t="str">
        <f t="shared" si="85"/>
        <v>3</v>
      </c>
      <c r="C700" s="20" t="str">
        <f t="shared" si="86"/>
        <v>7</v>
      </c>
      <c r="D700" s="20" t="str">
        <f t="shared" si="87"/>
        <v>2</v>
      </c>
      <c r="E700" s="20" t="str">
        <f t="shared" si="88"/>
        <v>5</v>
      </c>
      <c r="F700" s="20" t="str">
        <f t="shared" si="89"/>
        <v>06</v>
      </c>
      <c r="G700" s="20" t="str">
        <f t="shared" si="90"/>
        <v>00</v>
      </c>
      <c r="H700" s="21" t="s">
        <v>2974</v>
      </c>
      <c r="I700" s="21" t="s">
        <v>1062</v>
      </c>
      <c r="J700" s="21" t="s">
        <v>1072</v>
      </c>
      <c r="K700" s="21" t="s">
        <v>3191</v>
      </c>
      <c r="L700" s="21" t="s">
        <v>2765</v>
      </c>
      <c r="M700" s="21" t="s">
        <v>3461</v>
      </c>
    </row>
    <row r="701" spans="1:13" ht="15.75" thickBot="1" x14ac:dyDescent="0.3">
      <c r="A701" s="7" t="str">
        <f t="shared" si="84"/>
        <v>2</v>
      </c>
      <c r="B701" s="7" t="str">
        <f t="shared" si="85"/>
        <v>3</v>
      </c>
      <c r="C701" s="7" t="str">
        <f t="shared" si="86"/>
        <v>9</v>
      </c>
      <c r="D701" s="7" t="str">
        <f t="shared" si="87"/>
        <v>0</v>
      </c>
      <c r="E701" s="7" t="str">
        <f t="shared" si="88"/>
        <v>0</v>
      </c>
      <c r="F701" s="7" t="str">
        <f t="shared" si="89"/>
        <v>00</v>
      </c>
      <c r="G701" s="7" t="str">
        <f t="shared" si="90"/>
        <v>00</v>
      </c>
      <c r="H701" s="8" t="s">
        <v>1096</v>
      </c>
      <c r="I701" s="8" t="s">
        <v>3914</v>
      </c>
      <c r="J701" s="8" t="s">
        <v>1097</v>
      </c>
      <c r="K701" s="8" t="s">
        <v>3191</v>
      </c>
      <c r="L701" s="8" t="s">
        <v>5</v>
      </c>
      <c r="M701" s="8" t="s">
        <v>3461</v>
      </c>
    </row>
    <row r="702" spans="1:13" ht="15.75" hidden="1" thickBot="1" x14ac:dyDescent="0.3">
      <c r="A702" s="9" t="str">
        <f t="shared" si="84"/>
        <v>2</v>
      </c>
      <c r="B702" s="9" t="str">
        <f t="shared" si="85"/>
        <v>3</v>
      </c>
      <c r="C702" s="9" t="str">
        <f t="shared" si="86"/>
        <v>9</v>
      </c>
      <c r="D702" s="9" t="str">
        <f t="shared" si="87"/>
        <v>1</v>
      </c>
      <c r="E702" s="9" t="str">
        <f t="shared" si="88"/>
        <v>0</v>
      </c>
      <c r="F702" s="9" t="str">
        <f t="shared" si="89"/>
        <v>00</v>
      </c>
      <c r="G702" s="9" t="str">
        <f t="shared" si="90"/>
        <v>00</v>
      </c>
      <c r="H702" s="10" t="s">
        <v>1098</v>
      </c>
      <c r="I702" s="10" t="s">
        <v>1099</v>
      </c>
      <c r="J702" s="10" t="s">
        <v>1100</v>
      </c>
      <c r="K702" s="10" t="s">
        <v>3191</v>
      </c>
      <c r="L702" s="10" t="s">
        <v>5</v>
      </c>
      <c r="M702" s="10" t="s">
        <v>3461</v>
      </c>
    </row>
    <row r="703" spans="1:13" ht="26.25" hidden="1" thickBot="1" x14ac:dyDescent="0.3">
      <c r="A703" s="11" t="str">
        <f t="shared" si="84"/>
        <v>2</v>
      </c>
      <c r="B703" s="11" t="str">
        <f t="shared" si="85"/>
        <v>3</v>
      </c>
      <c r="C703" s="11" t="str">
        <f t="shared" si="86"/>
        <v>9</v>
      </c>
      <c r="D703" s="11" t="str">
        <f t="shared" si="87"/>
        <v>1</v>
      </c>
      <c r="E703" s="11" t="str">
        <f t="shared" si="88"/>
        <v>1</v>
      </c>
      <c r="F703" s="11" t="str">
        <f t="shared" si="89"/>
        <v>00</v>
      </c>
      <c r="G703" s="11" t="str">
        <f t="shared" si="90"/>
        <v>00</v>
      </c>
      <c r="H703" s="12" t="s">
        <v>1101</v>
      </c>
      <c r="I703" s="12" t="s">
        <v>1102</v>
      </c>
      <c r="J703" s="12" t="s">
        <v>3915</v>
      </c>
      <c r="K703" s="12" t="s">
        <v>3191</v>
      </c>
      <c r="L703" s="12" t="s">
        <v>5</v>
      </c>
      <c r="M703" s="12" t="s">
        <v>3461</v>
      </c>
    </row>
    <row r="704" spans="1:13" ht="26.25" hidden="1" thickBot="1" x14ac:dyDescent="0.3">
      <c r="A704" s="11" t="str">
        <f t="shared" si="84"/>
        <v>2</v>
      </c>
      <c r="B704" s="11" t="str">
        <f t="shared" si="85"/>
        <v>3</v>
      </c>
      <c r="C704" s="11" t="str">
        <f t="shared" si="86"/>
        <v>9</v>
      </c>
      <c r="D704" s="11" t="str">
        <f t="shared" si="87"/>
        <v>1</v>
      </c>
      <c r="E704" s="11" t="str">
        <f t="shared" si="88"/>
        <v>2</v>
      </c>
      <c r="F704" s="11" t="str">
        <f t="shared" si="89"/>
        <v>00</v>
      </c>
      <c r="G704" s="11" t="str">
        <f t="shared" si="90"/>
        <v>00</v>
      </c>
      <c r="H704" s="12" t="s">
        <v>1103</v>
      </c>
      <c r="I704" s="12" t="s">
        <v>1104</v>
      </c>
      <c r="J704" s="12" t="s">
        <v>3916</v>
      </c>
      <c r="K704" s="12" t="s">
        <v>3191</v>
      </c>
      <c r="L704" s="12" t="s">
        <v>5</v>
      </c>
      <c r="M704" s="12" t="s">
        <v>3461</v>
      </c>
    </row>
    <row r="705" spans="1:13" ht="39" hidden="1" thickBot="1" x14ac:dyDescent="0.3">
      <c r="A705" s="11" t="str">
        <f t="shared" si="84"/>
        <v>2</v>
      </c>
      <c r="B705" s="11" t="str">
        <f t="shared" si="85"/>
        <v>3</v>
      </c>
      <c r="C705" s="11" t="str">
        <f t="shared" si="86"/>
        <v>9</v>
      </c>
      <c r="D705" s="11" t="str">
        <f t="shared" si="87"/>
        <v>1</v>
      </c>
      <c r="E705" s="11" t="str">
        <f t="shared" si="88"/>
        <v>3</v>
      </c>
      <c r="F705" s="11" t="str">
        <f t="shared" si="89"/>
        <v>00</v>
      </c>
      <c r="G705" s="11" t="str">
        <f t="shared" si="90"/>
        <v>00</v>
      </c>
      <c r="H705" s="12" t="s">
        <v>1105</v>
      </c>
      <c r="I705" s="12" t="s">
        <v>1106</v>
      </c>
      <c r="J705" s="12" t="s">
        <v>3917</v>
      </c>
      <c r="K705" s="12" t="s">
        <v>3191</v>
      </c>
      <c r="L705" s="12" t="s">
        <v>5</v>
      </c>
      <c r="M705" s="12" t="s">
        <v>3461</v>
      </c>
    </row>
    <row r="706" spans="1:13" ht="39" hidden="1" thickBot="1" x14ac:dyDescent="0.3">
      <c r="A706" s="11" t="str">
        <f t="shared" si="84"/>
        <v>2</v>
      </c>
      <c r="B706" s="11" t="str">
        <f t="shared" si="85"/>
        <v>3</v>
      </c>
      <c r="C706" s="11" t="str">
        <f t="shared" si="86"/>
        <v>9</v>
      </c>
      <c r="D706" s="11" t="str">
        <f t="shared" si="87"/>
        <v>1</v>
      </c>
      <c r="E706" s="11" t="str">
        <f t="shared" si="88"/>
        <v>4</v>
      </c>
      <c r="F706" s="11" t="str">
        <f t="shared" si="89"/>
        <v>00</v>
      </c>
      <c r="G706" s="11" t="str">
        <f t="shared" si="90"/>
        <v>00</v>
      </c>
      <c r="H706" s="12" t="s">
        <v>1107</v>
      </c>
      <c r="I706" s="12" t="s">
        <v>1108</v>
      </c>
      <c r="J706" s="12" t="s">
        <v>3918</v>
      </c>
      <c r="K706" s="12" t="s">
        <v>3191</v>
      </c>
      <c r="L706" s="12" t="s">
        <v>5</v>
      </c>
      <c r="M706" s="12" t="s">
        <v>3461</v>
      </c>
    </row>
    <row r="707" spans="1:13" ht="39" hidden="1" thickBot="1" x14ac:dyDescent="0.3">
      <c r="A707" s="11" t="str">
        <f t="shared" si="84"/>
        <v>2</v>
      </c>
      <c r="B707" s="11" t="str">
        <f t="shared" si="85"/>
        <v>3</v>
      </c>
      <c r="C707" s="11" t="str">
        <f t="shared" si="86"/>
        <v>9</v>
      </c>
      <c r="D707" s="11" t="str">
        <f t="shared" si="87"/>
        <v>1</v>
      </c>
      <c r="E707" s="11" t="str">
        <f t="shared" si="88"/>
        <v>5</v>
      </c>
      <c r="F707" s="11" t="str">
        <f t="shared" si="89"/>
        <v>00</v>
      </c>
      <c r="G707" s="11" t="str">
        <f t="shared" si="90"/>
        <v>00</v>
      </c>
      <c r="H707" s="12" t="s">
        <v>1109</v>
      </c>
      <c r="I707" s="12" t="s">
        <v>1110</v>
      </c>
      <c r="J707" s="12" t="s">
        <v>3919</v>
      </c>
      <c r="K707" s="12" t="s">
        <v>3191</v>
      </c>
      <c r="L707" s="12" t="s">
        <v>5</v>
      </c>
      <c r="M707" s="12" t="s">
        <v>3461</v>
      </c>
    </row>
    <row r="708" spans="1:13" ht="15.75" hidden="1" thickBot="1" x14ac:dyDescent="0.3">
      <c r="A708" s="9" t="str">
        <f t="shared" si="84"/>
        <v>2</v>
      </c>
      <c r="B708" s="9" t="str">
        <f t="shared" si="85"/>
        <v>3</v>
      </c>
      <c r="C708" s="9" t="str">
        <f t="shared" si="86"/>
        <v>9</v>
      </c>
      <c r="D708" s="9" t="str">
        <f t="shared" si="87"/>
        <v>2</v>
      </c>
      <c r="E708" s="9" t="str">
        <f t="shared" si="88"/>
        <v>0</v>
      </c>
      <c r="F708" s="9" t="str">
        <f t="shared" si="89"/>
        <v>00</v>
      </c>
      <c r="G708" s="9" t="str">
        <f t="shared" si="90"/>
        <v>00</v>
      </c>
      <c r="H708" s="10" t="s">
        <v>1111</v>
      </c>
      <c r="I708" s="10" t="s">
        <v>1112</v>
      </c>
      <c r="J708" s="10" t="s">
        <v>1113</v>
      </c>
      <c r="K708" s="10" t="s">
        <v>3191</v>
      </c>
      <c r="L708" s="10" t="s">
        <v>5</v>
      </c>
      <c r="M708" s="10" t="s">
        <v>3461</v>
      </c>
    </row>
    <row r="709" spans="1:13" ht="26.25" hidden="1" thickBot="1" x14ac:dyDescent="0.3">
      <c r="A709" s="11" t="str">
        <f t="shared" si="84"/>
        <v>2</v>
      </c>
      <c r="B709" s="11" t="str">
        <f t="shared" si="85"/>
        <v>3</v>
      </c>
      <c r="C709" s="11" t="str">
        <f t="shared" si="86"/>
        <v>9</v>
      </c>
      <c r="D709" s="11" t="str">
        <f t="shared" si="87"/>
        <v>2</v>
      </c>
      <c r="E709" s="11" t="str">
        <f t="shared" si="88"/>
        <v>1</v>
      </c>
      <c r="F709" s="11" t="str">
        <f t="shared" si="89"/>
        <v>00</v>
      </c>
      <c r="G709" s="11" t="str">
        <f t="shared" si="90"/>
        <v>00</v>
      </c>
      <c r="H709" s="12" t="s">
        <v>1114</v>
      </c>
      <c r="I709" s="12" t="s">
        <v>1115</v>
      </c>
      <c r="J709" s="12" t="s">
        <v>3920</v>
      </c>
      <c r="K709" s="12" t="s">
        <v>3191</v>
      </c>
      <c r="L709" s="12" t="s">
        <v>5</v>
      </c>
      <c r="M709" s="12" t="s">
        <v>3461</v>
      </c>
    </row>
    <row r="710" spans="1:13" ht="26.25" hidden="1" thickBot="1" x14ac:dyDescent="0.3">
      <c r="A710" s="11" t="str">
        <f t="shared" si="84"/>
        <v>2</v>
      </c>
      <c r="B710" s="11" t="str">
        <f t="shared" si="85"/>
        <v>3</v>
      </c>
      <c r="C710" s="11" t="str">
        <f t="shared" si="86"/>
        <v>9</v>
      </c>
      <c r="D710" s="11" t="str">
        <f t="shared" si="87"/>
        <v>2</v>
      </c>
      <c r="E710" s="11" t="str">
        <f t="shared" si="88"/>
        <v>2</v>
      </c>
      <c r="F710" s="11" t="str">
        <f t="shared" si="89"/>
        <v>00</v>
      </c>
      <c r="G710" s="11" t="str">
        <f t="shared" si="90"/>
        <v>00</v>
      </c>
      <c r="H710" s="12" t="s">
        <v>1116</v>
      </c>
      <c r="I710" s="12" t="s">
        <v>1117</v>
      </c>
      <c r="J710" s="12" t="s">
        <v>3921</v>
      </c>
      <c r="K710" s="12" t="s">
        <v>3191</v>
      </c>
      <c r="L710" s="12" t="s">
        <v>5</v>
      </c>
      <c r="M710" s="12" t="s">
        <v>3461</v>
      </c>
    </row>
    <row r="711" spans="1:13" ht="39" hidden="1" thickBot="1" x14ac:dyDescent="0.3">
      <c r="A711" s="11" t="str">
        <f t="shared" si="84"/>
        <v>2</v>
      </c>
      <c r="B711" s="11" t="str">
        <f t="shared" si="85"/>
        <v>3</v>
      </c>
      <c r="C711" s="11" t="str">
        <f t="shared" si="86"/>
        <v>9</v>
      </c>
      <c r="D711" s="11" t="str">
        <f t="shared" si="87"/>
        <v>2</v>
      </c>
      <c r="E711" s="11" t="str">
        <f t="shared" si="88"/>
        <v>3</v>
      </c>
      <c r="F711" s="11" t="str">
        <f t="shared" si="89"/>
        <v>00</v>
      </c>
      <c r="G711" s="11" t="str">
        <f t="shared" si="90"/>
        <v>00</v>
      </c>
      <c r="H711" s="12" t="s">
        <v>1118</v>
      </c>
      <c r="I711" s="12" t="s">
        <v>1119</v>
      </c>
      <c r="J711" s="12" t="s">
        <v>3922</v>
      </c>
      <c r="K711" s="12" t="s">
        <v>3191</v>
      </c>
      <c r="L711" s="12" t="s">
        <v>5</v>
      </c>
      <c r="M711" s="12" t="s">
        <v>3461</v>
      </c>
    </row>
    <row r="712" spans="1:13" ht="39" hidden="1" thickBot="1" x14ac:dyDescent="0.3">
      <c r="A712" s="11" t="str">
        <f t="shared" si="84"/>
        <v>2</v>
      </c>
      <c r="B712" s="11" t="str">
        <f t="shared" si="85"/>
        <v>3</v>
      </c>
      <c r="C712" s="11" t="str">
        <f t="shared" si="86"/>
        <v>9</v>
      </c>
      <c r="D712" s="11" t="str">
        <f t="shared" si="87"/>
        <v>2</v>
      </c>
      <c r="E712" s="11" t="str">
        <f t="shared" si="88"/>
        <v>4</v>
      </c>
      <c r="F712" s="11" t="str">
        <f t="shared" si="89"/>
        <v>00</v>
      </c>
      <c r="G712" s="11" t="str">
        <f t="shared" si="90"/>
        <v>00</v>
      </c>
      <c r="H712" s="12" t="s">
        <v>1120</v>
      </c>
      <c r="I712" s="12" t="s">
        <v>1121</v>
      </c>
      <c r="J712" s="12" t="s">
        <v>3923</v>
      </c>
      <c r="K712" s="12" t="s">
        <v>3191</v>
      </c>
      <c r="L712" s="12" t="s">
        <v>5</v>
      </c>
      <c r="M712" s="12" t="s">
        <v>3461</v>
      </c>
    </row>
    <row r="713" spans="1:13" ht="39" hidden="1" thickBot="1" x14ac:dyDescent="0.3">
      <c r="A713" s="11" t="str">
        <f t="shared" si="84"/>
        <v>2</v>
      </c>
      <c r="B713" s="11" t="str">
        <f t="shared" si="85"/>
        <v>3</v>
      </c>
      <c r="C713" s="11" t="str">
        <f t="shared" si="86"/>
        <v>9</v>
      </c>
      <c r="D713" s="11" t="str">
        <f t="shared" si="87"/>
        <v>2</v>
      </c>
      <c r="E713" s="11" t="str">
        <f t="shared" si="88"/>
        <v>5</v>
      </c>
      <c r="F713" s="11" t="str">
        <f t="shared" si="89"/>
        <v>00</v>
      </c>
      <c r="G713" s="11" t="str">
        <f t="shared" si="90"/>
        <v>00</v>
      </c>
      <c r="H713" s="12" t="s">
        <v>1122</v>
      </c>
      <c r="I713" s="12" t="s">
        <v>1123</v>
      </c>
      <c r="J713" s="12" t="s">
        <v>3924</v>
      </c>
      <c r="K713" s="12" t="s">
        <v>3191</v>
      </c>
      <c r="L713" s="12" t="s">
        <v>5</v>
      </c>
      <c r="M713" s="12" t="s">
        <v>3461</v>
      </c>
    </row>
    <row r="714" spans="1:13" ht="39" hidden="1" thickBot="1" x14ac:dyDescent="0.3">
      <c r="A714" s="3" t="str">
        <f t="shared" si="84"/>
        <v>3</v>
      </c>
      <c r="B714" s="3" t="str">
        <f t="shared" si="85"/>
        <v>0</v>
      </c>
      <c r="C714" s="3" t="str">
        <f t="shared" si="86"/>
        <v>0</v>
      </c>
      <c r="D714" s="3" t="str">
        <f t="shared" si="87"/>
        <v>0</v>
      </c>
      <c r="E714" s="3" t="str">
        <f t="shared" si="88"/>
        <v>0</v>
      </c>
      <c r="F714" s="3" t="str">
        <f t="shared" si="89"/>
        <v>00</v>
      </c>
      <c r="G714" s="3" t="str">
        <f t="shared" si="90"/>
        <v>00</v>
      </c>
      <c r="H714" s="4" t="s">
        <v>1124</v>
      </c>
      <c r="I714" s="4" t="s">
        <v>1125</v>
      </c>
      <c r="J714" s="4" t="s">
        <v>3925</v>
      </c>
      <c r="K714" s="4" t="s">
        <v>3191</v>
      </c>
      <c r="L714" s="4" t="s">
        <v>5</v>
      </c>
      <c r="M714" s="4" t="s">
        <v>3461</v>
      </c>
    </row>
    <row r="715" spans="1:13" ht="77.25" hidden="1" thickBot="1" x14ac:dyDescent="0.3">
      <c r="A715" s="5" t="str">
        <f t="shared" si="84"/>
        <v>3</v>
      </c>
      <c r="B715" s="5" t="str">
        <f t="shared" si="85"/>
        <v>1</v>
      </c>
      <c r="C715" s="5" t="str">
        <f t="shared" si="86"/>
        <v>0</v>
      </c>
      <c r="D715" s="5" t="str">
        <f t="shared" si="87"/>
        <v>0</v>
      </c>
      <c r="E715" s="5" t="str">
        <f t="shared" si="88"/>
        <v>0</v>
      </c>
      <c r="F715" s="5" t="str">
        <f t="shared" si="89"/>
        <v>00</v>
      </c>
      <c r="G715" s="5" t="str">
        <f t="shared" si="90"/>
        <v>00</v>
      </c>
      <c r="H715" s="6" t="s">
        <v>1126</v>
      </c>
      <c r="I715" s="6" t="s">
        <v>1127</v>
      </c>
      <c r="J715" s="6" t="s">
        <v>2987</v>
      </c>
      <c r="K715" s="6" t="s">
        <v>3191</v>
      </c>
      <c r="L715" s="6" t="s">
        <v>5</v>
      </c>
      <c r="M715" s="6" t="s">
        <v>3461</v>
      </c>
    </row>
    <row r="716" spans="1:13" ht="51.75" hidden="1" thickBot="1" x14ac:dyDescent="0.3">
      <c r="A716" s="7" t="str">
        <f t="shared" si="84"/>
        <v>3</v>
      </c>
      <c r="B716" s="7" t="str">
        <f t="shared" si="85"/>
        <v>1</v>
      </c>
      <c r="C716" s="7" t="str">
        <f t="shared" si="86"/>
        <v>1</v>
      </c>
      <c r="D716" s="7" t="str">
        <f t="shared" si="87"/>
        <v>0</v>
      </c>
      <c r="E716" s="7" t="str">
        <f t="shared" si="88"/>
        <v>0</v>
      </c>
      <c r="F716" s="7" t="str">
        <f t="shared" si="89"/>
        <v>00</v>
      </c>
      <c r="G716" s="7" t="str">
        <f t="shared" si="90"/>
        <v>00</v>
      </c>
      <c r="H716" s="8" t="s">
        <v>1128</v>
      </c>
      <c r="I716" s="8" t="s">
        <v>1129</v>
      </c>
      <c r="J716" s="8" t="s">
        <v>1130</v>
      </c>
      <c r="K716" s="8" t="s">
        <v>3191</v>
      </c>
      <c r="L716" s="8" t="s">
        <v>5</v>
      </c>
      <c r="M716" s="8" t="s">
        <v>3461</v>
      </c>
    </row>
    <row r="717" spans="1:13" ht="39" hidden="1" thickBot="1" x14ac:dyDescent="0.3">
      <c r="A717" s="9" t="str">
        <f t="shared" si="84"/>
        <v>3</v>
      </c>
      <c r="B717" s="9" t="str">
        <f t="shared" si="85"/>
        <v>1</v>
      </c>
      <c r="C717" s="9" t="str">
        <f t="shared" si="86"/>
        <v>1</v>
      </c>
      <c r="D717" s="9" t="str">
        <f t="shared" si="87"/>
        <v>1</v>
      </c>
      <c r="E717" s="9" t="str">
        <f t="shared" si="88"/>
        <v>0</v>
      </c>
      <c r="F717" s="9" t="str">
        <f t="shared" si="89"/>
        <v>00</v>
      </c>
      <c r="G717" s="9" t="str">
        <f t="shared" si="90"/>
        <v>00</v>
      </c>
      <c r="H717" s="10" t="s">
        <v>1131</v>
      </c>
      <c r="I717" s="10" t="s">
        <v>2892</v>
      </c>
      <c r="J717" s="10" t="s">
        <v>1132</v>
      </c>
      <c r="K717" s="10" t="s">
        <v>3191</v>
      </c>
      <c r="L717" s="10" t="s">
        <v>5</v>
      </c>
      <c r="M717" s="10" t="s">
        <v>3461</v>
      </c>
    </row>
    <row r="718" spans="1:13" ht="51.75" hidden="1" thickBot="1" x14ac:dyDescent="0.3">
      <c r="A718" s="11" t="str">
        <f t="shared" si="84"/>
        <v>3</v>
      </c>
      <c r="B718" s="11" t="str">
        <f t="shared" si="85"/>
        <v>1</v>
      </c>
      <c r="C718" s="11" t="str">
        <f t="shared" si="86"/>
        <v>1</v>
      </c>
      <c r="D718" s="11" t="str">
        <f t="shared" si="87"/>
        <v>1</v>
      </c>
      <c r="E718" s="11" t="str">
        <f t="shared" si="88"/>
        <v>1</v>
      </c>
      <c r="F718" s="11" t="str">
        <f t="shared" si="89"/>
        <v>00</v>
      </c>
      <c r="G718" s="11" t="str">
        <f t="shared" si="90"/>
        <v>00</v>
      </c>
      <c r="H718" s="12" t="s">
        <v>1133</v>
      </c>
      <c r="I718" s="12" t="s">
        <v>2893</v>
      </c>
      <c r="J718" s="12" t="s">
        <v>3926</v>
      </c>
      <c r="K718" s="12" t="s">
        <v>3191</v>
      </c>
      <c r="L718" s="12" t="s">
        <v>5</v>
      </c>
      <c r="M718" s="12" t="s">
        <v>3461</v>
      </c>
    </row>
    <row r="719" spans="1:13" ht="39" hidden="1" thickBot="1" x14ac:dyDescent="0.3">
      <c r="A719" s="9" t="str">
        <f t="shared" si="84"/>
        <v>3</v>
      </c>
      <c r="B719" s="9" t="str">
        <f t="shared" si="85"/>
        <v>1</v>
      </c>
      <c r="C719" s="9" t="str">
        <f t="shared" si="86"/>
        <v>1</v>
      </c>
      <c r="D719" s="9" t="str">
        <f t="shared" si="87"/>
        <v>2</v>
      </c>
      <c r="E719" s="9" t="str">
        <f t="shared" si="88"/>
        <v>0</v>
      </c>
      <c r="F719" s="9" t="str">
        <f t="shared" si="89"/>
        <v>00</v>
      </c>
      <c r="G719" s="9" t="str">
        <f t="shared" si="90"/>
        <v>00</v>
      </c>
      <c r="H719" s="10" t="s">
        <v>1134</v>
      </c>
      <c r="I719" s="10" t="s">
        <v>3927</v>
      </c>
      <c r="J719" s="10" t="s">
        <v>1135</v>
      </c>
      <c r="K719" s="10" t="s">
        <v>3191</v>
      </c>
      <c r="L719" s="10" t="s">
        <v>5</v>
      </c>
      <c r="M719" s="10" t="s">
        <v>3461</v>
      </c>
    </row>
    <row r="720" spans="1:13" ht="51.75" hidden="1" thickBot="1" x14ac:dyDescent="0.3">
      <c r="A720" s="11" t="str">
        <f t="shared" si="84"/>
        <v>3</v>
      </c>
      <c r="B720" s="11" t="str">
        <f t="shared" si="85"/>
        <v>1</v>
      </c>
      <c r="C720" s="11" t="str">
        <f t="shared" si="86"/>
        <v>1</v>
      </c>
      <c r="D720" s="11" t="str">
        <f t="shared" si="87"/>
        <v>2</v>
      </c>
      <c r="E720" s="11" t="str">
        <f t="shared" si="88"/>
        <v>1</v>
      </c>
      <c r="F720" s="11" t="str">
        <f t="shared" si="89"/>
        <v>00</v>
      </c>
      <c r="G720" s="11" t="str">
        <f t="shared" si="90"/>
        <v>00</v>
      </c>
      <c r="H720" s="12" t="s">
        <v>1136</v>
      </c>
      <c r="I720" s="12" t="s">
        <v>2894</v>
      </c>
      <c r="J720" s="12" t="s">
        <v>3928</v>
      </c>
      <c r="K720" s="12" t="s">
        <v>3191</v>
      </c>
      <c r="L720" s="12" t="s">
        <v>5</v>
      </c>
      <c r="M720" s="12" t="s">
        <v>3461</v>
      </c>
    </row>
    <row r="721" spans="1:13" ht="39" hidden="1" thickBot="1" x14ac:dyDescent="0.3">
      <c r="A721" s="9" t="str">
        <f t="shared" si="84"/>
        <v>3</v>
      </c>
      <c r="B721" s="9" t="str">
        <f t="shared" si="85"/>
        <v>1</v>
      </c>
      <c r="C721" s="9" t="str">
        <f t="shared" si="86"/>
        <v>1</v>
      </c>
      <c r="D721" s="9" t="str">
        <f t="shared" si="87"/>
        <v>3</v>
      </c>
      <c r="E721" s="9" t="str">
        <f t="shared" si="88"/>
        <v>0</v>
      </c>
      <c r="F721" s="9" t="str">
        <f t="shared" si="89"/>
        <v>00</v>
      </c>
      <c r="G721" s="9" t="str">
        <f t="shared" si="90"/>
        <v>00</v>
      </c>
      <c r="H721" s="10" t="s">
        <v>1137</v>
      </c>
      <c r="I721" s="10" t="s">
        <v>3929</v>
      </c>
      <c r="J721" s="10" t="s">
        <v>2994</v>
      </c>
      <c r="K721" s="10" t="s">
        <v>3191</v>
      </c>
      <c r="L721" s="10" t="s">
        <v>5</v>
      </c>
      <c r="M721" s="10" t="s">
        <v>3461</v>
      </c>
    </row>
    <row r="722" spans="1:13" ht="51.75" hidden="1" thickBot="1" x14ac:dyDescent="0.3">
      <c r="A722" s="11" t="str">
        <f t="shared" si="84"/>
        <v>3</v>
      </c>
      <c r="B722" s="11" t="str">
        <f t="shared" si="85"/>
        <v>1</v>
      </c>
      <c r="C722" s="11" t="str">
        <f t="shared" si="86"/>
        <v>1</v>
      </c>
      <c r="D722" s="11" t="str">
        <f t="shared" si="87"/>
        <v>3</v>
      </c>
      <c r="E722" s="11" t="str">
        <f t="shared" si="88"/>
        <v>1</v>
      </c>
      <c r="F722" s="11" t="str">
        <f t="shared" si="89"/>
        <v>00</v>
      </c>
      <c r="G722" s="11" t="str">
        <f t="shared" si="90"/>
        <v>00</v>
      </c>
      <c r="H722" s="12" t="s">
        <v>1138</v>
      </c>
      <c r="I722" s="12" t="s">
        <v>3930</v>
      </c>
      <c r="J722" s="12" t="s">
        <v>3931</v>
      </c>
      <c r="K722" s="12" t="s">
        <v>3191</v>
      </c>
      <c r="L722" s="12" t="s">
        <v>5</v>
      </c>
      <c r="M722" s="12" t="s">
        <v>3461</v>
      </c>
    </row>
    <row r="723" spans="1:13" ht="39" hidden="1" thickBot="1" x14ac:dyDescent="0.3">
      <c r="A723" s="7" t="str">
        <f t="shared" si="84"/>
        <v>3</v>
      </c>
      <c r="B723" s="7" t="str">
        <f t="shared" si="85"/>
        <v>1</v>
      </c>
      <c r="C723" s="7" t="str">
        <f t="shared" si="86"/>
        <v>2</v>
      </c>
      <c r="D723" s="7" t="str">
        <f t="shared" si="87"/>
        <v>0</v>
      </c>
      <c r="E723" s="7" t="str">
        <f t="shared" si="88"/>
        <v>0</v>
      </c>
      <c r="F723" s="7" t="str">
        <f t="shared" si="89"/>
        <v>00</v>
      </c>
      <c r="G723" s="7" t="str">
        <f t="shared" si="90"/>
        <v>00</v>
      </c>
      <c r="H723" s="8" t="s">
        <v>1139</v>
      </c>
      <c r="I723" s="8" t="s">
        <v>1140</v>
      </c>
      <c r="J723" s="8" t="s">
        <v>1141</v>
      </c>
      <c r="K723" s="8" t="s">
        <v>3191</v>
      </c>
      <c r="L723" s="8" t="s">
        <v>5</v>
      </c>
      <c r="M723" s="8" t="s">
        <v>3461</v>
      </c>
    </row>
    <row r="724" spans="1:13" ht="26.25" hidden="1" thickBot="1" x14ac:dyDescent="0.3">
      <c r="A724" s="9" t="str">
        <f t="shared" si="84"/>
        <v>3</v>
      </c>
      <c r="B724" s="9" t="str">
        <f t="shared" si="85"/>
        <v>1</v>
      </c>
      <c r="C724" s="9" t="str">
        <f t="shared" si="86"/>
        <v>2</v>
      </c>
      <c r="D724" s="9" t="str">
        <f t="shared" si="87"/>
        <v>1</v>
      </c>
      <c r="E724" s="9" t="str">
        <f t="shared" si="88"/>
        <v>0</v>
      </c>
      <c r="F724" s="9" t="str">
        <f t="shared" si="89"/>
        <v>00</v>
      </c>
      <c r="G724" s="9" t="str">
        <f t="shared" si="90"/>
        <v>00</v>
      </c>
      <c r="H724" s="10" t="s">
        <v>1142</v>
      </c>
      <c r="I724" s="10" t="s">
        <v>1143</v>
      </c>
      <c r="J724" s="10" t="s">
        <v>1144</v>
      </c>
      <c r="K724" s="10" t="s">
        <v>3191</v>
      </c>
      <c r="L724" s="10" t="s">
        <v>5</v>
      </c>
      <c r="M724" s="10" t="s">
        <v>3461</v>
      </c>
    </row>
    <row r="725" spans="1:13" ht="39" hidden="1" thickBot="1" x14ac:dyDescent="0.3">
      <c r="A725" s="9" t="str">
        <f t="shared" si="84"/>
        <v>3</v>
      </c>
      <c r="B725" s="9" t="str">
        <f t="shared" si="85"/>
        <v>1</v>
      </c>
      <c r="C725" s="9" t="str">
        <f t="shared" si="86"/>
        <v>2</v>
      </c>
      <c r="D725" s="9" t="str">
        <f t="shared" si="87"/>
        <v>1</v>
      </c>
      <c r="E725" s="9" t="str">
        <f t="shared" si="88"/>
        <v>1</v>
      </c>
      <c r="F725" s="9" t="str">
        <f t="shared" si="89"/>
        <v>00</v>
      </c>
      <c r="G725" s="9" t="str">
        <f t="shared" si="90"/>
        <v>00</v>
      </c>
      <c r="H725" s="10" t="s">
        <v>3253</v>
      </c>
      <c r="I725" s="10" t="s">
        <v>3258</v>
      </c>
      <c r="J725" s="10" t="s">
        <v>3932</v>
      </c>
      <c r="K725" s="10" t="s">
        <v>3191</v>
      </c>
      <c r="L725" s="10" t="s">
        <v>5</v>
      </c>
      <c r="M725" s="10" t="s">
        <v>3461</v>
      </c>
    </row>
    <row r="726" spans="1:13" ht="39" hidden="1" thickBot="1" x14ac:dyDescent="0.3">
      <c r="A726" s="11" t="str">
        <f t="shared" si="84"/>
        <v>3</v>
      </c>
      <c r="B726" s="11" t="str">
        <f t="shared" si="85"/>
        <v>1</v>
      </c>
      <c r="C726" s="11" t="str">
        <f t="shared" si="86"/>
        <v>2</v>
      </c>
      <c r="D726" s="11" t="str">
        <f t="shared" si="87"/>
        <v>1</v>
      </c>
      <c r="E726" s="11" t="str">
        <f t="shared" si="88"/>
        <v>2</v>
      </c>
      <c r="F726" s="11" t="str">
        <f t="shared" si="89"/>
        <v>00</v>
      </c>
      <c r="G726" s="11" t="str">
        <f t="shared" si="90"/>
        <v>00</v>
      </c>
      <c r="H726" s="12" t="s">
        <v>1145</v>
      </c>
      <c r="I726" s="12" t="s">
        <v>1146</v>
      </c>
      <c r="J726" s="12" t="s">
        <v>3933</v>
      </c>
      <c r="K726" s="12" t="s">
        <v>3191</v>
      </c>
      <c r="L726" s="12" t="s">
        <v>5</v>
      </c>
      <c r="M726" s="12" t="s">
        <v>3461</v>
      </c>
    </row>
    <row r="727" spans="1:13" ht="51.75" hidden="1" thickBot="1" x14ac:dyDescent="0.3">
      <c r="A727" s="11" t="str">
        <f t="shared" si="84"/>
        <v>3</v>
      </c>
      <c r="B727" s="11" t="str">
        <f t="shared" si="85"/>
        <v>1</v>
      </c>
      <c r="C727" s="11" t="str">
        <f t="shared" si="86"/>
        <v>2</v>
      </c>
      <c r="D727" s="11" t="str">
        <f t="shared" si="87"/>
        <v>1</v>
      </c>
      <c r="E727" s="11" t="str">
        <f t="shared" si="88"/>
        <v>3</v>
      </c>
      <c r="F727" s="11" t="str">
        <f t="shared" si="89"/>
        <v>00</v>
      </c>
      <c r="G727" s="11" t="str">
        <f t="shared" si="90"/>
        <v>00</v>
      </c>
      <c r="H727" s="12" t="s">
        <v>3254</v>
      </c>
      <c r="I727" s="12" t="s">
        <v>3257</v>
      </c>
      <c r="J727" s="12" t="s">
        <v>3934</v>
      </c>
      <c r="K727" s="12" t="s">
        <v>3191</v>
      </c>
      <c r="L727" s="12" t="s">
        <v>5</v>
      </c>
      <c r="M727" s="12" t="s">
        <v>3461</v>
      </c>
    </row>
    <row r="728" spans="1:13" ht="51.75" hidden="1" thickBot="1" x14ac:dyDescent="0.3">
      <c r="A728" s="11" t="str">
        <f t="shared" si="84"/>
        <v>3</v>
      </c>
      <c r="B728" s="11" t="str">
        <f t="shared" si="85"/>
        <v>1</v>
      </c>
      <c r="C728" s="11" t="str">
        <f t="shared" si="86"/>
        <v>2</v>
      </c>
      <c r="D728" s="11" t="str">
        <f t="shared" si="87"/>
        <v>1</v>
      </c>
      <c r="E728" s="11" t="str">
        <f t="shared" si="88"/>
        <v>4</v>
      </c>
      <c r="F728" s="11" t="str">
        <f t="shared" si="89"/>
        <v>00</v>
      </c>
      <c r="G728" s="11" t="str">
        <f t="shared" si="90"/>
        <v>00</v>
      </c>
      <c r="H728" s="12" t="s">
        <v>3255</v>
      </c>
      <c r="I728" s="12" t="s">
        <v>3259</v>
      </c>
      <c r="J728" s="12" t="s">
        <v>3935</v>
      </c>
      <c r="K728" s="12" t="s">
        <v>3191</v>
      </c>
      <c r="L728" s="12" t="s">
        <v>5</v>
      </c>
      <c r="M728" s="12" t="s">
        <v>3461</v>
      </c>
    </row>
    <row r="729" spans="1:13" ht="51.75" hidden="1" thickBot="1" x14ac:dyDescent="0.3">
      <c r="A729" s="11" t="str">
        <f t="shared" si="84"/>
        <v>3</v>
      </c>
      <c r="B729" s="11" t="str">
        <f t="shared" si="85"/>
        <v>1</v>
      </c>
      <c r="C729" s="11" t="str">
        <f t="shared" si="86"/>
        <v>2</v>
      </c>
      <c r="D729" s="11" t="str">
        <f t="shared" si="87"/>
        <v>1</v>
      </c>
      <c r="E729" s="11" t="str">
        <f t="shared" si="88"/>
        <v>5</v>
      </c>
      <c r="F729" s="11" t="str">
        <f t="shared" si="89"/>
        <v>00</v>
      </c>
      <c r="G729" s="11" t="str">
        <f t="shared" si="90"/>
        <v>00</v>
      </c>
      <c r="H729" s="12" t="s">
        <v>3256</v>
      </c>
      <c r="I729" s="12" t="s">
        <v>3260</v>
      </c>
      <c r="J729" s="12" t="s">
        <v>3936</v>
      </c>
      <c r="K729" s="12" t="s">
        <v>3191</v>
      </c>
      <c r="L729" s="12" t="s">
        <v>5</v>
      </c>
      <c r="M729" s="12" t="s">
        <v>3461</v>
      </c>
    </row>
    <row r="730" spans="1:13" ht="39" hidden="1" thickBot="1" x14ac:dyDescent="0.3">
      <c r="A730" s="9" t="str">
        <f t="shared" si="84"/>
        <v>3</v>
      </c>
      <c r="B730" s="9" t="str">
        <f t="shared" si="85"/>
        <v>1</v>
      </c>
      <c r="C730" s="9" t="str">
        <f t="shared" si="86"/>
        <v>2</v>
      </c>
      <c r="D730" s="9" t="str">
        <f t="shared" si="87"/>
        <v>2</v>
      </c>
      <c r="E730" s="9" t="str">
        <f t="shared" si="88"/>
        <v>0</v>
      </c>
      <c r="F730" s="9" t="str">
        <f t="shared" si="89"/>
        <v>00</v>
      </c>
      <c r="G730" s="9" t="str">
        <f t="shared" si="90"/>
        <v>00</v>
      </c>
      <c r="H730" s="10" t="s">
        <v>1147</v>
      </c>
      <c r="I730" s="10" t="s">
        <v>1148</v>
      </c>
      <c r="J730" s="10" t="s">
        <v>1149</v>
      </c>
      <c r="K730" s="10" t="s">
        <v>3191</v>
      </c>
      <c r="L730" s="10" t="s">
        <v>5</v>
      </c>
      <c r="M730" s="10" t="s">
        <v>3461</v>
      </c>
    </row>
    <row r="731" spans="1:13" ht="51.75" hidden="1" thickBot="1" x14ac:dyDescent="0.3">
      <c r="A731" s="11" t="str">
        <f t="shared" si="84"/>
        <v>3</v>
      </c>
      <c r="B731" s="11" t="str">
        <f t="shared" si="85"/>
        <v>1</v>
      </c>
      <c r="C731" s="11" t="str">
        <f t="shared" si="86"/>
        <v>2</v>
      </c>
      <c r="D731" s="11" t="str">
        <f t="shared" si="87"/>
        <v>2</v>
      </c>
      <c r="E731" s="11" t="str">
        <f t="shared" si="88"/>
        <v>1</v>
      </c>
      <c r="F731" s="11" t="str">
        <f t="shared" si="89"/>
        <v>00</v>
      </c>
      <c r="G731" s="11" t="str">
        <f t="shared" si="90"/>
        <v>00</v>
      </c>
      <c r="H731" s="12" t="s">
        <v>1150</v>
      </c>
      <c r="I731" s="12" t="s">
        <v>1151</v>
      </c>
      <c r="J731" s="12" t="s">
        <v>3937</v>
      </c>
      <c r="K731" s="12" t="s">
        <v>3191</v>
      </c>
      <c r="L731" s="12" t="s">
        <v>5</v>
      </c>
      <c r="M731" s="12" t="s">
        <v>3461</v>
      </c>
    </row>
    <row r="732" spans="1:13" ht="51.75" hidden="1" thickBot="1" x14ac:dyDescent="0.3">
      <c r="A732" s="11" t="str">
        <f t="shared" si="84"/>
        <v>3</v>
      </c>
      <c r="B732" s="11" t="str">
        <f t="shared" si="85"/>
        <v>1</v>
      </c>
      <c r="C732" s="11" t="str">
        <f t="shared" si="86"/>
        <v>2</v>
      </c>
      <c r="D732" s="11" t="str">
        <f t="shared" si="87"/>
        <v>2</v>
      </c>
      <c r="E732" s="11" t="str">
        <f t="shared" si="88"/>
        <v>2</v>
      </c>
      <c r="F732" s="11" t="str">
        <f t="shared" si="89"/>
        <v>00</v>
      </c>
      <c r="G732" s="11" t="str">
        <f t="shared" si="90"/>
        <v>00</v>
      </c>
      <c r="H732" s="12" t="s">
        <v>1152</v>
      </c>
      <c r="I732" s="12" t="s">
        <v>1153</v>
      </c>
      <c r="J732" s="12" t="s">
        <v>3938</v>
      </c>
      <c r="K732" s="12" t="s">
        <v>3191</v>
      </c>
      <c r="L732" s="12" t="s">
        <v>5</v>
      </c>
      <c r="M732" s="12" t="s">
        <v>3461</v>
      </c>
    </row>
    <row r="733" spans="1:13" ht="51.75" hidden="1" thickBot="1" x14ac:dyDescent="0.3">
      <c r="A733" s="11" t="str">
        <f t="shared" si="84"/>
        <v>3</v>
      </c>
      <c r="B733" s="11" t="str">
        <f t="shared" si="85"/>
        <v>1</v>
      </c>
      <c r="C733" s="11" t="str">
        <f t="shared" si="86"/>
        <v>2</v>
      </c>
      <c r="D733" s="11" t="str">
        <f t="shared" si="87"/>
        <v>2</v>
      </c>
      <c r="E733" s="11" t="str">
        <f t="shared" si="88"/>
        <v>3</v>
      </c>
      <c r="F733" s="11" t="str">
        <f t="shared" si="89"/>
        <v>00</v>
      </c>
      <c r="G733" s="11" t="str">
        <f t="shared" si="90"/>
        <v>00</v>
      </c>
      <c r="H733" s="12" t="s">
        <v>1154</v>
      </c>
      <c r="I733" s="12" t="s">
        <v>1155</v>
      </c>
      <c r="J733" s="12" t="s">
        <v>3939</v>
      </c>
      <c r="K733" s="12" t="s">
        <v>3191</v>
      </c>
      <c r="L733" s="12" t="s">
        <v>5</v>
      </c>
      <c r="M733" s="12" t="s">
        <v>3461</v>
      </c>
    </row>
    <row r="734" spans="1:13" ht="51.75" hidden="1" thickBot="1" x14ac:dyDescent="0.3">
      <c r="A734" s="15" t="str">
        <f t="shared" si="84"/>
        <v>3</v>
      </c>
      <c r="B734" s="15" t="str">
        <f t="shared" si="85"/>
        <v>1</v>
      </c>
      <c r="C734" s="15" t="str">
        <f t="shared" si="86"/>
        <v>2</v>
      </c>
      <c r="D734" s="15" t="str">
        <f t="shared" si="87"/>
        <v>2</v>
      </c>
      <c r="E734" s="15" t="str">
        <f t="shared" si="88"/>
        <v>4</v>
      </c>
      <c r="F734" s="15" t="str">
        <f t="shared" si="89"/>
        <v>00</v>
      </c>
      <c r="G734" s="15" t="str">
        <f t="shared" si="90"/>
        <v>00</v>
      </c>
      <c r="H734" s="16" t="s">
        <v>1156</v>
      </c>
      <c r="I734" s="16" t="s">
        <v>1157</v>
      </c>
      <c r="J734" s="16" t="s">
        <v>1158</v>
      </c>
      <c r="K734" s="16" t="s">
        <v>3192</v>
      </c>
      <c r="L734" s="16" t="s">
        <v>5</v>
      </c>
      <c r="M734" s="16" t="s">
        <v>3461</v>
      </c>
    </row>
    <row r="735" spans="1:13" ht="51.75" hidden="1" thickBot="1" x14ac:dyDescent="0.3">
      <c r="A735" s="15" t="str">
        <f t="shared" si="84"/>
        <v>3</v>
      </c>
      <c r="B735" s="15" t="str">
        <f t="shared" si="85"/>
        <v>1</v>
      </c>
      <c r="C735" s="15" t="str">
        <f t="shared" si="86"/>
        <v>2</v>
      </c>
      <c r="D735" s="15" t="str">
        <f t="shared" si="87"/>
        <v>2</v>
      </c>
      <c r="E735" s="15" t="str">
        <f t="shared" si="88"/>
        <v>5</v>
      </c>
      <c r="F735" s="15" t="str">
        <f t="shared" si="89"/>
        <v>00</v>
      </c>
      <c r="G735" s="15" t="str">
        <f t="shared" si="90"/>
        <v>00</v>
      </c>
      <c r="H735" s="16" t="s">
        <v>1159</v>
      </c>
      <c r="I735" s="16" t="s">
        <v>1160</v>
      </c>
      <c r="J735" s="16" t="s">
        <v>1161</v>
      </c>
      <c r="K735" s="16" t="s">
        <v>3192</v>
      </c>
      <c r="L735" s="16" t="s">
        <v>5</v>
      </c>
      <c r="M735" s="16" t="s">
        <v>3461</v>
      </c>
    </row>
    <row r="736" spans="1:13" ht="153.75" hidden="1" thickBot="1" x14ac:dyDescent="0.3">
      <c r="A736" s="9" t="str">
        <f t="shared" si="84"/>
        <v>3</v>
      </c>
      <c r="B736" s="9" t="str">
        <f t="shared" si="85"/>
        <v>1</v>
      </c>
      <c r="C736" s="9" t="str">
        <f t="shared" si="86"/>
        <v>2</v>
      </c>
      <c r="D736" s="9" t="str">
        <f t="shared" si="87"/>
        <v>3</v>
      </c>
      <c r="E736" s="9" t="str">
        <f t="shared" si="88"/>
        <v>0</v>
      </c>
      <c r="F736" s="9" t="str">
        <f t="shared" si="89"/>
        <v>00</v>
      </c>
      <c r="G736" s="9" t="str">
        <f t="shared" si="90"/>
        <v>00</v>
      </c>
      <c r="H736" s="10" t="s">
        <v>1162</v>
      </c>
      <c r="I736" s="10" t="s">
        <v>1163</v>
      </c>
      <c r="J736" s="10" t="s">
        <v>1164</v>
      </c>
      <c r="K736" s="10" t="s">
        <v>3191</v>
      </c>
      <c r="L736" s="10" t="s">
        <v>5</v>
      </c>
      <c r="M736" s="10" t="s">
        <v>3461</v>
      </c>
    </row>
    <row r="737" spans="1:13" ht="166.5" hidden="1" thickBot="1" x14ac:dyDescent="0.3">
      <c r="A737" s="11" t="str">
        <f t="shared" si="84"/>
        <v>3</v>
      </c>
      <c r="B737" s="11" t="str">
        <f t="shared" si="85"/>
        <v>1</v>
      </c>
      <c r="C737" s="11" t="str">
        <f t="shared" si="86"/>
        <v>2</v>
      </c>
      <c r="D737" s="11" t="str">
        <f t="shared" si="87"/>
        <v>3</v>
      </c>
      <c r="E737" s="11" t="str">
        <f t="shared" si="88"/>
        <v>1</v>
      </c>
      <c r="F737" s="11" t="str">
        <f t="shared" si="89"/>
        <v>00</v>
      </c>
      <c r="G737" s="11" t="str">
        <f t="shared" si="90"/>
        <v>00</v>
      </c>
      <c r="H737" s="12" t="s">
        <v>1165</v>
      </c>
      <c r="I737" s="12" t="s">
        <v>1166</v>
      </c>
      <c r="J737" s="12" t="s">
        <v>3940</v>
      </c>
      <c r="K737" s="12" t="s">
        <v>3191</v>
      </c>
      <c r="L737" s="12" t="s">
        <v>5</v>
      </c>
      <c r="M737" s="12" t="s">
        <v>3461</v>
      </c>
    </row>
    <row r="738" spans="1:13" ht="39" hidden="1" thickBot="1" x14ac:dyDescent="0.3">
      <c r="A738" s="9" t="str">
        <f t="shared" si="84"/>
        <v>3</v>
      </c>
      <c r="B738" s="9" t="str">
        <f t="shared" si="85"/>
        <v>1</v>
      </c>
      <c r="C738" s="9" t="str">
        <f t="shared" si="86"/>
        <v>2</v>
      </c>
      <c r="D738" s="9" t="str">
        <f t="shared" si="87"/>
        <v>4</v>
      </c>
      <c r="E738" s="9" t="str">
        <f t="shared" si="88"/>
        <v>0</v>
      </c>
      <c r="F738" s="9" t="str">
        <f t="shared" si="89"/>
        <v>00</v>
      </c>
      <c r="G738" s="9" t="str">
        <f t="shared" si="90"/>
        <v>00</v>
      </c>
      <c r="H738" s="10" t="s">
        <v>1167</v>
      </c>
      <c r="I738" s="10" t="s">
        <v>1168</v>
      </c>
      <c r="J738" s="10" t="s">
        <v>1169</v>
      </c>
      <c r="K738" s="10" t="s">
        <v>3191</v>
      </c>
      <c r="L738" s="10" t="s">
        <v>5</v>
      </c>
      <c r="M738" s="10" t="s">
        <v>3461</v>
      </c>
    </row>
    <row r="739" spans="1:13" ht="51.75" hidden="1" thickBot="1" x14ac:dyDescent="0.3">
      <c r="A739" s="11" t="str">
        <f t="shared" si="84"/>
        <v>3</v>
      </c>
      <c r="B739" s="11" t="str">
        <f t="shared" si="85"/>
        <v>1</v>
      </c>
      <c r="C739" s="11" t="str">
        <f t="shared" si="86"/>
        <v>2</v>
      </c>
      <c r="D739" s="11" t="str">
        <f t="shared" si="87"/>
        <v>4</v>
      </c>
      <c r="E739" s="11" t="str">
        <f t="shared" si="88"/>
        <v>1</v>
      </c>
      <c r="F739" s="11" t="str">
        <f t="shared" si="89"/>
        <v>00</v>
      </c>
      <c r="G739" s="11" t="str">
        <f t="shared" si="90"/>
        <v>00</v>
      </c>
      <c r="H739" s="12" t="s">
        <v>1170</v>
      </c>
      <c r="I739" s="12" t="s">
        <v>1171</v>
      </c>
      <c r="J739" s="12" t="s">
        <v>3941</v>
      </c>
      <c r="K739" s="12" t="s">
        <v>3191</v>
      </c>
      <c r="L739" s="12" t="s">
        <v>5</v>
      </c>
      <c r="M739" s="12" t="s">
        <v>3461</v>
      </c>
    </row>
    <row r="740" spans="1:13" ht="77.25" hidden="1" thickBot="1" x14ac:dyDescent="0.3">
      <c r="A740" s="9" t="str">
        <f t="shared" si="84"/>
        <v>3</v>
      </c>
      <c r="B740" s="9" t="str">
        <f t="shared" si="85"/>
        <v>1</v>
      </c>
      <c r="C740" s="9" t="str">
        <f t="shared" si="86"/>
        <v>2</v>
      </c>
      <c r="D740" s="9" t="str">
        <f t="shared" si="87"/>
        <v>5</v>
      </c>
      <c r="E740" s="9" t="str">
        <f t="shared" si="88"/>
        <v>0</v>
      </c>
      <c r="F740" s="9" t="str">
        <f t="shared" si="89"/>
        <v>00</v>
      </c>
      <c r="G740" s="9" t="str">
        <f t="shared" si="90"/>
        <v>00</v>
      </c>
      <c r="H740" s="10" t="s">
        <v>1172</v>
      </c>
      <c r="I740" s="10" t="s">
        <v>1173</v>
      </c>
      <c r="J740" s="10" t="s">
        <v>1174</v>
      </c>
      <c r="K740" s="10" t="s">
        <v>3191</v>
      </c>
      <c r="L740" s="10" t="s">
        <v>5</v>
      </c>
      <c r="M740" s="10" t="s">
        <v>3461</v>
      </c>
    </row>
    <row r="741" spans="1:13" ht="90" hidden="1" thickBot="1" x14ac:dyDescent="0.3">
      <c r="A741" s="11" t="str">
        <f t="shared" si="84"/>
        <v>3</v>
      </c>
      <c r="B741" s="11" t="str">
        <f t="shared" si="85"/>
        <v>1</v>
      </c>
      <c r="C741" s="11" t="str">
        <f t="shared" si="86"/>
        <v>2</v>
      </c>
      <c r="D741" s="11" t="str">
        <f t="shared" si="87"/>
        <v>5</v>
      </c>
      <c r="E741" s="11" t="str">
        <f t="shared" si="88"/>
        <v>1</v>
      </c>
      <c r="F741" s="11" t="str">
        <f t="shared" si="89"/>
        <v>00</v>
      </c>
      <c r="G741" s="11" t="str">
        <f t="shared" si="90"/>
        <v>00</v>
      </c>
      <c r="H741" s="12" t="s">
        <v>1175</v>
      </c>
      <c r="I741" s="12" t="s">
        <v>1176</v>
      </c>
      <c r="J741" s="12" t="s">
        <v>3942</v>
      </c>
      <c r="K741" s="12" t="s">
        <v>3191</v>
      </c>
      <c r="L741" s="12" t="s">
        <v>5</v>
      </c>
      <c r="M741" s="12" t="s">
        <v>3461</v>
      </c>
    </row>
    <row r="742" spans="1:13" ht="15.75" hidden="1" thickBot="1" x14ac:dyDescent="0.3">
      <c r="A742" s="9" t="str">
        <f t="shared" si="84"/>
        <v>3</v>
      </c>
      <c r="B742" s="9" t="str">
        <f t="shared" si="85"/>
        <v>1</v>
      </c>
      <c r="C742" s="9" t="str">
        <f t="shared" si="86"/>
        <v>2</v>
      </c>
      <c r="D742" s="9" t="str">
        <f t="shared" si="87"/>
        <v>9</v>
      </c>
      <c r="E742" s="9" t="str">
        <f t="shared" si="88"/>
        <v>0</v>
      </c>
      <c r="F742" s="9" t="str">
        <f t="shared" si="89"/>
        <v>00</v>
      </c>
      <c r="G742" s="9" t="str">
        <f t="shared" si="90"/>
        <v>00</v>
      </c>
      <c r="H742" s="10" t="s">
        <v>1177</v>
      </c>
      <c r="I742" s="10" t="s">
        <v>1178</v>
      </c>
      <c r="J742" s="10" t="s">
        <v>1179</v>
      </c>
      <c r="K742" s="10" t="s">
        <v>3191</v>
      </c>
      <c r="L742" s="10" t="s">
        <v>5</v>
      </c>
      <c r="M742" s="10" t="s">
        <v>3461</v>
      </c>
    </row>
    <row r="743" spans="1:13" ht="39" hidden="1" thickBot="1" x14ac:dyDescent="0.3">
      <c r="A743" s="11" t="str">
        <f t="shared" ref="A743:A805" si="91">MID(H743,1,1)</f>
        <v>3</v>
      </c>
      <c r="B743" s="11" t="str">
        <f t="shared" ref="B743:B805" si="92">MID(H743,3,1)</f>
        <v>1</v>
      </c>
      <c r="C743" s="11" t="str">
        <f t="shared" ref="C743:C805" si="93">MID(H743,5,1)</f>
        <v>2</v>
      </c>
      <c r="D743" s="11" t="str">
        <f t="shared" ref="D743:D805" si="94">MID(H743,7,1)</f>
        <v>9</v>
      </c>
      <c r="E743" s="11" t="str">
        <f t="shared" ref="E743:E805" si="95">MID(H743,9,1)</f>
        <v>1</v>
      </c>
      <c r="F743" s="11" t="str">
        <f t="shared" ref="F743:F805" si="96">MID(H743,11,2)</f>
        <v>00</v>
      </c>
      <c r="G743" s="11" t="str">
        <f t="shared" ref="G743:G805" si="97">MID(H743,14,2)</f>
        <v>00</v>
      </c>
      <c r="H743" s="12" t="s">
        <v>1180</v>
      </c>
      <c r="I743" s="12" t="s">
        <v>1181</v>
      </c>
      <c r="J743" s="12" t="s">
        <v>3943</v>
      </c>
      <c r="K743" s="12" t="s">
        <v>3191</v>
      </c>
      <c r="L743" s="12" t="s">
        <v>5</v>
      </c>
      <c r="M743" s="12" t="s">
        <v>3461</v>
      </c>
    </row>
    <row r="744" spans="1:13" ht="39" hidden="1" thickBot="1" x14ac:dyDescent="0.3">
      <c r="A744" s="11" t="str">
        <f t="shared" si="91"/>
        <v>3</v>
      </c>
      <c r="B744" s="11" t="str">
        <f t="shared" si="92"/>
        <v>1</v>
      </c>
      <c r="C744" s="11" t="str">
        <f t="shared" si="93"/>
        <v>2</v>
      </c>
      <c r="D744" s="11" t="str">
        <f t="shared" si="94"/>
        <v>9</v>
      </c>
      <c r="E744" s="11" t="str">
        <f t="shared" si="95"/>
        <v>2</v>
      </c>
      <c r="F744" s="11" t="str">
        <f t="shared" si="96"/>
        <v>00</v>
      </c>
      <c r="G744" s="11" t="str">
        <f t="shared" si="97"/>
        <v>00</v>
      </c>
      <c r="H744" s="12" t="s">
        <v>1182</v>
      </c>
      <c r="I744" s="12" t="s">
        <v>1183</v>
      </c>
      <c r="J744" s="12" t="s">
        <v>3944</v>
      </c>
      <c r="K744" s="12" t="s">
        <v>3191</v>
      </c>
      <c r="L744" s="12" t="s">
        <v>5</v>
      </c>
      <c r="M744" s="12" t="s">
        <v>3461</v>
      </c>
    </row>
    <row r="745" spans="1:13" ht="39" hidden="1" thickBot="1" x14ac:dyDescent="0.3">
      <c r="A745" s="11" t="str">
        <f t="shared" si="91"/>
        <v>3</v>
      </c>
      <c r="B745" s="11" t="str">
        <f t="shared" si="92"/>
        <v>1</v>
      </c>
      <c r="C745" s="11" t="str">
        <f t="shared" si="93"/>
        <v>2</v>
      </c>
      <c r="D745" s="11" t="str">
        <f t="shared" si="94"/>
        <v>9</v>
      </c>
      <c r="E745" s="11" t="str">
        <f t="shared" si="95"/>
        <v>3</v>
      </c>
      <c r="F745" s="11" t="str">
        <f t="shared" si="96"/>
        <v>00</v>
      </c>
      <c r="G745" s="11" t="str">
        <f t="shared" si="97"/>
        <v>00</v>
      </c>
      <c r="H745" s="12" t="s">
        <v>1184</v>
      </c>
      <c r="I745" s="12" t="s">
        <v>1185</v>
      </c>
      <c r="J745" s="12" t="s">
        <v>3945</v>
      </c>
      <c r="K745" s="12" t="s">
        <v>3191</v>
      </c>
      <c r="L745" s="12" t="s">
        <v>5</v>
      </c>
      <c r="M745" s="12" t="s">
        <v>3461</v>
      </c>
    </row>
    <row r="746" spans="1:13" ht="39" hidden="1" thickBot="1" x14ac:dyDescent="0.3">
      <c r="A746" s="11" t="str">
        <f t="shared" si="91"/>
        <v>3</v>
      </c>
      <c r="B746" s="11" t="str">
        <f t="shared" si="92"/>
        <v>1</v>
      </c>
      <c r="C746" s="11" t="str">
        <f t="shared" si="93"/>
        <v>2</v>
      </c>
      <c r="D746" s="11" t="str">
        <f t="shared" si="94"/>
        <v>9</v>
      </c>
      <c r="E746" s="11" t="str">
        <f t="shared" si="95"/>
        <v>4</v>
      </c>
      <c r="F746" s="11" t="str">
        <f t="shared" si="96"/>
        <v>00</v>
      </c>
      <c r="G746" s="11" t="str">
        <f t="shared" si="97"/>
        <v>00</v>
      </c>
      <c r="H746" s="12" t="s">
        <v>1186</v>
      </c>
      <c r="I746" s="12" t="s">
        <v>1187</v>
      </c>
      <c r="J746" s="12" t="s">
        <v>3946</v>
      </c>
      <c r="K746" s="12" t="s">
        <v>3191</v>
      </c>
      <c r="L746" s="12" t="s">
        <v>5</v>
      </c>
      <c r="M746" s="12" t="s">
        <v>3461</v>
      </c>
    </row>
    <row r="747" spans="1:13" ht="39" hidden="1" thickBot="1" x14ac:dyDescent="0.3">
      <c r="A747" s="11" t="str">
        <f t="shared" si="91"/>
        <v>3</v>
      </c>
      <c r="B747" s="11" t="str">
        <f t="shared" si="92"/>
        <v>1</v>
      </c>
      <c r="C747" s="11" t="str">
        <f t="shared" si="93"/>
        <v>2</v>
      </c>
      <c r="D747" s="11" t="str">
        <f t="shared" si="94"/>
        <v>9</v>
      </c>
      <c r="E747" s="11" t="str">
        <f t="shared" si="95"/>
        <v>5</v>
      </c>
      <c r="F747" s="11" t="str">
        <f t="shared" si="96"/>
        <v>00</v>
      </c>
      <c r="G747" s="11" t="str">
        <f t="shared" si="97"/>
        <v>00</v>
      </c>
      <c r="H747" s="12" t="s">
        <v>1188</v>
      </c>
      <c r="I747" s="12" t="s">
        <v>1189</v>
      </c>
      <c r="J747" s="12" t="s">
        <v>3947</v>
      </c>
      <c r="K747" s="12" t="s">
        <v>3191</v>
      </c>
      <c r="L747" s="12" t="s">
        <v>5</v>
      </c>
      <c r="M747" s="12" t="s">
        <v>3461</v>
      </c>
    </row>
    <row r="748" spans="1:13" ht="141" hidden="1" thickBot="1" x14ac:dyDescent="0.3">
      <c r="A748" s="7" t="str">
        <f t="shared" si="91"/>
        <v>3</v>
      </c>
      <c r="B748" s="7" t="str">
        <f t="shared" si="92"/>
        <v>1</v>
      </c>
      <c r="C748" s="7" t="str">
        <f t="shared" si="93"/>
        <v>3</v>
      </c>
      <c r="D748" s="7" t="str">
        <f t="shared" si="94"/>
        <v>0</v>
      </c>
      <c r="E748" s="7" t="str">
        <f t="shared" si="95"/>
        <v>0</v>
      </c>
      <c r="F748" s="7" t="str">
        <f t="shared" si="96"/>
        <v>00</v>
      </c>
      <c r="G748" s="7" t="str">
        <f t="shared" si="97"/>
        <v>00</v>
      </c>
      <c r="H748" s="8" t="s">
        <v>1190</v>
      </c>
      <c r="I748" s="8" t="s">
        <v>1191</v>
      </c>
      <c r="J748" s="8" t="s">
        <v>3948</v>
      </c>
      <c r="K748" s="8" t="s">
        <v>3191</v>
      </c>
      <c r="L748" s="8" t="s">
        <v>5</v>
      </c>
      <c r="M748" s="8" t="s">
        <v>3461</v>
      </c>
    </row>
    <row r="749" spans="1:13" ht="90" hidden="1" thickBot="1" x14ac:dyDescent="0.3">
      <c r="A749" s="9" t="str">
        <f t="shared" si="91"/>
        <v>3</v>
      </c>
      <c r="B749" s="9" t="str">
        <f t="shared" si="92"/>
        <v>1</v>
      </c>
      <c r="C749" s="9" t="str">
        <f t="shared" si="93"/>
        <v>3</v>
      </c>
      <c r="D749" s="9" t="str">
        <f t="shared" si="94"/>
        <v>1</v>
      </c>
      <c r="E749" s="9" t="str">
        <f t="shared" si="95"/>
        <v>0</v>
      </c>
      <c r="F749" s="9" t="str">
        <f t="shared" si="96"/>
        <v>00</v>
      </c>
      <c r="G749" s="9" t="str">
        <f t="shared" si="97"/>
        <v>00</v>
      </c>
      <c r="H749" s="10" t="s">
        <v>1192</v>
      </c>
      <c r="I749" s="10" t="s">
        <v>1193</v>
      </c>
      <c r="J749" s="10" t="s">
        <v>3949</v>
      </c>
      <c r="K749" s="10" t="s">
        <v>3191</v>
      </c>
      <c r="L749" s="10" t="s">
        <v>5</v>
      </c>
      <c r="M749" s="10" t="s">
        <v>3461</v>
      </c>
    </row>
    <row r="750" spans="1:13" ht="102.75" hidden="1" thickBot="1" x14ac:dyDescent="0.3">
      <c r="A750" s="11" t="str">
        <f t="shared" si="91"/>
        <v>3</v>
      </c>
      <c r="B750" s="11" t="str">
        <f t="shared" si="92"/>
        <v>1</v>
      </c>
      <c r="C750" s="11" t="str">
        <f t="shared" si="93"/>
        <v>3</v>
      </c>
      <c r="D750" s="11" t="str">
        <f t="shared" si="94"/>
        <v>1</v>
      </c>
      <c r="E750" s="11" t="str">
        <f t="shared" si="95"/>
        <v>1</v>
      </c>
      <c r="F750" s="11" t="str">
        <f t="shared" si="96"/>
        <v>00</v>
      </c>
      <c r="G750" s="11" t="str">
        <f t="shared" si="97"/>
        <v>00</v>
      </c>
      <c r="H750" s="12" t="s">
        <v>1194</v>
      </c>
      <c r="I750" s="12" t="s">
        <v>1195</v>
      </c>
      <c r="J750" s="12" t="s">
        <v>3950</v>
      </c>
      <c r="K750" s="12" t="s">
        <v>3191</v>
      </c>
      <c r="L750" s="12" t="s">
        <v>5</v>
      </c>
      <c r="M750" s="12" t="s">
        <v>3461</v>
      </c>
    </row>
    <row r="751" spans="1:13" ht="90" hidden="1" thickBot="1" x14ac:dyDescent="0.3">
      <c r="A751" s="9" t="str">
        <f t="shared" si="91"/>
        <v>3</v>
      </c>
      <c r="B751" s="9" t="str">
        <f t="shared" si="92"/>
        <v>1</v>
      </c>
      <c r="C751" s="9" t="str">
        <f t="shared" si="93"/>
        <v>3</v>
      </c>
      <c r="D751" s="9" t="str">
        <f t="shared" si="94"/>
        <v>2</v>
      </c>
      <c r="E751" s="9" t="str">
        <f t="shared" si="95"/>
        <v>0</v>
      </c>
      <c r="F751" s="9" t="str">
        <f t="shared" si="96"/>
        <v>00</v>
      </c>
      <c r="G751" s="9" t="str">
        <f t="shared" si="97"/>
        <v>00</v>
      </c>
      <c r="H751" s="10" t="s">
        <v>1196</v>
      </c>
      <c r="I751" s="10" t="s">
        <v>1197</v>
      </c>
      <c r="J751" s="10" t="s">
        <v>3951</v>
      </c>
      <c r="K751" s="10" t="s">
        <v>3191</v>
      </c>
      <c r="L751" s="10" t="s">
        <v>5</v>
      </c>
      <c r="M751" s="10" t="s">
        <v>3461</v>
      </c>
    </row>
    <row r="752" spans="1:13" ht="102.75" hidden="1" thickBot="1" x14ac:dyDescent="0.3">
      <c r="A752" s="11" t="str">
        <f t="shared" si="91"/>
        <v>3</v>
      </c>
      <c r="B752" s="11" t="str">
        <f t="shared" si="92"/>
        <v>1</v>
      </c>
      <c r="C752" s="11" t="str">
        <f t="shared" si="93"/>
        <v>3</v>
      </c>
      <c r="D752" s="11" t="str">
        <f t="shared" si="94"/>
        <v>2</v>
      </c>
      <c r="E752" s="11" t="str">
        <f t="shared" si="95"/>
        <v>1</v>
      </c>
      <c r="F752" s="11" t="str">
        <f t="shared" si="96"/>
        <v>00</v>
      </c>
      <c r="G752" s="11" t="str">
        <f t="shared" si="97"/>
        <v>00</v>
      </c>
      <c r="H752" s="12" t="s">
        <v>1198</v>
      </c>
      <c r="I752" s="12" t="s">
        <v>1199</v>
      </c>
      <c r="J752" s="12" t="s">
        <v>3952</v>
      </c>
      <c r="K752" s="12" t="s">
        <v>3191</v>
      </c>
      <c r="L752" s="12" t="s">
        <v>5</v>
      </c>
      <c r="M752" s="12" t="s">
        <v>3461</v>
      </c>
    </row>
    <row r="753" spans="1:13" ht="90" hidden="1" thickBot="1" x14ac:dyDescent="0.3">
      <c r="A753" s="9" t="str">
        <f t="shared" si="91"/>
        <v>3</v>
      </c>
      <c r="B753" s="9" t="str">
        <f t="shared" si="92"/>
        <v>1</v>
      </c>
      <c r="C753" s="9" t="str">
        <f t="shared" si="93"/>
        <v>3</v>
      </c>
      <c r="D753" s="9" t="str">
        <f t="shared" si="94"/>
        <v>3</v>
      </c>
      <c r="E753" s="9" t="str">
        <f t="shared" si="95"/>
        <v>0</v>
      </c>
      <c r="F753" s="9" t="str">
        <f t="shared" si="96"/>
        <v>00</v>
      </c>
      <c r="G753" s="9" t="str">
        <f t="shared" si="97"/>
        <v>00</v>
      </c>
      <c r="H753" s="10" t="s">
        <v>1200</v>
      </c>
      <c r="I753" s="10" t="s">
        <v>1201</v>
      </c>
      <c r="J753" s="10" t="s">
        <v>3953</v>
      </c>
      <c r="K753" s="10" t="s">
        <v>3191</v>
      </c>
      <c r="L753" s="10" t="s">
        <v>5</v>
      </c>
      <c r="M753" s="10" t="s">
        <v>3461</v>
      </c>
    </row>
    <row r="754" spans="1:13" ht="115.5" hidden="1" thickBot="1" x14ac:dyDescent="0.3">
      <c r="A754" s="11" t="str">
        <f t="shared" si="91"/>
        <v>3</v>
      </c>
      <c r="B754" s="11" t="str">
        <f t="shared" si="92"/>
        <v>1</v>
      </c>
      <c r="C754" s="11" t="str">
        <f t="shared" si="93"/>
        <v>3</v>
      </c>
      <c r="D754" s="11" t="str">
        <f t="shared" si="94"/>
        <v>3</v>
      </c>
      <c r="E754" s="11" t="str">
        <f t="shared" si="95"/>
        <v>1</v>
      </c>
      <c r="F754" s="11" t="str">
        <f t="shared" si="96"/>
        <v>00</v>
      </c>
      <c r="G754" s="11" t="str">
        <f t="shared" si="97"/>
        <v>00</v>
      </c>
      <c r="H754" s="12" t="s">
        <v>1202</v>
      </c>
      <c r="I754" s="12" t="s">
        <v>1203</v>
      </c>
      <c r="J754" s="12" t="s">
        <v>3954</v>
      </c>
      <c r="K754" s="12" t="s">
        <v>3191</v>
      </c>
      <c r="L754" s="12" t="s">
        <v>5</v>
      </c>
      <c r="M754" s="12" t="s">
        <v>3461</v>
      </c>
    </row>
    <row r="755" spans="1:13" ht="26.25" hidden="1" thickBot="1" x14ac:dyDescent="0.3">
      <c r="A755" s="7" t="str">
        <f t="shared" si="91"/>
        <v>3</v>
      </c>
      <c r="B755" s="7" t="str">
        <f t="shared" si="92"/>
        <v>1</v>
      </c>
      <c r="C755" s="7" t="str">
        <f t="shared" si="93"/>
        <v>9</v>
      </c>
      <c r="D755" s="7" t="str">
        <f t="shared" si="94"/>
        <v>0</v>
      </c>
      <c r="E755" s="7" t="str">
        <f t="shared" si="95"/>
        <v>0</v>
      </c>
      <c r="F755" s="7" t="str">
        <f t="shared" si="96"/>
        <v>00</v>
      </c>
      <c r="G755" s="7" t="str">
        <f t="shared" si="97"/>
        <v>00</v>
      </c>
      <c r="H755" s="8" t="s">
        <v>1204</v>
      </c>
      <c r="I755" s="8" t="s">
        <v>1205</v>
      </c>
      <c r="J755" s="8" t="s">
        <v>1206</v>
      </c>
      <c r="K755" s="8" t="s">
        <v>3191</v>
      </c>
      <c r="L755" s="8" t="s">
        <v>5</v>
      </c>
      <c r="M755" s="8" t="s">
        <v>3461</v>
      </c>
    </row>
    <row r="756" spans="1:13" ht="51.75" hidden="1" thickBot="1" x14ac:dyDescent="0.3">
      <c r="A756" s="9" t="str">
        <f t="shared" si="91"/>
        <v>3</v>
      </c>
      <c r="B756" s="9" t="str">
        <f t="shared" si="92"/>
        <v>1</v>
      </c>
      <c r="C756" s="9" t="str">
        <f t="shared" si="93"/>
        <v>9</v>
      </c>
      <c r="D756" s="9" t="str">
        <f t="shared" si="94"/>
        <v>1</v>
      </c>
      <c r="E756" s="9" t="str">
        <f t="shared" si="95"/>
        <v>0</v>
      </c>
      <c r="F756" s="9" t="str">
        <f t="shared" si="96"/>
        <v>00</v>
      </c>
      <c r="G756" s="9" t="str">
        <f t="shared" si="97"/>
        <v>00</v>
      </c>
      <c r="H756" s="10" t="s">
        <v>1207</v>
      </c>
      <c r="I756" s="10" t="s">
        <v>1208</v>
      </c>
      <c r="J756" s="10" t="s">
        <v>3955</v>
      </c>
      <c r="K756" s="10" t="s">
        <v>3191</v>
      </c>
      <c r="L756" s="10" t="s">
        <v>5</v>
      </c>
      <c r="M756" s="10" t="s">
        <v>3461</v>
      </c>
    </row>
    <row r="757" spans="1:13" ht="64.5" hidden="1" thickBot="1" x14ac:dyDescent="0.3">
      <c r="A757" s="11" t="str">
        <f t="shared" si="91"/>
        <v>3</v>
      </c>
      <c r="B757" s="11" t="str">
        <f t="shared" si="92"/>
        <v>1</v>
      </c>
      <c r="C757" s="11" t="str">
        <f t="shared" si="93"/>
        <v>9</v>
      </c>
      <c r="D757" s="11" t="str">
        <f t="shared" si="94"/>
        <v>1</v>
      </c>
      <c r="E757" s="11" t="str">
        <f t="shared" si="95"/>
        <v>1</v>
      </c>
      <c r="F757" s="11" t="str">
        <f t="shared" si="96"/>
        <v>00</v>
      </c>
      <c r="G757" s="11" t="str">
        <f t="shared" si="97"/>
        <v>00</v>
      </c>
      <c r="H757" s="12" t="s">
        <v>1209</v>
      </c>
      <c r="I757" s="12" t="s">
        <v>1210</v>
      </c>
      <c r="J757" s="12" t="s">
        <v>3956</v>
      </c>
      <c r="K757" s="12" t="s">
        <v>3191</v>
      </c>
      <c r="L757" s="12" t="s">
        <v>5</v>
      </c>
      <c r="M757" s="12" t="s">
        <v>3461</v>
      </c>
    </row>
    <row r="758" spans="1:13" ht="15.75" hidden="1" thickBot="1" x14ac:dyDescent="0.3">
      <c r="A758" s="9" t="str">
        <f t="shared" si="91"/>
        <v>3</v>
      </c>
      <c r="B758" s="9" t="str">
        <f t="shared" si="92"/>
        <v>1</v>
      </c>
      <c r="C758" s="9" t="str">
        <f t="shared" si="93"/>
        <v>9</v>
      </c>
      <c r="D758" s="9" t="str">
        <f t="shared" si="94"/>
        <v>2</v>
      </c>
      <c r="E758" s="9" t="str">
        <f t="shared" si="95"/>
        <v>0</v>
      </c>
      <c r="F758" s="9" t="str">
        <f t="shared" si="96"/>
        <v>00</v>
      </c>
      <c r="G758" s="9" t="str">
        <f t="shared" si="97"/>
        <v>00</v>
      </c>
      <c r="H758" s="45" t="s">
        <v>1211</v>
      </c>
      <c r="I758" s="45" t="s">
        <v>3364</v>
      </c>
      <c r="J758" s="45" t="s">
        <v>4540</v>
      </c>
      <c r="K758" s="45" t="s">
        <v>3191</v>
      </c>
      <c r="L758" s="45" t="s">
        <v>5</v>
      </c>
      <c r="M758" s="45" t="s">
        <v>3461</v>
      </c>
    </row>
    <row r="759" spans="1:13" ht="26.25" hidden="1" thickBot="1" x14ac:dyDescent="0.3">
      <c r="A759" s="11" t="str">
        <f t="shared" si="91"/>
        <v>3</v>
      </c>
      <c r="B759" s="11" t="str">
        <f t="shared" si="92"/>
        <v>1</v>
      </c>
      <c r="C759" s="11" t="str">
        <f t="shared" si="93"/>
        <v>9</v>
      </c>
      <c r="D759" s="11" t="str">
        <f t="shared" si="94"/>
        <v>2</v>
      </c>
      <c r="E759" s="11" t="str">
        <f t="shared" si="95"/>
        <v>1</v>
      </c>
      <c r="F759" s="11" t="str">
        <f t="shared" si="96"/>
        <v>00</v>
      </c>
      <c r="G759" s="11" t="str">
        <f t="shared" si="97"/>
        <v>00</v>
      </c>
      <c r="H759" s="34" t="s">
        <v>1212</v>
      </c>
      <c r="I759" s="34" t="s">
        <v>3364</v>
      </c>
      <c r="J759" s="34" t="s">
        <v>4541</v>
      </c>
      <c r="K759" s="34" t="s">
        <v>3191</v>
      </c>
      <c r="L759" s="34" t="s">
        <v>5</v>
      </c>
      <c r="M759" s="34" t="s">
        <v>3461</v>
      </c>
    </row>
    <row r="760" spans="1:13" ht="15.75" hidden="1" thickBot="1" x14ac:dyDescent="0.3">
      <c r="A760" s="9" t="str">
        <f t="shared" si="91"/>
        <v>3</v>
      </c>
      <c r="B760" s="9" t="str">
        <f t="shared" si="92"/>
        <v>1</v>
      </c>
      <c r="C760" s="9" t="str">
        <f t="shared" si="93"/>
        <v>9</v>
      </c>
      <c r="D760" s="9" t="str">
        <f t="shared" si="94"/>
        <v>9</v>
      </c>
      <c r="E760" s="9" t="str">
        <f t="shared" si="95"/>
        <v>0</v>
      </c>
      <c r="F760" s="9" t="str">
        <f t="shared" si="96"/>
        <v>00</v>
      </c>
      <c r="G760" s="9" t="str">
        <f t="shared" si="97"/>
        <v>00</v>
      </c>
      <c r="H760" s="10" t="s">
        <v>1213</v>
      </c>
      <c r="I760" s="10" t="s">
        <v>1214</v>
      </c>
      <c r="J760" s="10" t="s">
        <v>1215</v>
      </c>
      <c r="K760" s="10" t="s">
        <v>3191</v>
      </c>
      <c r="L760" s="10" t="s">
        <v>5</v>
      </c>
      <c r="M760" s="10" t="s">
        <v>3461</v>
      </c>
    </row>
    <row r="761" spans="1:13" ht="39" hidden="1" thickBot="1" x14ac:dyDescent="0.3">
      <c r="A761" s="11" t="str">
        <f t="shared" si="91"/>
        <v>3</v>
      </c>
      <c r="B761" s="11" t="str">
        <f t="shared" si="92"/>
        <v>1</v>
      </c>
      <c r="C761" s="11" t="str">
        <f t="shared" si="93"/>
        <v>9</v>
      </c>
      <c r="D761" s="11" t="str">
        <f t="shared" si="94"/>
        <v>9</v>
      </c>
      <c r="E761" s="11" t="str">
        <f t="shared" si="95"/>
        <v>1</v>
      </c>
      <c r="F761" s="11" t="str">
        <f t="shared" si="96"/>
        <v>00</v>
      </c>
      <c r="G761" s="11" t="str">
        <f t="shared" si="97"/>
        <v>00</v>
      </c>
      <c r="H761" s="12" t="s">
        <v>1216</v>
      </c>
      <c r="I761" s="12" t="s">
        <v>1217</v>
      </c>
      <c r="J761" s="12" t="s">
        <v>3957</v>
      </c>
      <c r="K761" s="12" t="s">
        <v>3191</v>
      </c>
      <c r="L761" s="12" t="s">
        <v>5</v>
      </c>
      <c r="M761" s="12" t="s">
        <v>3461</v>
      </c>
    </row>
    <row r="762" spans="1:13" ht="64.5" hidden="1" thickBot="1" x14ac:dyDescent="0.3">
      <c r="A762" s="5" t="str">
        <f t="shared" si="91"/>
        <v>3</v>
      </c>
      <c r="B762" s="5" t="str">
        <f t="shared" si="92"/>
        <v>2</v>
      </c>
      <c r="C762" s="5" t="str">
        <f t="shared" si="93"/>
        <v>0</v>
      </c>
      <c r="D762" s="5" t="str">
        <f t="shared" si="94"/>
        <v>0</v>
      </c>
      <c r="E762" s="5" t="str">
        <f t="shared" si="95"/>
        <v>0</v>
      </c>
      <c r="F762" s="5" t="str">
        <f t="shared" si="96"/>
        <v>00</v>
      </c>
      <c r="G762" s="5" t="str">
        <f t="shared" si="97"/>
        <v>00</v>
      </c>
      <c r="H762" s="6" t="s">
        <v>1218</v>
      </c>
      <c r="I762" s="6" t="s">
        <v>1219</v>
      </c>
      <c r="J762" s="6" t="s">
        <v>1220</v>
      </c>
      <c r="K762" s="6" t="s">
        <v>3191</v>
      </c>
      <c r="L762" s="6" t="s">
        <v>5</v>
      </c>
      <c r="M762" s="6" t="s">
        <v>3461</v>
      </c>
    </row>
    <row r="763" spans="1:13" ht="26.25" hidden="1" thickBot="1" x14ac:dyDescent="0.3">
      <c r="A763" s="7" t="str">
        <f t="shared" si="91"/>
        <v>3</v>
      </c>
      <c r="B763" s="7" t="str">
        <f t="shared" si="92"/>
        <v>2</v>
      </c>
      <c r="C763" s="7" t="str">
        <f t="shared" si="93"/>
        <v>1</v>
      </c>
      <c r="D763" s="7" t="str">
        <f t="shared" si="94"/>
        <v>0</v>
      </c>
      <c r="E763" s="7" t="str">
        <f t="shared" si="95"/>
        <v>0</v>
      </c>
      <c r="F763" s="7" t="str">
        <f t="shared" si="96"/>
        <v>00</v>
      </c>
      <c r="G763" s="7" t="str">
        <f t="shared" si="97"/>
        <v>00</v>
      </c>
      <c r="H763" s="8" t="s">
        <v>1221</v>
      </c>
      <c r="I763" s="8" t="s">
        <v>1222</v>
      </c>
      <c r="J763" s="8" t="s">
        <v>1223</v>
      </c>
      <c r="K763" s="8" t="s">
        <v>3191</v>
      </c>
      <c r="L763" s="8" t="s">
        <v>5</v>
      </c>
      <c r="M763" s="8" t="s">
        <v>3461</v>
      </c>
    </row>
    <row r="764" spans="1:13" ht="26.25" hidden="1" thickBot="1" x14ac:dyDescent="0.3">
      <c r="A764" s="9" t="str">
        <f t="shared" si="91"/>
        <v>3</v>
      </c>
      <c r="B764" s="9" t="str">
        <f t="shared" si="92"/>
        <v>2</v>
      </c>
      <c r="C764" s="9" t="str">
        <f t="shared" si="93"/>
        <v>1</v>
      </c>
      <c r="D764" s="9" t="str">
        <f t="shared" si="94"/>
        <v>1</v>
      </c>
      <c r="E764" s="9" t="str">
        <f t="shared" si="95"/>
        <v>0</v>
      </c>
      <c r="F764" s="9" t="str">
        <f t="shared" si="96"/>
        <v>00</v>
      </c>
      <c r="G764" s="9" t="str">
        <f t="shared" si="97"/>
        <v>00</v>
      </c>
      <c r="H764" s="10" t="s">
        <v>1224</v>
      </c>
      <c r="I764" s="10" t="s">
        <v>1225</v>
      </c>
      <c r="J764" s="10" t="s">
        <v>1226</v>
      </c>
      <c r="K764" s="10" t="s">
        <v>3191</v>
      </c>
      <c r="L764" s="10" t="s">
        <v>5</v>
      </c>
      <c r="M764" s="10" t="s">
        <v>3461</v>
      </c>
    </row>
    <row r="765" spans="1:13" ht="39" hidden="1" thickBot="1" x14ac:dyDescent="0.3">
      <c r="A765" s="11" t="str">
        <f t="shared" si="91"/>
        <v>3</v>
      </c>
      <c r="B765" s="11" t="str">
        <f t="shared" si="92"/>
        <v>2</v>
      </c>
      <c r="C765" s="11" t="str">
        <f t="shared" si="93"/>
        <v>1</v>
      </c>
      <c r="D765" s="11" t="str">
        <f t="shared" si="94"/>
        <v>1</v>
      </c>
      <c r="E765" s="11" t="str">
        <f t="shared" si="95"/>
        <v>1</v>
      </c>
      <c r="F765" s="11" t="str">
        <f t="shared" si="96"/>
        <v>00</v>
      </c>
      <c r="G765" s="11" t="str">
        <f t="shared" si="97"/>
        <v>00</v>
      </c>
      <c r="H765" s="12" t="s">
        <v>1227</v>
      </c>
      <c r="I765" s="12" t="s">
        <v>1228</v>
      </c>
      <c r="J765" s="12" t="s">
        <v>3958</v>
      </c>
      <c r="K765" s="12" t="s">
        <v>3191</v>
      </c>
      <c r="L765" s="12" t="s">
        <v>5</v>
      </c>
      <c r="M765" s="12" t="s">
        <v>3461</v>
      </c>
    </row>
    <row r="766" spans="1:13" ht="26.25" hidden="1" thickBot="1" x14ac:dyDescent="0.3">
      <c r="A766" s="9" t="str">
        <f t="shared" si="91"/>
        <v>3</v>
      </c>
      <c r="B766" s="9" t="str">
        <f t="shared" si="92"/>
        <v>2</v>
      </c>
      <c r="C766" s="9" t="str">
        <f t="shared" si="93"/>
        <v>1</v>
      </c>
      <c r="D766" s="9" t="str">
        <f t="shared" si="94"/>
        <v>2</v>
      </c>
      <c r="E766" s="9" t="str">
        <f t="shared" si="95"/>
        <v>0</v>
      </c>
      <c r="F766" s="9" t="str">
        <f t="shared" si="96"/>
        <v>00</v>
      </c>
      <c r="G766" s="9" t="str">
        <f t="shared" si="97"/>
        <v>00</v>
      </c>
      <c r="H766" s="10" t="s">
        <v>1229</v>
      </c>
      <c r="I766" s="10" t="s">
        <v>1230</v>
      </c>
      <c r="J766" s="10" t="s">
        <v>1231</v>
      </c>
      <c r="K766" s="10" t="s">
        <v>3191</v>
      </c>
      <c r="L766" s="10" t="s">
        <v>5</v>
      </c>
      <c r="M766" s="10" t="s">
        <v>3461</v>
      </c>
    </row>
    <row r="767" spans="1:13" ht="39" hidden="1" thickBot="1" x14ac:dyDescent="0.3">
      <c r="A767" s="11" t="str">
        <f t="shared" si="91"/>
        <v>3</v>
      </c>
      <c r="B767" s="11" t="str">
        <f t="shared" si="92"/>
        <v>2</v>
      </c>
      <c r="C767" s="11" t="str">
        <f t="shared" si="93"/>
        <v>1</v>
      </c>
      <c r="D767" s="11" t="str">
        <f t="shared" si="94"/>
        <v>2</v>
      </c>
      <c r="E767" s="11" t="str">
        <f t="shared" si="95"/>
        <v>1</v>
      </c>
      <c r="F767" s="11" t="str">
        <f t="shared" si="96"/>
        <v>00</v>
      </c>
      <c r="G767" s="11" t="str">
        <f t="shared" si="97"/>
        <v>00</v>
      </c>
      <c r="H767" s="12" t="s">
        <v>1232</v>
      </c>
      <c r="I767" s="12" t="s">
        <v>1233</v>
      </c>
      <c r="J767" s="12" t="s">
        <v>3959</v>
      </c>
      <c r="K767" s="12" t="s">
        <v>3191</v>
      </c>
      <c r="L767" s="12" t="s">
        <v>5</v>
      </c>
      <c r="M767" s="12" t="s">
        <v>3461</v>
      </c>
    </row>
    <row r="768" spans="1:13" ht="15.75" hidden="1" thickBot="1" x14ac:dyDescent="0.3">
      <c r="A768" s="9" t="str">
        <f t="shared" si="91"/>
        <v>3</v>
      </c>
      <c r="B768" s="9" t="str">
        <f t="shared" si="92"/>
        <v>2</v>
      </c>
      <c r="C768" s="9" t="str">
        <f t="shared" si="93"/>
        <v>1</v>
      </c>
      <c r="D768" s="9" t="str">
        <f t="shared" si="94"/>
        <v>3</v>
      </c>
      <c r="E768" s="9" t="str">
        <f t="shared" si="95"/>
        <v>0</v>
      </c>
      <c r="F768" s="9" t="str">
        <f t="shared" si="96"/>
        <v>00</v>
      </c>
      <c r="G768" s="9" t="str">
        <f t="shared" si="97"/>
        <v>00</v>
      </c>
      <c r="H768" s="10" t="s">
        <v>1234</v>
      </c>
      <c r="I768" s="10" t="s">
        <v>3960</v>
      </c>
      <c r="J768" s="10" t="s">
        <v>1235</v>
      </c>
      <c r="K768" s="10" t="s">
        <v>3191</v>
      </c>
      <c r="L768" s="10" t="s">
        <v>5</v>
      </c>
      <c r="M768" s="10" t="s">
        <v>3461</v>
      </c>
    </row>
    <row r="769" spans="1:13" ht="26.25" hidden="1" thickBot="1" x14ac:dyDescent="0.3">
      <c r="A769" s="11" t="str">
        <f t="shared" si="91"/>
        <v>3</v>
      </c>
      <c r="B769" s="11" t="str">
        <f t="shared" si="92"/>
        <v>2</v>
      </c>
      <c r="C769" s="11" t="str">
        <f t="shared" si="93"/>
        <v>1</v>
      </c>
      <c r="D769" s="11" t="str">
        <f t="shared" si="94"/>
        <v>3</v>
      </c>
      <c r="E769" s="11" t="str">
        <f t="shared" si="95"/>
        <v>1</v>
      </c>
      <c r="F769" s="11" t="str">
        <f t="shared" si="96"/>
        <v>00</v>
      </c>
      <c r="G769" s="11" t="str">
        <f t="shared" si="97"/>
        <v>00</v>
      </c>
      <c r="H769" s="12" t="s">
        <v>1236</v>
      </c>
      <c r="I769" s="12" t="s">
        <v>3961</v>
      </c>
      <c r="J769" s="12" t="s">
        <v>3962</v>
      </c>
      <c r="K769" s="12" t="s">
        <v>3191</v>
      </c>
      <c r="L769" s="12" t="s">
        <v>5</v>
      </c>
      <c r="M769" s="12" t="s">
        <v>3461</v>
      </c>
    </row>
    <row r="770" spans="1:13" ht="15.75" hidden="1" thickBot="1" x14ac:dyDescent="0.3">
      <c r="A770" s="9" t="str">
        <f t="shared" si="91"/>
        <v>3</v>
      </c>
      <c r="B770" s="9" t="str">
        <f t="shared" si="92"/>
        <v>2</v>
      </c>
      <c r="C770" s="9" t="str">
        <f t="shared" si="93"/>
        <v>1</v>
      </c>
      <c r="D770" s="9" t="str">
        <f t="shared" si="94"/>
        <v>9</v>
      </c>
      <c r="E770" s="9" t="str">
        <f t="shared" si="95"/>
        <v>0</v>
      </c>
      <c r="F770" s="9" t="str">
        <f t="shared" si="96"/>
        <v>00</v>
      </c>
      <c r="G770" s="9" t="str">
        <f t="shared" si="97"/>
        <v>00</v>
      </c>
      <c r="H770" s="10" t="s">
        <v>1237</v>
      </c>
      <c r="I770" s="10" t="s">
        <v>1238</v>
      </c>
      <c r="J770" s="10" t="s">
        <v>1239</v>
      </c>
      <c r="K770" s="10" t="s">
        <v>3191</v>
      </c>
      <c r="L770" s="10" t="s">
        <v>5</v>
      </c>
      <c r="M770" s="10" t="s">
        <v>3461</v>
      </c>
    </row>
    <row r="771" spans="1:13" ht="26.25" hidden="1" thickBot="1" x14ac:dyDescent="0.3">
      <c r="A771" s="11" t="str">
        <f t="shared" si="91"/>
        <v>3</v>
      </c>
      <c r="B771" s="11" t="str">
        <f t="shared" si="92"/>
        <v>2</v>
      </c>
      <c r="C771" s="11" t="str">
        <f t="shared" si="93"/>
        <v>1</v>
      </c>
      <c r="D771" s="11" t="str">
        <f t="shared" si="94"/>
        <v>9</v>
      </c>
      <c r="E771" s="11" t="str">
        <f t="shared" si="95"/>
        <v>1</v>
      </c>
      <c r="F771" s="11" t="str">
        <f t="shared" si="96"/>
        <v>00</v>
      </c>
      <c r="G771" s="11" t="str">
        <f t="shared" si="97"/>
        <v>00</v>
      </c>
      <c r="H771" s="12" t="s">
        <v>1240</v>
      </c>
      <c r="I771" s="12" t="s">
        <v>1241</v>
      </c>
      <c r="J771" s="12" t="s">
        <v>3963</v>
      </c>
      <c r="K771" s="12" t="s">
        <v>3191</v>
      </c>
      <c r="L771" s="12" t="s">
        <v>5</v>
      </c>
      <c r="M771" s="12" t="s">
        <v>3461</v>
      </c>
    </row>
    <row r="772" spans="1:13" ht="15.75" hidden="1" thickBot="1" x14ac:dyDescent="0.3">
      <c r="A772" s="7" t="str">
        <f t="shared" si="91"/>
        <v>3</v>
      </c>
      <c r="B772" s="7" t="str">
        <f t="shared" si="92"/>
        <v>2</v>
      </c>
      <c r="C772" s="7" t="str">
        <f t="shared" si="93"/>
        <v>2</v>
      </c>
      <c r="D772" s="7" t="str">
        <f t="shared" si="94"/>
        <v>0</v>
      </c>
      <c r="E772" s="7" t="str">
        <f t="shared" si="95"/>
        <v>0</v>
      </c>
      <c r="F772" s="7" t="str">
        <f t="shared" si="96"/>
        <v>00</v>
      </c>
      <c r="G772" s="7" t="str">
        <f t="shared" si="97"/>
        <v>00</v>
      </c>
      <c r="H772" s="8" t="s">
        <v>1242</v>
      </c>
      <c r="I772" s="8" t="s">
        <v>1243</v>
      </c>
      <c r="J772" s="8" t="s">
        <v>1244</v>
      </c>
      <c r="K772" s="8" t="s">
        <v>3191</v>
      </c>
      <c r="L772" s="8" t="s">
        <v>5</v>
      </c>
      <c r="M772" s="8" t="s">
        <v>3461</v>
      </c>
    </row>
    <row r="773" spans="1:13" ht="26.25" hidden="1" thickBot="1" x14ac:dyDescent="0.3">
      <c r="A773" s="9" t="str">
        <f t="shared" si="91"/>
        <v>3</v>
      </c>
      <c r="B773" s="9" t="str">
        <f t="shared" si="92"/>
        <v>2</v>
      </c>
      <c r="C773" s="9" t="str">
        <f t="shared" si="93"/>
        <v>2</v>
      </c>
      <c r="D773" s="9" t="str">
        <f t="shared" si="94"/>
        <v>1</v>
      </c>
      <c r="E773" s="9" t="str">
        <f t="shared" si="95"/>
        <v>0</v>
      </c>
      <c r="F773" s="9" t="str">
        <f t="shared" si="96"/>
        <v>00</v>
      </c>
      <c r="G773" s="9" t="str">
        <f t="shared" si="97"/>
        <v>00</v>
      </c>
      <c r="H773" s="10" t="s">
        <v>1245</v>
      </c>
      <c r="I773" s="10" t="s">
        <v>1246</v>
      </c>
      <c r="J773" s="10" t="s">
        <v>1247</v>
      </c>
      <c r="K773" s="10" t="s">
        <v>3191</v>
      </c>
      <c r="L773" s="10" t="s">
        <v>5</v>
      </c>
      <c r="M773" s="10" t="s">
        <v>3461</v>
      </c>
    </row>
    <row r="774" spans="1:13" ht="39" hidden="1" thickBot="1" x14ac:dyDescent="0.3">
      <c r="A774" s="11" t="str">
        <f t="shared" si="91"/>
        <v>3</v>
      </c>
      <c r="B774" s="11" t="str">
        <f t="shared" si="92"/>
        <v>2</v>
      </c>
      <c r="C774" s="11" t="str">
        <f t="shared" si="93"/>
        <v>2</v>
      </c>
      <c r="D774" s="11" t="str">
        <f t="shared" si="94"/>
        <v>1</v>
      </c>
      <c r="E774" s="11" t="str">
        <f t="shared" si="95"/>
        <v>1</v>
      </c>
      <c r="F774" s="11" t="str">
        <f t="shared" si="96"/>
        <v>00</v>
      </c>
      <c r="G774" s="11" t="str">
        <f t="shared" si="97"/>
        <v>00</v>
      </c>
      <c r="H774" s="12" t="s">
        <v>1248</v>
      </c>
      <c r="I774" s="12" t="s">
        <v>1249</v>
      </c>
      <c r="J774" s="12" t="s">
        <v>3964</v>
      </c>
      <c r="K774" s="12" t="s">
        <v>3191</v>
      </c>
      <c r="L774" s="12" t="s">
        <v>5</v>
      </c>
      <c r="M774" s="12" t="s">
        <v>3461</v>
      </c>
    </row>
    <row r="775" spans="1:13" ht="26.25" hidden="1" thickBot="1" x14ac:dyDescent="0.3">
      <c r="A775" s="9" t="str">
        <f t="shared" si="91"/>
        <v>3</v>
      </c>
      <c r="B775" s="9" t="str">
        <f t="shared" si="92"/>
        <v>2</v>
      </c>
      <c r="C775" s="9" t="str">
        <f t="shared" si="93"/>
        <v>2</v>
      </c>
      <c r="D775" s="9" t="str">
        <f t="shared" si="94"/>
        <v>2</v>
      </c>
      <c r="E775" s="9" t="str">
        <f t="shared" si="95"/>
        <v>0</v>
      </c>
      <c r="F775" s="9" t="str">
        <f t="shared" si="96"/>
        <v>00</v>
      </c>
      <c r="G775" s="9" t="str">
        <f t="shared" si="97"/>
        <v>00</v>
      </c>
      <c r="H775" s="10" t="s">
        <v>1250</v>
      </c>
      <c r="I775" s="10" t="s">
        <v>1251</v>
      </c>
      <c r="J775" s="10" t="s">
        <v>1252</v>
      </c>
      <c r="K775" s="10" t="s">
        <v>3191</v>
      </c>
      <c r="L775" s="10" t="s">
        <v>5</v>
      </c>
      <c r="M775" s="10" t="s">
        <v>3461</v>
      </c>
    </row>
    <row r="776" spans="1:13" ht="39" hidden="1" thickBot="1" x14ac:dyDescent="0.3">
      <c r="A776" s="11" t="str">
        <f t="shared" si="91"/>
        <v>3</v>
      </c>
      <c r="B776" s="11" t="str">
        <f t="shared" si="92"/>
        <v>2</v>
      </c>
      <c r="C776" s="11" t="str">
        <f t="shared" si="93"/>
        <v>2</v>
      </c>
      <c r="D776" s="11" t="str">
        <f t="shared" si="94"/>
        <v>2</v>
      </c>
      <c r="E776" s="11" t="str">
        <f t="shared" si="95"/>
        <v>1</v>
      </c>
      <c r="F776" s="11" t="str">
        <f t="shared" si="96"/>
        <v>00</v>
      </c>
      <c r="G776" s="11" t="str">
        <f t="shared" si="97"/>
        <v>00</v>
      </c>
      <c r="H776" s="12" t="s">
        <v>1253</v>
      </c>
      <c r="I776" s="12" t="s">
        <v>1254</v>
      </c>
      <c r="J776" s="12" t="s">
        <v>3965</v>
      </c>
      <c r="K776" s="12" t="s">
        <v>3191</v>
      </c>
      <c r="L776" s="12" t="s">
        <v>5</v>
      </c>
      <c r="M776" s="12" t="s">
        <v>3461</v>
      </c>
    </row>
    <row r="777" spans="1:13" ht="26.25" hidden="1" thickBot="1" x14ac:dyDescent="0.3">
      <c r="A777" s="9" t="str">
        <f t="shared" si="91"/>
        <v>3</v>
      </c>
      <c r="B777" s="9" t="str">
        <f t="shared" si="92"/>
        <v>2</v>
      </c>
      <c r="C777" s="9" t="str">
        <f t="shared" si="93"/>
        <v>2</v>
      </c>
      <c r="D777" s="9" t="str">
        <f t="shared" si="94"/>
        <v>3</v>
      </c>
      <c r="E777" s="9" t="str">
        <f t="shared" si="95"/>
        <v>0</v>
      </c>
      <c r="F777" s="9" t="str">
        <f t="shared" si="96"/>
        <v>00</v>
      </c>
      <c r="G777" s="9" t="str">
        <f t="shared" si="97"/>
        <v>00</v>
      </c>
      <c r="H777" s="10" t="s">
        <v>1255</v>
      </c>
      <c r="I777" s="10" t="s">
        <v>3966</v>
      </c>
      <c r="J777" s="10" t="s">
        <v>1256</v>
      </c>
      <c r="K777" s="10" t="s">
        <v>3191</v>
      </c>
      <c r="L777" s="10" t="s">
        <v>5</v>
      </c>
      <c r="M777" s="10" t="s">
        <v>3461</v>
      </c>
    </row>
    <row r="778" spans="1:13" ht="39" hidden="1" thickBot="1" x14ac:dyDescent="0.3">
      <c r="A778" s="11" t="str">
        <f t="shared" si="91"/>
        <v>3</v>
      </c>
      <c r="B778" s="11" t="str">
        <f t="shared" si="92"/>
        <v>2</v>
      </c>
      <c r="C778" s="11" t="str">
        <f t="shared" si="93"/>
        <v>2</v>
      </c>
      <c r="D778" s="11" t="str">
        <f t="shared" si="94"/>
        <v>3</v>
      </c>
      <c r="E778" s="11" t="str">
        <f t="shared" si="95"/>
        <v>1</v>
      </c>
      <c r="F778" s="11" t="str">
        <f t="shared" si="96"/>
        <v>00</v>
      </c>
      <c r="G778" s="11" t="str">
        <f t="shared" si="97"/>
        <v>00</v>
      </c>
      <c r="H778" s="12" t="s">
        <v>1257</v>
      </c>
      <c r="I778" s="12" t="s">
        <v>3967</v>
      </c>
      <c r="J778" s="12" t="s">
        <v>3968</v>
      </c>
      <c r="K778" s="12" t="s">
        <v>3191</v>
      </c>
      <c r="L778" s="12" t="s">
        <v>5</v>
      </c>
      <c r="M778" s="12" t="s">
        <v>3461</v>
      </c>
    </row>
    <row r="779" spans="1:13" ht="15.75" hidden="1" thickBot="1" x14ac:dyDescent="0.3">
      <c r="A779" s="9" t="str">
        <f t="shared" si="91"/>
        <v>3</v>
      </c>
      <c r="B779" s="9" t="str">
        <f t="shared" si="92"/>
        <v>2</v>
      </c>
      <c r="C779" s="9" t="str">
        <f t="shared" si="93"/>
        <v>2</v>
      </c>
      <c r="D779" s="9" t="str">
        <f t="shared" si="94"/>
        <v>9</v>
      </c>
      <c r="E779" s="9" t="str">
        <f t="shared" si="95"/>
        <v>0</v>
      </c>
      <c r="F779" s="9" t="str">
        <f t="shared" si="96"/>
        <v>00</v>
      </c>
      <c r="G779" s="9" t="str">
        <f t="shared" si="97"/>
        <v>00</v>
      </c>
      <c r="H779" s="10" t="s">
        <v>1258</v>
      </c>
      <c r="I779" s="10" t="s">
        <v>1259</v>
      </c>
      <c r="J779" s="10" t="s">
        <v>1260</v>
      </c>
      <c r="K779" s="10" t="s">
        <v>3191</v>
      </c>
      <c r="L779" s="10" t="s">
        <v>5</v>
      </c>
      <c r="M779" s="10" t="s">
        <v>3461</v>
      </c>
    </row>
    <row r="780" spans="1:13" ht="26.25" hidden="1" thickBot="1" x14ac:dyDescent="0.3">
      <c r="A780" s="11" t="str">
        <f t="shared" si="91"/>
        <v>3</v>
      </c>
      <c r="B780" s="11" t="str">
        <f t="shared" si="92"/>
        <v>2</v>
      </c>
      <c r="C780" s="11" t="str">
        <f t="shared" si="93"/>
        <v>2</v>
      </c>
      <c r="D780" s="11" t="str">
        <f t="shared" si="94"/>
        <v>9</v>
      </c>
      <c r="E780" s="11" t="str">
        <f t="shared" si="95"/>
        <v>1</v>
      </c>
      <c r="F780" s="11" t="str">
        <f t="shared" si="96"/>
        <v>00</v>
      </c>
      <c r="G780" s="11" t="str">
        <f t="shared" si="97"/>
        <v>00</v>
      </c>
      <c r="H780" s="12" t="s">
        <v>1261</v>
      </c>
      <c r="I780" s="12" t="s">
        <v>1262</v>
      </c>
      <c r="J780" s="12" t="s">
        <v>3969</v>
      </c>
      <c r="K780" s="12" t="s">
        <v>3191</v>
      </c>
      <c r="L780" s="12" t="s">
        <v>5</v>
      </c>
      <c r="M780" s="12" t="s">
        <v>3461</v>
      </c>
    </row>
    <row r="781" spans="1:13" ht="15.75" hidden="1" thickBot="1" x14ac:dyDescent="0.3">
      <c r="A781" s="7" t="str">
        <f t="shared" si="91"/>
        <v>3</v>
      </c>
      <c r="B781" s="7" t="str">
        <f t="shared" si="92"/>
        <v>2</v>
      </c>
      <c r="C781" s="7" t="str">
        <f t="shared" si="93"/>
        <v>3</v>
      </c>
      <c r="D781" s="7" t="str">
        <f t="shared" si="94"/>
        <v>0</v>
      </c>
      <c r="E781" s="7" t="str">
        <f t="shared" si="95"/>
        <v>0</v>
      </c>
      <c r="F781" s="7" t="str">
        <f t="shared" si="96"/>
        <v>00</v>
      </c>
      <c r="G781" s="7" t="str">
        <f t="shared" si="97"/>
        <v>00</v>
      </c>
      <c r="H781" s="8" t="s">
        <v>1263</v>
      </c>
      <c r="I781" s="8" t="s">
        <v>1264</v>
      </c>
      <c r="J781" s="8" t="s">
        <v>1265</v>
      </c>
      <c r="K781" s="8" t="s">
        <v>3191</v>
      </c>
      <c r="L781" s="8" t="s">
        <v>5</v>
      </c>
      <c r="M781" s="8" t="s">
        <v>3461</v>
      </c>
    </row>
    <row r="782" spans="1:13" ht="15.75" hidden="1" thickBot="1" x14ac:dyDescent="0.3">
      <c r="A782" s="9" t="str">
        <f t="shared" si="91"/>
        <v>3</v>
      </c>
      <c r="B782" s="9" t="str">
        <f t="shared" si="92"/>
        <v>2</v>
      </c>
      <c r="C782" s="9" t="str">
        <f t="shared" si="93"/>
        <v>3</v>
      </c>
      <c r="D782" s="9" t="str">
        <f t="shared" si="94"/>
        <v>1</v>
      </c>
      <c r="E782" s="9" t="str">
        <f t="shared" si="95"/>
        <v>0</v>
      </c>
      <c r="F782" s="9" t="str">
        <f t="shared" si="96"/>
        <v>00</v>
      </c>
      <c r="G782" s="9" t="str">
        <f t="shared" si="97"/>
        <v>00</v>
      </c>
      <c r="H782" s="10" t="s">
        <v>1266</v>
      </c>
      <c r="I782" s="10" t="s">
        <v>1267</v>
      </c>
      <c r="J782" s="10" t="s">
        <v>1268</v>
      </c>
      <c r="K782" s="10" t="s">
        <v>3191</v>
      </c>
      <c r="L782" s="10" t="s">
        <v>5</v>
      </c>
      <c r="M782" s="10" t="s">
        <v>3461</v>
      </c>
    </row>
    <row r="783" spans="1:13" ht="26.25" hidden="1" thickBot="1" x14ac:dyDescent="0.3">
      <c r="A783" s="11" t="str">
        <f t="shared" si="91"/>
        <v>3</v>
      </c>
      <c r="B783" s="11" t="str">
        <f t="shared" si="92"/>
        <v>2</v>
      </c>
      <c r="C783" s="11" t="str">
        <f t="shared" si="93"/>
        <v>3</v>
      </c>
      <c r="D783" s="11" t="str">
        <f t="shared" si="94"/>
        <v>1</v>
      </c>
      <c r="E783" s="11" t="str">
        <f t="shared" si="95"/>
        <v>1</v>
      </c>
      <c r="F783" s="11" t="str">
        <f t="shared" si="96"/>
        <v>00</v>
      </c>
      <c r="G783" s="11" t="str">
        <f t="shared" si="97"/>
        <v>00</v>
      </c>
      <c r="H783" s="12" t="s">
        <v>1269</v>
      </c>
      <c r="I783" s="12" t="s">
        <v>1270</v>
      </c>
      <c r="J783" s="12" t="s">
        <v>3970</v>
      </c>
      <c r="K783" s="12" t="s">
        <v>3191</v>
      </c>
      <c r="L783" s="12" t="s">
        <v>5</v>
      </c>
      <c r="M783" s="12" t="s">
        <v>3461</v>
      </c>
    </row>
    <row r="784" spans="1:13" ht="15.75" hidden="1" thickBot="1" x14ac:dyDescent="0.3">
      <c r="A784" s="9" t="str">
        <f t="shared" si="91"/>
        <v>3</v>
      </c>
      <c r="B784" s="9" t="str">
        <f t="shared" si="92"/>
        <v>2</v>
      </c>
      <c r="C784" s="9" t="str">
        <f t="shared" si="93"/>
        <v>3</v>
      </c>
      <c r="D784" s="9" t="str">
        <f t="shared" si="94"/>
        <v>2</v>
      </c>
      <c r="E784" s="9" t="str">
        <f t="shared" si="95"/>
        <v>0</v>
      </c>
      <c r="F784" s="9" t="str">
        <f t="shared" si="96"/>
        <v>00</v>
      </c>
      <c r="G784" s="9" t="str">
        <f t="shared" si="97"/>
        <v>00</v>
      </c>
      <c r="H784" s="10" t="s">
        <v>1271</v>
      </c>
      <c r="I784" s="10" t="s">
        <v>1272</v>
      </c>
      <c r="J784" s="10" t="s">
        <v>1273</v>
      </c>
      <c r="K784" s="10" t="s">
        <v>3191</v>
      </c>
      <c r="L784" s="10" t="s">
        <v>5</v>
      </c>
      <c r="M784" s="10" t="s">
        <v>3461</v>
      </c>
    </row>
    <row r="785" spans="1:13" ht="26.25" hidden="1" thickBot="1" x14ac:dyDescent="0.3">
      <c r="A785" s="11" t="str">
        <f t="shared" si="91"/>
        <v>3</v>
      </c>
      <c r="B785" s="11" t="str">
        <f t="shared" si="92"/>
        <v>2</v>
      </c>
      <c r="C785" s="11" t="str">
        <f t="shared" si="93"/>
        <v>3</v>
      </c>
      <c r="D785" s="11" t="str">
        <f t="shared" si="94"/>
        <v>2</v>
      </c>
      <c r="E785" s="11" t="str">
        <f t="shared" si="95"/>
        <v>1</v>
      </c>
      <c r="F785" s="11" t="str">
        <f t="shared" si="96"/>
        <v>00</v>
      </c>
      <c r="G785" s="11" t="str">
        <f t="shared" si="97"/>
        <v>00</v>
      </c>
      <c r="H785" s="12" t="s">
        <v>1274</v>
      </c>
      <c r="I785" s="12" t="s">
        <v>1275</v>
      </c>
      <c r="J785" s="12" t="s">
        <v>3971</v>
      </c>
      <c r="K785" s="12" t="s">
        <v>3191</v>
      </c>
      <c r="L785" s="12" t="s">
        <v>5</v>
      </c>
      <c r="M785" s="12" t="s">
        <v>3461</v>
      </c>
    </row>
    <row r="786" spans="1:13" ht="15.75" hidden="1" thickBot="1" x14ac:dyDescent="0.3">
      <c r="A786" s="9" t="str">
        <f t="shared" si="91"/>
        <v>3</v>
      </c>
      <c r="B786" s="9" t="str">
        <f t="shared" si="92"/>
        <v>2</v>
      </c>
      <c r="C786" s="9" t="str">
        <f t="shared" si="93"/>
        <v>3</v>
      </c>
      <c r="D786" s="9" t="str">
        <f t="shared" si="94"/>
        <v>9</v>
      </c>
      <c r="E786" s="9" t="str">
        <f t="shared" si="95"/>
        <v>0</v>
      </c>
      <c r="F786" s="9" t="str">
        <f t="shared" si="96"/>
        <v>00</v>
      </c>
      <c r="G786" s="9" t="str">
        <f t="shared" si="97"/>
        <v>00</v>
      </c>
      <c r="H786" s="10" t="s">
        <v>1276</v>
      </c>
      <c r="I786" s="10" t="s">
        <v>1277</v>
      </c>
      <c r="J786" s="10" t="s">
        <v>1278</v>
      </c>
      <c r="K786" s="10" t="s">
        <v>3191</v>
      </c>
      <c r="L786" s="10" t="s">
        <v>5</v>
      </c>
      <c r="M786" s="10" t="s">
        <v>3461</v>
      </c>
    </row>
    <row r="787" spans="1:13" ht="26.25" hidden="1" thickBot="1" x14ac:dyDescent="0.3">
      <c r="A787" s="11" t="str">
        <f t="shared" si="91"/>
        <v>3</v>
      </c>
      <c r="B787" s="11" t="str">
        <f t="shared" si="92"/>
        <v>2</v>
      </c>
      <c r="C787" s="11" t="str">
        <f t="shared" si="93"/>
        <v>3</v>
      </c>
      <c r="D787" s="11" t="str">
        <f t="shared" si="94"/>
        <v>9</v>
      </c>
      <c r="E787" s="11" t="str">
        <f t="shared" si="95"/>
        <v>1</v>
      </c>
      <c r="F787" s="11" t="str">
        <f t="shared" si="96"/>
        <v>00</v>
      </c>
      <c r="G787" s="11" t="str">
        <f t="shared" si="97"/>
        <v>00</v>
      </c>
      <c r="H787" s="12" t="s">
        <v>1279</v>
      </c>
      <c r="I787" s="12" t="s">
        <v>1280</v>
      </c>
      <c r="J787" s="12" t="s">
        <v>3972</v>
      </c>
      <c r="K787" s="12" t="s">
        <v>3191</v>
      </c>
      <c r="L787" s="12" t="s">
        <v>5</v>
      </c>
      <c r="M787" s="12" t="s">
        <v>3461</v>
      </c>
    </row>
    <row r="788" spans="1:13" ht="51.75" hidden="1" thickBot="1" x14ac:dyDescent="0.3">
      <c r="A788" s="7" t="str">
        <f t="shared" si="91"/>
        <v>3</v>
      </c>
      <c r="B788" s="7" t="str">
        <f t="shared" si="92"/>
        <v>2</v>
      </c>
      <c r="C788" s="7" t="str">
        <f t="shared" si="93"/>
        <v>4</v>
      </c>
      <c r="D788" s="7" t="str">
        <f t="shared" si="94"/>
        <v>0</v>
      </c>
      <c r="E788" s="7" t="str">
        <f t="shared" si="95"/>
        <v>0</v>
      </c>
      <c r="F788" s="7" t="str">
        <f t="shared" si="96"/>
        <v>00</v>
      </c>
      <c r="G788" s="7" t="str">
        <f t="shared" si="97"/>
        <v>00</v>
      </c>
      <c r="H788" s="8" t="s">
        <v>1281</v>
      </c>
      <c r="I788" s="8" t="s">
        <v>1282</v>
      </c>
      <c r="J788" s="8" t="s">
        <v>1283</v>
      </c>
      <c r="K788" s="8" t="s">
        <v>3191</v>
      </c>
      <c r="L788" s="8" t="s">
        <v>5</v>
      </c>
      <c r="M788" s="8" t="s">
        <v>3461</v>
      </c>
    </row>
    <row r="789" spans="1:13" ht="26.25" hidden="1" thickBot="1" x14ac:dyDescent="0.3">
      <c r="A789" s="9" t="str">
        <f t="shared" si="91"/>
        <v>3</v>
      </c>
      <c r="B789" s="9" t="str">
        <f t="shared" si="92"/>
        <v>2</v>
      </c>
      <c r="C789" s="9" t="str">
        <f t="shared" si="93"/>
        <v>4</v>
      </c>
      <c r="D789" s="9" t="str">
        <f t="shared" si="94"/>
        <v>1</v>
      </c>
      <c r="E789" s="9" t="str">
        <f t="shared" si="95"/>
        <v>0</v>
      </c>
      <c r="F789" s="9" t="str">
        <f t="shared" si="96"/>
        <v>00</v>
      </c>
      <c r="G789" s="9" t="str">
        <f t="shared" si="97"/>
        <v>00</v>
      </c>
      <c r="H789" s="10" t="s">
        <v>1284</v>
      </c>
      <c r="I789" s="10" t="s">
        <v>1285</v>
      </c>
      <c r="J789" s="10" t="s">
        <v>3973</v>
      </c>
      <c r="K789" s="10" t="s">
        <v>3191</v>
      </c>
      <c r="L789" s="10" t="s">
        <v>5</v>
      </c>
      <c r="M789" s="10" t="s">
        <v>3461</v>
      </c>
    </row>
    <row r="790" spans="1:13" ht="39" hidden="1" thickBot="1" x14ac:dyDescent="0.3">
      <c r="A790" s="11" t="str">
        <f t="shared" si="91"/>
        <v>3</v>
      </c>
      <c r="B790" s="11" t="str">
        <f t="shared" si="92"/>
        <v>2</v>
      </c>
      <c r="C790" s="11" t="str">
        <f t="shared" si="93"/>
        <v>4</v>
      </c>
      <c r="D790" s="11" t="str">
        <f t="shared" si="94"/>
        <v>1</v>
      </c>
      <c r="E790" s="11" t="str">
        <f t="shared" si="95"/>
        <v>1</v>
      </c>
      <c r="F790" s="11" t="str">
        <f t="shared" si="96"/>
        <v>00</v>
      </c>
      <c r="G790" s="11" t="str">
        <f t="shared" si="97"/>
        <v>00</v>
      </c>
      <c r="H790" s="12" t="s">
        <v>1286</v>
      </c>
      <c r="I790" s="12" t="s">
        <v>1287</v>
      </c>
      <c r="J790" s="12" t="s">
        <v>3974</v>
      </c>
      <c r="K790" s="12" t="s">
        <v>3191</v>
      </c>
      <c r="L790" s="12" t="s">
        <v>5</v>
      </c>
      <c r="M790" s="12" t="s">
        <v>3461</v>
      </c>
    </row>
    <row r="791" spans="1:13" ht="26.25" hidden="1" thickBot="1" x14ac:dyDescent="0.3">
      <c r="A791" s="9" t="str">
        <f t="shared" si="91"/>
        <v>3</v>
      </c>
      <c r="B791" s="9" t="str">
        <f t="shared" si="92"/>
        <v>2</v>
      </c>
      <c r="C791" s="9" t="str">
        <f t="shared" si="93"/>
        <v>4</v>
      </c>
      <c r="D791" s="9" t="str">
        <f t="shared" si="94"/>
        <v>2</v>
      </c>
      <c r="E791" s="9" t="str">
        <f t="shared" si="95"/>
        <v>0</v>
      </c>
      <c r="F791" s="9" t="str">
        <f t="shared" si="96"/>
        <v>00</v>
      </c>
      <c r="G791" s="9" t="str">
        <f t="shared" si="97"/>
        <v>00</v>
      </c>
      <c r="H791" s="10" t="s">
        <v>1288</v>
      </c>
      <c r="I791" s="10" t="s">
        <v>1289</v>
      </c>
      <c r="J791" s="10" t="s">
        <v>3975</v>
      </c>
      <c r="K791" s="10" t="s">
        <v>3191</v>
      </c>
      <c r="L791" s="10" t="s">
        <v>5</v>
      </c>
      <c r="M791" s="10" t="s">
        <v>3461</v>
      </c>
    </row>
    <row r="792" spans="1:13" ht="15.75" hidden="1" customHeight="1" x14ac:dyDescent="0.25">
      <c r="A792" s="23" t="str">
        <f t="shared" si="91"/>
        <v>3</v>
      </c>
      <c r="B792" s="23" t="str">
        <f t="shared" si="92"/>
        <v>2</v>
      </c>
      <c r="C792" s="23" t="str">
        <f t="shared" si="93"/>
        <v>4</v>
      </c>
      <c r="D792" s="23" t="str">
        <f t="shared" si="94"/>
        <v>2</v>
      </c>
      <c r="E792" s="23" t="str">
        <f t="shared" si="95"/>
        <v>1</v>
      </c>
      <c r="F792" s="23" t="str">
        <f t="shared" si="96"/>
        <v>00</v>
      </c>
      <c r="G792" s="23" t="str">
        <f t="shared" si="97"/>
        <v>00</v>
      </c>
      <c r="H792" s="33" t="s">
        <v>1290</v>
      </c>
      <c r="I792" s="33" t="s">
        <v>1291</v>
      </c>
      <c r="J792" s="33" t="s">
        <v>3976</v>
      </c>
      <c r="K792" s="33" t="s">
        <v>3191</v>
      </c>
      <c r="L792" s="33" t="s">
        <v>5</v>
      </c>
      <c r="M792" s="33" t="s">
        <v>3461</v>
      </c>
    </row>
    <row r="793" spans="1:13" ht="26.25" hidden="1" thickBot="1" x14ac:dyDescent="0.3">
      <c r="A793" s="9" t="str">
        <f t="shared" si="91"/>
        <v>3</v>
      </c>
      <c r="B793" s="9" t="str">
        <f t="shared" si="92"/>
        <v>2</v>
      </c>
      <c r="C793" s="9" t="str">
        <f t="shared" si="93"/>
        <v>4</v>
      </c>
      <c r="D793" s="9" t="str">
        <f t="shared" si="94"/>
        <v>3</v>
      </c>
      <c r="E793" s="9" t="str">
        <f t="shared" si="95"/>
        <v>0</v>
      </c>
      <c r="F793" s="9" t="str">
        <f t="shared" si="96"/>
        <v>00</v>
      </c>
      <c r="G793" s="9" t="str">
        <f t="shared" si="97"/>
        <v>00</v>
      </c>
      <c r="H793" s="10" t="s">
        <v>1292</v>
      </c>
      <c r="I793" s="10" t="s">
        <v>1293</v>
      </c>
      <c r="J793" s="10" t="s">
        <v>1294</v>
      </c>
      <c r="K793" s="10" t="s">
        <v>3191</v>
      </c>
      <c r="L793" s="10" t="s">
        <v>5</v>
      </c>
      <c r="M793" s="10" t="s">
        <v>3461</v>
      </c>
    </row>
    <row r="794" spans="1:13" ht="39" hidden="1" thickBot="1" x14ac:dyDescent="0.3">
      <c r="A794" s="11" t="str">
        <f t="shared" si="91"/>
        <v>3</v>
      </c>
      <c r="B794" s="11" t="str">
        <f t="shared" si="92"/>
        <v>2</v>
      </c>
      <c r="C794" s="11" t="str">
        <f t="shared" si="93"/>
        <v>4</v>
      </c>
      <c r="D794" s="11" t="str">
        <f t="shared" si="94"/>
        <v>3</v>
      </c>
      <c r="E794" s="11" t="str">
        <f t="shared" si="95"/>
        <v>1</v>
      </c>
      <c r="F794" s="11" t="str">
        <f t="shared" si="96"/>
        <v>00</v>
      </c>
      <c r="G794" s="11" t="str">
        <f t="shared" si="97"/>
        <v>00</v>
      </c>
      <c r="H794" s="12" t="s">
        <v>1295</v>
      </c>
      <c r="I794" s="12" t="s">
        <v>1296</v>
      </c>
      <c r="J794" s="12" t="s">
        <v>3977</v>
      </c>
      <c r="K794" s="12" t="s">
        <v>3191</v>
      </c>
      <c r="L794" s="12" t="s">
        <v>5</v>
      </c>
      <c r="M794" s="12" t="s">
        <v>3461</v>
      </c>
    </row>
    <row r="795" spans="1:13" ht="51.75" hidden="1" thickBot="1" x14ac:dyDescent="0.3">
      <c r="A795" s="9" t="str">
        <f t="shared" si="91"/>
        <v>3</v>
      </c>
      <c r="B795" s="9" t="str">
        <f t="shared" si="92"/>
        <v>2</v>
      </c>
      <c r="C795" s="9" t="str">
        <f t="shared" si="93"/>
        <v>4</v>
      </c>
      <c r="D795" s="9" t="str">
        <f t="shared" si="94"/>
        <v>4</v>
      </c>
      <c r="E795" s="9" t="str">
        <f t="shared" si="95"/>
        <v>0</v>
      </c>
      <c r="F795" s="9" t="str">
        <f t="shared" si="96"/>
        <v>00</v>
      </c>
      <c r="G795" s="9" t="str">
        <f t="shared" si="97"/>
        <v>00</v>
      </c>
      <c r="H795" s="10" t="s">
        <v>1297</v>
      </c>
      <c r="I795" s="10" t="s">
        <v>1298</v>
      </c>
      <c r="J795" s="10" t="s">
        <v>3978</v>
      </c>
      <c r="K795" s="10" t="s">
        <v>3191</v>
      </c>
      <c r="L795" s="10" t="s">
        <v>5</v>
      </c>
      <c r="M795" s="10" t="s">
        <v>3461</v>
      </c>
    </row>
    <row r="796" spans="1:13" ht="64.5" hidden="1" thickBot="1" x14ac:dyDescent="0.3">
      <c r="A796" s="11" t="str">
        <f t="shared" si="91"/>
        <v>3</v>
      </c>
      <c r="B796" s="11" t="str">
        <f t="shared" si="92"/>
        <v>2</v>
      </c>
      <c r="C796" s="11" t="str">
        <f t="shared" si="93"/>
        <v>4</v>
      </c>
      <c r="D796" s="11" t="str">
        <f t="shared" si="94"/>
        <v>4</v>
      </c>
      <c r="E796" s="11" t="str">
        <f t="shared" si="95"/>
        <v>1</v>
      </c>
      <c r="F796" s="11" t="str">
        <f t="shared" si="96"/>
        <v>00</v>
      </c>
      <c r="G796" s="11" t="str">
        <f t="shared" si="97"/>
        <v>00</v>
      </c>
      <c r="H796" s="12" t="s">
        <v>1299</v>
      </c>
      <c r="I796" s="12" t="s">
        <v>3017</v>
      </c>
      <c r="J796" s="12" t="s">
        <v>3979</v>
      </c>
      <c r="K796" s="12" t="s">
        <v>3191</v>
      </c>
      <c r="L796" s="12" t="s">
        <v>5</v>
      </c>
      <c r="M796" s="12" t="s">
        <v>3461</v>
      </c>
    </row>
    <row r="797" spans="1:13" ht="15.75" hidden="1" thickBot="1" x14ac:dyDescent="0.3">
      <c r="A797" s="9" t="str">
        <f t="shared" si="91"/>
        <v>3</v>
      </c>
      <c r="B797" s="9" t="str">
        <f t="shared" si="92"/>
        <v>2</v>
      </c>
      <c r="C797" s="9" t="str">
        <f t="shared" si="93"/>
        <v>4</v>
      </c>
      <c r="D797" s="9" t="str">
        <f t="shared" si="94"/>
        <v>9</v>
      </c>
      <c r="E797" s="9" t="str">
        <f t="shared" si="95"/>
        <v>0</v>
      </c>
      <c r="F797" s="9" t="str">
        <f t="shared" si="96"/>
        <v>00</v>
      </c>
      <c r="G797" s="9" t="str">
        <f t="shared" si="97"/>
        <v>00</v>
      </c>
      <c r="H797" s="10" t="s">
        <v>1300</v>
      </c>
      <c r="I797" s="10" t="s">
        <v>1301</v>
      </c>
      <c r="J797" s="10" t="s">
        <v>1302</v>
      </c>
      <c r="K797" s="10" t="s">
        <v>3191</v>
      </c>
      <c r="L797" s="10" t="s">
        <v>5</v>
      </c>
      <c r="M797" s="10" t="s">
        <v>3461</v>
      </c>
    </row>
    <row r="798" spans="1:13" ht="26.25" hidden="1" thickBot="1" x14ac:dyDescent="0.3">
      <c r="A798" s="11" t="str">
        <f t="shared" si="91"/>
        <v>3</v>
      </c>
      <c r="B798" s="11" t="str">
        <f t="shared" si="92"/>
        <v>2</v>
      </c>
      <c r="C798" s="11" t="str">
        <f t="shared" si="93"/>
        <v>4</v>
      </c>
      <c r="D798" s="11" t="str">
        <f t="shared" si="94"/>
        <v>9</v>
      </c>
      <c r="E798" s="11" t="str">
        <f t="shared" si="95"/>
        <v>1</v>
      </c>
      <c r="F798" s="11" t="str">
        <f t="shared" si="96"/>
        <v>00</v>
      </c>
      <c r="G798" s="11" t="str">
        <f t="shared" si="97"/>
        <v>00</v>
      </c>
      <c r="H798" s="12" t="s">
        <v>1303</v>
      </c>
      <c r="I798" s="12" t="s">
        <v>1304</v>
      </c>
      <c r="J798" s="12" t="s">
        <v>3980</v>
      </c>
      <c r="K798" s="12" t="s">
        <v>3191</v>
      </c>
      <c r="L798" s="12" t="s">
        <v>5</v>
      </c>
      <c r="M798" s="12" t="s">
        <v>3461</v>
      </c>
    </row>
    <row r="799" spans="1:13" ht="64.5" hidden="1" thickBot="1" x14ac:dyDescent="0.3">
      <c r="A799" s="7" t="str">
        <f t="shared" si="91"/>
        <v>3</v>
      </c>
      <c r="B799" s="7" t="str">
        <f t="shared" si="92"/>
        <v>2</v>
      </c>
      <c r="C799" s="7" t="str">
        <f t="shared" si="93"/>
        <v>5</v>
      </c>
      <c r="D799" s="7" t="str">
        <f t="shared" si="94"/>
        <v>0</v>
      </c>
      <c r="E799" s="7" t="str">
        <f t="shared" si="95"/>
        <v>0</v>
      </c>
      <c r="F799" s="7" t="str">
        <f t="shared" si="96"/>
        <v>00</v>
      </c>
      <c r="G799" s="7" t="str">
        <f t="shared" si="97"/>
        <v>00</v>
      </c>
      <c r="H799" s="8" t="s">
        <v>1305</v>
      </c>
      <c r="I799" s="8" t="s">
        <v>1306</v>
      </c>
      <c r="J799" s="8" t="s">
        <v>1307</v>
      </c>
      <c r="K799" s="8" t="s">
        <v>3191</v>
      </c>
      <c r="L799" s="8" t="s">
        <v>5</v>
      </c>
      <c r="M799" s="8" t="s">
        <v>3461</v>
      </c>
    </row>
    <row r="800" spans="1:13" ht="77.25" hidden="1" thickBot="1" x14ac:dyDescent="0.3">
      <c r="A800" s="11" t="str">
        <f t="shared" si="91"/>
        <v>3</v>
      </c>
      <c r="B800" s="11" t="str">
        <f t="shared" si="92"/>
        <v>2</v>
      </c>
      <c r="C800" s="11" t="str">
        <f t="shared" si="93"/>
        <v>5</v>
      </c>
      <c r="D800" s="11" t="str">
        <f t="shared" si="94"/>
        <v>0</v>
      </c>
      <c r="E800" s="11" t="str">
        <f t="shared" si="95"/>
        <v>1</v>
      </c>
      <c r="F800" s="11" t="str">
        <f t="shared" si="96"/>
        <v>00</v>
      </c>
      <c r="G800" s="11" t="str">
        <f t="shared" si="97"/>
        <v>00</v>
      </c>
      <c r="H800" s="12" t="s">
        <v>1308</v>
      </c>
      <c r="I800" s="12" t="s">
        <v>1309</v>
      </c>
      <c r="J800" s="12" t="s">
        <v>3981</v>
      </c>
      <c r="K800" s="12" t="s">
        <v>3191</v>
      </c>
      <c r="L800" s="12" t="s">
        <v>5</v>
      </c>
      <c r="M800" s="12" t="s">
        <v>3461</v>
      </c>
    </row>
    <row r="801" spans="1:13" ht="26.25" hidden="1" thickBot="1" x14ac:dyDescent="0.3">
      <c r="A801" s="7" t="str">
        <f t="shared" si="91"/>
        <v>3</v>
      </c>
      <c r="B801" s="7" t="str">
        <f t="shared" si="92"/>
        <v>2</v>
      </c>
      <c r="C801" s="7" t="str">
        <f t="shared" si="93"/>
        <v>9</v>
      </c>
      <c r="D801" s="7" t="str">
        <f t="shared" si="94"/>
        <v>0</v>
      </c>
      <c r="E801" s="7" t="str">
        <f t="shared" si="95"/>
        <v>0</v>
      </c>
      <c r="F801" s="7" t="str">
        <f t="shared" si="96"/>
        <v>00</v>
      </c>
      <c r="G801" s="7" t="str">
        <f t="shared" si="97"/>
        <v>00</v>
      </c>
      <c r="H801" s="8" t="s">
        <v>1310</v>
      </c>
      <c r="I801" s="8" t="s">
        <v>1311</v>
      </c>
      <c r="J801" s="8" t="s">
        <v>1312</v>
      </c>
      <c r="K801" s="8" t="s">
        <v>3191</v>
      </c>
      <c r="L801" s="8" t="s">
        <v>5</v>
      </c>
      <c r="M801" s="8" t="s">
        <v>3461</v>
      </c>
    </row>
    <row r="802" spans="1:13" ht="26.25" hidden="1" thickBot="1" x14ac:dyDescent="0.3">
      <c r="A802" s="9" t="str">
        <f t="shared" si="91"/>
        <v>3</v>
      </c>
      <c r="B802" s="9" t="str">
        <f t="shared" si="92"/>
        <v>2</v>
      </c>
      <c r="C802" s="9" t="str">
        <f t="shared" si="93"/>
        <v>9</v>
      </c>
      <c r="D802" s="9" t="str">
        <f t="shared" si="94"/>
        <v>1</v>
      </c>
      <c r="E802" s="9" t="str">
        <f t="shared" si="95"/>
        <v>0</v>
      </c>
      <c r="F802" s="9" t="str">
        <f t="shared" si="96"/>
        <v>00</v>
      </c>
      <c r="G802" s="9" t="str">
        <f t="shared" si="97"/>
        <v>00</v>
      </c>
      <c r="H802" s="10" t="s">
        <v>1313</v>
      </c>
      <c r="I802" s="10" t="s">
        <v>1314</v>
      </c>
      <c r="J802" s="10" t="s">
        <v>1315</v>
      </c>
      <c r="K802" s="10" t="s">
        <v>3191</v>
      </c>
      <c r="L802" s="10" t="s">
        <v>5</v>
      </c>
      <c r="M802" s="10" t="s">
        <v>3461</v>
      </c>
    </row>
    <row r="803" spans="1:13" ht="39" hidden="1" thickBot="1" x14ac:dyDescent="0.3">
      <c r="A803" s="11" t="str">
        <f t="shared" si="91"/>
        <v>3</v>
      </c>
      <c r="B803" s="11" t="str">
        <f t="shared" si="92"/>
        <v>2</v>
      </c>
      <c r="C803" s="11" t="str">
        <f t="shared" si="93"/>
        <v>9</v>
      </c>
      <c r="D803" s="11" t="str">
        <f t="shared" si="94"/>
        <v>1</v>
      </c>
      <c r="E803" s="11" t="str">
        <f t="shared" si="95"/>
        <v>1</v>
      </c>
      <c r="F803" s="11" t="str">
        <f t="shared" si="96"/>
        <v>00</v>
      </c>
      <c r="G803" s="11" t="str">
        <f t="shared" si="97"/>
        <v>00</v>
      </c>
      <c r="H803" s="12" t="s">
        <v>1316</v>
      </c>
      <c r="I803" s="12" t="s">
        <v>1317</v>
      </c>
      <c r="J803" s="12" t="s">
        <v>3982</v>
      </c>
      <c r="K803" s="12" t="s">
        <v>3191</v>
      </c>
      <c r="L803" s="12" t="s">
        <v>5</v>
      </c>
      <c r="M803" s="12" t="s">
        <v>3461</v>
      </c>
    </row>
    <row r="804" spans="1:13" ht="26.25" hidden="1" thickBot="1" x14ac:dyDescent="0.3">
      <c r="A804" s="9" t="str">
        <f t="shared" si="91"/>
        <v>3</v>
      </c>
      <c r="B804" s="9" t="str">
        <f t="shared" si="92"/>
        <v>2</v>
      </c>
      <c r="C804" s="9" t="str">
        <f t="shared" si="93"/>
        <v>9</v>
      </c>
      <c r="D804" s="9" t="str">
        <f t="shared" si="94"/>
        <v>2</v>
      </c>
      <c r="E804" s="9" t="str">
        <f t="shared" si="95"/>
        <v>0</v>
      </c>
      <c r="F804" s="9" t="str">
        <f t="shared" si="96"/>
        <v>00</v>
      </c>
      <c r="G804" s="9" t="str">
        <f t="shared" si="97"/>
        <v>00</v>
      </c>
      <c r="H804" s="10" t="s">
        <v>1318</v>
      </c>
      <c r="I804" s="10" t="s">
        <v>1319</v>
      </c>
      <c r="J804" s="10" t="s">
        <v>1320</v>
      </c>
      <c r="K804" s="10" t="s">
        <v>3191</v>
      </c>
      <c r="L804" s="10" t="s">
        <v>5</v>
      </c>
      <c r="M804" s="10" t="s">
        <v>3461</v>
      </c>
    </row>
    <row r="805" spans="1:13" ht="39" hidden="1" thickBot="1" x14ac:dyDescent="0.3">
      <c r="A805" s="11" t="str">
        <f t="shared" si="91"/>
        <v>3</v>
      </c>
      <c r="B805" s="11" t="str">
        <f t="shared" si="92"/>
        <v>2</v>
      </c>
      <c r="C805" s="11" t="str">
        <f t="shared" si="93"/>
        <v>9</v>
      </c>
      <c r="D805" s="11" t="str">
        <f t="shared" si="94"/>
        <v>2</v>
      </c>
      <c r="E805" s="11" t="str">
        <f t="shared" si="95"/>
        <v>1</v>
      </c>
      <c r="F805" s="11" t="str">
        <f t="shared" si="96"/>
        <v>00</v>
      </c>
      <c r="G805" s="11" t="str">
        <f t="shared" si="97"/>
        <v>00</v>
      </c>
      <c r="H805" s="12" t="s">
        <v>1321</v>
      </c>
      <c r="I805" s="12" t="s">
        <v>1322</v>
      </c>
      <c r="J805" s="12" t="s">
        <v>3983</v>
      </c>
      <c r="K805" s="12" t="s">
        <v>3191</v>
      </c>
      <c r="L805" s="12" t="s">
        <v>5</v>
      </c>
      <c r="M805" s="12" t="s">
        <v>3461</v>
      </c>
    </row>
    <row r="806" spans="1:13" ht="26.25" hidden="1" thickBot="1" x14ac:dyDescent="0.3">
      <c r="A806" s="9" t="str">
        <f t="shared" ref="A806:A869" si="98">MID(H806,1,1)</f>
        <v>3</v>
      </c>
      <c r="B806" s="9" t="str">
        <f t="shared" ref="B806:B869" si="99">MID(H806,3,1)</f>
        <v>2</v>
      </c>
      <c r="C806" s="9" t="str">
        <f t="shared" ref="C806:C869" si="100">MID(H806,5,1)</f>
        <v>9</v>
      </c>
      <c r="D806" s="9" t="str">
        <f t="shared" ref="D806:D869" si="101">MID(H806,7,1)</f>
        <v>3</v>
      </c>
      <c r="E806" s="9" t="str">
        <f t="shared" ref="E806:E869" si="102">MID(H806,9,1)</f>
        <v>0</v>
      </c>
      <c r="F806" s="9" t="str">
        <f t="shared" ref="F806:F869" si="103">MID(H806,11,2)</f>
        <v>00</v>
      </c>
      <c r="G806" s="9" t="str">
        <f t="shared" ref="G806:G869" si="104">MID(H806,14,2)</f>
        <v>00</v>
      </c>
      <c r="H806" s="10" t="s">
        <v>1323</v>
      </c>
      <c r="I806" s="10" t="s">
        <v>1324</v>
      </c>
      <c r="J806" s="10" t="s">
        <v>1325</v>
      </c>
      <c r="K806" s="10" t="s">
        <v>3191</v>
      </c>
      <c r="L806" s="10" t="s">
        <v>5</v>
      </c>
      <c r="M806" s="10" t="s">
        <v>3461</v>
      </c>
    </row>
    <row r="807" spans="1:13" ht="39" hidden="1" thickBot="1" x14ac:dyDescent="0.3">
      <c r="A807" s="11" t="str">
        <f t="shared" si="98"/>
        <v>3</v>
      </c>
      <c r="B807" s="11" t="str">
        <f t="shared" si="99"/>
        <v>2</v>
      </c>
      <c r="C807" s="11" t="str">
        <f t="shared" si="100"/>
        <v>9</v>
      </c>
      <c r="D807" s="11" t="str">
        <f t="shared" si="101"/>
        <v>3</v>
      </c>
      <c r="E807" s="11" t="str">
        <f t="shared" si="102"/>
        <v>1</v>
      </c>
      <c r="F807" s="11" t="str">
        <f t="shared" si="103"/>
        <v>00</v>
      </c>
      <c r="G807" s="11" t="str">
        <f t="shared" si="104"/>
        <v>00</v>
      </c>
      <c r="H807" s="12" t="s">
        <v>1326</v>
      </c>
      <c r="I807" s="12" t="s">
        <v>1327</v>
      </c>
      <c r="J807" s="12" t="s">
        <v>3984</v>
      </c>
      <c r="K807" s="12" t="s">
        <v>3191</v>
      </c>
      <c r="L807" s="12" t="s">
        <v>5</v>
      </c>
      <c r="M807" s="12" t="s">
        <v>3461</v>
      </c>
    </row>
    <row r="808" spans="1:13" ht="15.75" hidden="1" thickBot="1" x14ac:dyDescent="0.3">
      <c r="A808" s="9" t="str">
        <f t="shared" si="98"/>
        <v>3</v>
      </c>
      <c r="B808" s="9" t="str">
        <f t="shared" si="99"/>
        <v>2</v>
      </c>
      <c r="C808" s="9" t="str">
        <f t="shared" si="100"/>
        <v>9</v>
      </c>
      <c r="D808" s="9" t="str">
        <f t="shared" si="101"/>
        <v>9</v>
      </c>
      <c r="E808" s="9" t="str">
        <f t="shared" si="102"/>
        <v>0</v>
      </c>
      <c r="F808" s="9" t="str">
        <f t="shared" si="103"/>
        <v>00</v>
      </c>
      <c r="G808" s="9" t="str">
        <f t="shared" si="104"/>
        <v>00</v>
      </c>
      <c r="H808" s="10" t="s">
        <v>1328</v>
      </c>
      <c r="I808" s="10" t="s">
        <v>1311</v>
      </c>
      <c r="J808" s="10" t="s">
        <v>1329</v>
      </c>
      <c r="K808" s="10" t="s">
        <v>3191</v>
      </c>
      <c r="L808" s="10" t="s">
        <v>5</v>
      </c>
      <c r="M808" s="10" t="s">
        <v>3461</v>
      </c>
    </row>
    <row r="809" spans="1:13" ht="26.25" hidden="1" thickBot="1" x14ac:dyDescent="0.3">
      <c r="A809" s="11" t="str">
        <f t="shared" si="98"/>
        <v>3</v>
      </c>
      <c r="B809" s="11" t="str">
        <f t="shared" si="99"/>
        <v>2</v>
      </c>
      <c r="C809" s="11" t="str">
        <f t="shared" si="100"/>
        <v>9</v>
      </c>
      <c r="D809" s="11" t="str">
        <f t="shared" si="101"/>
        <v>9</v>
      </c>
      <c r="E809" s="11" t="str">
        <f t="shared" si="102"/>
        <v>1</v>
      </c>
      <c r="F809" s="11" t="str">
        <f t="shared" si="103"/>
        <v>00</v>
      </c>
      <c r="G809" s="11" t="str">
        <f t="shared" si="104"/>
        <v>00</v>
      </c>
      <c r="H809" s="12" t="s">
        <v>1330</v>
      </c>
      <c r="I809" s="12" t="s">
        <v>1331</v>
      </c>
      <c r="J809" s="12" t="s">
        <v>3985</v>
      </c>
      <c r="K809" s="12" t="s">
        <v>3191</v>
      </c>
      <c r="L809" s="12" t="s">
        <v>5</v>
      </c>
      <c r="M809" s="12" t="s">
        <v>3461</v>
      </c>
    </row>
    <row r="810" spans="1:13" ht="51.75" hidden="1" thickBot="1" x14ac:dyDescent="0.3">
      <c r="A810" s="5" t="str">
        <f t="shared" si="98"/>
        <v>3</v>
      </c>
      <c r="B810" s="5" t="str">
        <f t="shared" si="99"/>
        <v>3</v>
      </c>
      <c r="C810" s="5" t="str">
        <f t="shared" si="100"/>
        <v>0</v>
      </c>
      <c r="D810" s="5" t="str">
        <f t="shared" si="101"/>
        <v>0</v>
      </c>
      <c r="E810" s="5" t="str">
        <f t="shared" si="102"/>
        <v>0</v>
      </c>
      <c r="F810" s="5" t="str">
        <f t="shared" si="103"/>
        <v>00</v>
      </c>
      <c r="G810" s="5" t="str">
        <f t="shared" si="104"/>
        <v>00</v>
      </c>
      <c r="H810" s="6" t="s">
        <v>1332</v>
      </c>
      <c r="I810" s="6" t="s">
        <v>1333</v>
      </c>
      <c r="J810" s="6" t="s">
        <v>3986</v>
      </c>
      <c r="K810" s="6" t="s">
        <v>3191</v>
      </c>
      <c r="L810" s="6" t="s">
        <v>5</v>
      </c>
      <c r="M810" s="6" t="s">
        <v>3461</v>
      </c>
    </row>
    <row r="811" spans="1:13" ht="39" hidden="1" thickBot="1" x14ac:dyDescent="0.3">
      <c r="A811" s="7" t="str">
        <f t="shared" si="98"/>
        <v>3</v>
      </c>
      <c r="B811" s="7" t="str">
        <f t="shared" si="99"/>
        <v>3</v>
      </c>
      <c r="C811" s="7" t="str">
        <f t="shared" si="100"/>
        <v>1</v>
      </c>
      <c r="D811" s="7" t="str">
        <f t="shared" si="101"/>
        <v>0</v>
      </c>
      <c r="E811" s="7" t="str">
        <f t="shared" si="102"/>
        <v>0</v>
      </c>
      <c r="F811" s="7" t="str">
        <f t="shared" si="103"/>
        <v>00</v>
      </c>
      <c r="G811" s="7" t="str">
        <f t="shared" si="104"/>
        <v>00</v>
      </c>
      <c r="H811" s="8" t="s">
        <v>1334</v>
      </c>
      <c r="I811" s="8" t="s">
        <v>1335</v>
      </c>
      <c r="J811" s="8" t="s">
        <v>3987</v>
      </c>
      <c r="K811" s="8" t="s">
        <v>3191</v>
      </c>
      <c r="L811" s="8" t="s">
        <v>5</v>
      </c>
      <c r="M811" s="8" t="s">
        <v>3461</v>
      </c>
    </row>
    <row r="812" spans="1:13" ht="15.75" hidden="1" thickBot="1" x14ac:dyDescent="0.3">
      <c r="A812" s="9" t="str">
        <f t="shared" si="98"/>
        <v>3</v>
      </c>
      <c r="B812" s="9" t="str">
        <f t="shared" si="99"/>
        <v>3</v>
      </c>
      <c r="C812" s="9" t="str">
        <f t="shared" si="100"/>
        <v>1</v>
      </c>
      <c r="D812" s="9" t="str">
        <f t="shared" si="101"/>
        <v>1</v>
      </c>
      <c r="E812" s="9" t="str">
        <f t="shared" si="102"/>
        <v>0</v>
      </c>
      <c r="F812" s="9" t="str">
        <f t="shared" si="103"/>
        <v>00</v>
      </c>
      <c r="G812" s="9" t="str">
        <f t="shared" si="104"/>
        <v>00</v>
      </c>
      <c r="H812" s="10" t="s">
        <v>1336</v>
      </c>
      <c r="I812" s="10" t="s">
        <v>1337</v>
      </c>
      <c r="J812" s="10" t="s">
        <v>1338</v>
      </c>
      <c r="K812" s="10" t="s">
        <v>3191</v>
      </c>
      <c r="L812" s="10" t="s">
        <v>5</v>
      </c>
      <c r="M812" s="10" t="s">
        <v>3461</v>
      </c>
    </row>
    <row r="813" spans="1:13" ht="26.25" hidden="1" thickBot="1" x14ac:dyDescent="0.3">
      <c r="A813" s="11" t="str">
        <f t="shared" si="98"/>
        <v>3</v>
      </c>
      <c r="B813" s="11" t="str">
        <f t="shared" si="99"/>
        <v>3</v>
      </c>
      <c r="C813" s="11" t="str">
        <f t="shared" si="100"/>
        <v>1</v>
      </c>
      <c r="D813" s="11" t="str">
        <f t="shared" si="101"/>
        <v>1</v>
      </c>
      <c r="E813" s="11" t="str">
        <f t="shared" si="102"/>
        <v>1</v>
      </c>
      <c r="F813" s="11" t="str">
        <f t="shared" si="103"/>
        <v>00</v>
      </c>
      <c r="G813" s="11" t="str">
        <f t="shared" si="104"/>
        <v>00</v>
      </c>
      <c r="H813" s="12" t="s">
        <v>1339</v>
      </c>
      <c r="I813" s="12" t="s">
        <v>1340</v>
      </c>
      <c r="J813" s="12" t="s">
        <v>3988</v>
      </c>
      <c r="K813" s="12" t="s">
        <v>3191</v>
      </c>
      <c r="L813" s="12" t="s">
        <v>5</v>
      </c>
      <c r="M813" s="12" t="s">
        <v>3461</v>
      </c>
    </row>
    <row r="814" spans="1:13" ht="15.75" hidden="1" thickBot="1" x14ac:dyDescent="0.3">
      <c r="A814" s="9" t="str">
        <f t="shared" si="98"/>
        <v>3</v>
      </c>
      <c r="B814" s="9" t="str">
        <f t="shared" si="99"/>
        <v>3</v>
      </c>
      <c r="C814" s="9" t="str">
        <f t="shared" si="100"/>
        <v>1</v>
      </c>
      <c r="D814" s="9" t="str">
        <f t="shared" si="101"/>
        <v>2</v>
      </c>
      <c r="E814" s="9" t="str">
        <f t="shared" si="102"/>
        <v>0</v>
      </c>
      <c r="F814" s="9" t="str">
        <f t="shared" si="103"/>
        <v>00</v>
      </c>
      <c r="G814" s="9" t="str">
        <f t="shared" si="104"/>
        <v>00</v>
      </c>
      <c r="H814" s="10" t="s">
        <v>1341</v>
      </c>
      <c r="I814" s="10" t="s">
        <v>1342</v>
      </c>
      <c r="J814" s="10" t="s">
        <v>1343</v>
      </c>
      <c r="K814" s="10" t="s">
        <v>3191</v>
      </c>
      <c r="L814" s="10" t="s">
        <v>5</v>
      </c>
      <c r="M814" s="10" t="s">
        <v>3461</v>
      </c>
    </row>
    <row r="815" spans="1:13" ht="26.25" hidden="1" thickBot="1" x14ac:dyDescent="0.3">
      <c r="A815" s="11" t="str">
        <f t="shared" si="98"/>
        <v>3</v>
      </c>
      <c r="B815" s="11" t="str">
        <f t="shared" si="99"/>
        <v>3</v>
      </c>
      <c r="C815" s="11" t="str">
        <f t="shared" si="100"/>
        <v>1</v>
      </c>
      <c r="D815" s="11" t="str">
        <f t="shared" si="101"/>
        <v>2</v>
      </c>
      <c r="E815" s="11" t="str">
        <f t="shared" si="102"/>
        <v>1</v>
      </c>
      <c r="F815" s="11" t="str">
        <f t="shared" si="103"/>
        <v>00</v>
      </c>
      <c r="G815" s="11" t="str">
        <f t="shared" si="104"/>
        <v>00</v>
      </c>
      <c r="H815" s="12" t="s">
        <v>1344</v>
      </c>
      <c r="I815" s="12" t="s">
        <v>1345</v>
      </c>
      <c r="J815" s="12" t="s">
        <v>3989</v>
      </c>
      <c r="K815" s="12" t="s">
        <v>3191</v>
      </c>
      <c r="L815" s="12" t="s">
        <v>5</v>
      </c>
      <c r="M815" s="12" t="s">
        <v>3461</v>
      </c>
    </row>
    <row r="816" spans="1:13" ht="15.75" hidden="1" thickBot="1" x14ac:dyDescent="0.3">
      <c r="A816" s="7" t="str">
        <f t="shared" si="98"/>
        <v>3</v>
      </c>
      <c r="B816" s="7" t="str">
        <f t="shared" si="99"/>
        <v>3</v>
      </c>
      <c r="C816" s="7" t="str">
        <f t="shared" si="100"/>
        <v>2</v>
      </c>
      <c r="D816" s="7" t="str">
        <f t="shared" si="101"/>
        <v>0</v>
      </c>
      <c r="E816" s="7" t="str">
        <f t="shared" si="102"/>
        <v>0</v>
      </c>
      <c r="F816" s="7" t="str">
        <f t="shared" si="103"/>
        <v>00</v>
      </c>
      <c r="G816" s="7" t="str">
        <f t="shared" si="104"/>
        <v>00</v>
      </c>
      <c r="H816" s="8" t="s">
        <v>1346</v>
      </c>
      <c r="I816" s="8" t="s">
        <v>1347</v>
      </c>
      <c r="J816" s="8" t="s">
        <v>1348</v>
      </c>
      <c r="K816" s="8" t="s">
        <v>3191</v>
      </c>
      <c r="L816" s="8" t="s">
        <v>5</v>
      </c>
      <c r="M816" s="8" t="s">
        <v>3461</v>
      </c>
    </row>
    <row r="817" spans="1:13" ht="26.25" hidden="1" thickBot="1" x14ac:dyDescent="0.3">
      <c r="A817" s="9" t="str">
        <f t="shared" si="98"/>
        <v>3</v>
      </c>
      <c r="B817" s="9" t="str">
        <f t="shared" si="99"/>
        <v>3</v>
      </c>
      <c r="C817" s="9" t="str">
        <f t="shared" si="100"/>
        <v>2</v>
      </c>
      <c r="D817" s="9" t="str">
        <f t="shared" si="101"/>
        <v>1</v>
      </c>
      <c r="E817" s="9" t="str">
        <f t="shared" si="102"/>
        <v>0</v>
      </c>
      <c r="F817" s="9" t="str">
        <f t="shared" si="103"/>
        <v>00</v>
      </c>
      <c r="G817" s="9" t="str">
        <f t="shared" si="104"/>
        <v>00</v>
      </c>
      <c r="H817" s="10" t="s">
        <v>1349</v>
      </c>
      <c r="I817" s="10" t="s">
        <v>1350</v>
      </c>
      <c r="J817" s="10" t="s">
        <v>1351</v>
      </c>
      <c r="K817" s="10" t="s">
        <v>3191</v>
      </c>
      <c r="L817" s="10" t="s">
        <v>5</v>
      </c>
      <c r="M817" s="10" t="s">
        <v>3461</v>
      </c>
    </row>
    <row r="818" spans="1:13" ht="39" hidden="1" thickBot="1" x14ac:dyDescent="0.3">
      <c r="A818" s="11" t="str">
        <f t="shared" si="98"/>
        <v>3</v>
      </c>
      <c r="B818" s="11" t="str">
        <f t="shared" si="99"/>
        <v>3</v>
      </c>
      <c r="C818" s="11" t="str">
        <f t="shared" si="100"/>
        <v>2</v>
      </c>
      <c r="D818" s="11" t="str">
        <f t="shared" si="101"/>
        <v>1</v>
      </c>
      <c r="E818" s="11" t="str">
        <f t="shared" si="102"/>
        <v>1</v>
      </c>
      <c r="F818" s="11" t="str">
        <f t="shared" si="103"/>
        <v>00</v>
      </c>
      <c r="G818" s="11" t="str">
        <f t="shared" si="104"/>
        <v>00</v>
      </c>
      <c r="H818" s="12" t="s">
        <v>1352</v>
      </c>
      <c r="I818" s="12" t="s">
        <v>1353</v>
      </c>
      <c r="J818" s="12" t="s">
        <v>3990</v>
      </c>
      <c r="K818" s="12" t="s">
        <v>3191</v>
      </c>
      <c r="L818" s="12" t="s">
        <v>5</v>
      </c>
      <c r="M818" s="12" t="s">
        <v>3461</v>
      </c>
    </row>
    <row r="819" spans="1:13" ht="39" hidden="1" thickBot="1" x14ac:dyDescent="0.3">
      <c r="A819" s="9" t="str">
        <f t="shared" si="98"/>
        <v>3</v>
      </c>
      <c r="B819" s="9" t="str">
        <f t="shared" si="99"/>
        <v>3</v>
      </c>
      <c r="C819" s="9" t="str">
        <f t="shared" si="100"/>
        <v>2</v>
      </c>
      <c r="D819" s="9" t="str">
        <f t="shared" si="101"/>
        <v>2</v>
      </c>
      <c r="E819" s="9" t="str">
        <f t="shared" si="102"/>
        <v>0</v>
      </c>
      <c r="F819" s="9" t="str">
        <f t="shared" si="103"/>
        <v>00</v>
      </c>
      <c r="G819" s="9" t="str">
        <f t="shared" si="104"/>
        <v>00</v>
      </c>
      <c r="H819" s="10" t="s">
        <v>1354</v>
      </c>
      <c r="I819" s="10" t="s">
        <v>1355</v>
      </c>
      <c r="J819" s="10" t="s">
        <v>3991</v>
      </c>
      <c r="K819" s="10" t="s">
        <v>3191</v>
      </c>
      <c r="L819" s="10" t="s">
        <v>5</v>
      </c>
      <c r="M819" s="10" t="s">
        <v>3461</v>
      </c>
    </row>
    <row r="820" spans="1:13" ht="51.75" hidden="1" thickBot="1" x14ac:dyDescent="0.3">
      <c r="A820" s="11" t="str">
        <f t="shared" si="98"/>
        <v>3</v>
      </c>
      <c r="B820" s="11" t="str">
        <f t="shared" si="99"/>
        <v>3</v>
      </c>
      <c r="C820" s="11" t="str">
        <f t="shared" si="100"/>
        <v>2</v>
      </c>
      <c r="D820" s="11" t="str">
        <f t="shared" si="101"/>
        <v>2</v>
      </c>
      <c r="E820" s="11" t="str">
        <f t="shared" si="102"/>
        <v>1</v>
      </c>
      <c r="F820" s="11" t="str">
        <f t="shared" si="103"/>
        <v>00</v>
      </c>
      <c r="G820" s="11" t="str">
        <f t="shared" si="104"/>
        <v>00</v>
      </c>
      <c r="H820" s="12" t="s">
        <v>1356</v>
      </c>
      <c r="I820" s="12" t="s">
        <v>1357</v>
      </c>
      <c r="J820" s="12" t="s">
        <v>3992</v>
      </c>
      <c r="K820" s="12" t="s">
        <v>3191</v>
      </c>
      <c r="L820" s="12" t="s">
        <v>5</v>
      </c>
      <c r="M820" s="12" t="s">
        <v>3461</v>
      </c>
    </row>
    <row r="821" spans="1:13" ht="39" hidden="1" thickBot="1" x14ac:dyDescent="0.3">
      <c r="A821" s="9" t="str">
        <f t="shared" si="98"/>
        <v>3</v>
      </c>
      <c r="B821" s="9" t="str">
        <f t="shared" si="99"/>
        <v>3</v>
      </c>
      <c r="C821" s="9" t="str">
        <f t="shared" si="100"/>
        <v>2</v>
      </c>
      <c r="D821" s="9" t="str">
        <f t="shared" si="101"/>
        <v>3</v>
      </c>
      <c r="E821" s="9" t="str">
        <f t="shared" si="102"/>
        <v>0</v>
      </c>
      <c r="F821" s="9" t="str">
        <f t="shared" si="103"/>
        <v>00</v>
      </c>
      <c r="G821" s="9" t="str">
        <f t="shared" si="104"/>
        <v>00</v>
      </c>
      <c r="H821" s="10" t="s">
        <v>1358</v>
      </c>
      <c r="I821" s="10" t="s">
        <v>1359</v>
      </c>
      <c r="J821" s="10" t="s">
        <v>3993</v>
      </c>
      <c r="K821" s="10" t="s">
        <v>3191</v>
      </c>
      <c r="L821" s="10" t="s">
        <v>5</v>
      </c>
      <c r="M821" s="10" t="s">
        <v>3461</v>
      </c>
    </row>
    <row r="822" spans="1:13" ht="51.75" hidden="1" thickBot="1" x14ac:dyDescent="0.3">
      <c r="A822" s="11" t="str">
        <f t="shared" si="98"/>
        <v>3</v>
      </c>
      <c r="B822" s="11" t="str">
        <f t="shared" si="99"/>
        <v>3</v>
      </c>
      <c r="C822" s="11" t="str">
        <f t="shared" si="100"/>
        <v>2</v>
      </c>
      <c r="D822" s="11" t="str">
        <f t="shared" si="101"/>
        <v>3</v>
      </c>
      <c r="E822" s="11" t="str">
        <f t="shared" si="102"/>
        <v>1</v>
      </c>
      <c r="F822" s="11" t="str">
        <f t="shared" si="103"/>
        <v>00</v>
      </c>
      <c r="G822" s="11" t="str">
        <f t="shared" si="104"/>
        <v>00</v>
      </c>
      <c r="H822" s="12" t="s">
        <v>1360</v>
      </c>
      <c r="I822" s="12" t="s">
        <v>1361</v>
      </c>
      <c r="J822" s="12" t="s">
        <v>3994</v>
      </c>
      <c r="K822" s="12" t="s">
        <v>3191</v>
      </c>
      <c r="L822" s="12" t="s">
        <v>5</v>
      </c>
      <c r="M822" s="12" t="s">
        <v>3461</v>
      </c>
    </row>
    <row r="823" spans="1:13" ht="26.25" hidden="1" thickBot="1" x14ac:dyDescent="0.3">
      <c r="A823" s="9" t="str">
        <f t="shared" si="98"/>
        <v>3</v>
      </c>
      <c r="B823" s="9" t="str">
        <f t="shared" si="99"/>
        <v>3</v>
      </c>
      <c r="C823" s="9" t="str">
        <f t="shared" si="100"/>
        <v>2</v>
      </c>
      <c r="D823" s="9" t="str">
        <f t="shared" si="101"/>
        <v>4</v>
      </c>
      <c r="E823" s="9" t="str">
        <f t="shared" si="102"/>
        <v>0</v>
      </c>
      <c r="F823" s="9" t="str">
        <f t="shared" si="103"/>
        <v>00</v>
      </c>
      <c r="G823" s="9" t="str">
        <f t="shared" si="104"/>
        <v>00</v>
      </c>
      <c r="H823" s="10" t="s">
        <v>1362</v>
      </c>
      <c r="I823" s="10" t="s">
        <v>1363</v>
      </c>
      <c r="J823" s="10" t="s">
        <v>1364</v>
      </c>
      <c r="K823" s="10" t="s">
        <v>3191</v>
      </c>
      <c r="L823" s="10" t="s">
        <v>5</v>
      </c>
      <c r="M823" s="10" t="s">
        <v>3461</v>
      </c>
    </row>
    <row r="824" spans="1:13" ht="51.75" hidden="1" thickBot="1" x14ac:dyDescent="0.3">
      <c r="A824" s="11" t="str">
        <f t="shared" si="98"/>
        <v>3</v>
      </c>
      <c r="B824" s="11" t="str">
        <f t="shared" si="99"/>
        <v>3</v>
      </c>
      <c r="C824" s="11" t="str">
        <f t="shared" si="100"/>
        <v>2</v>
      </c>
      <c r="D824" s="11" t="str">
        <f t="shared" si="101"/>
        <v>4</v>
      </c>
      <c r="E824" s="11" t="str">
        <f t="shared" si="102"/>
        <v>1</v>
      </c>
      <c r="F824" s="11" t="str">
        <f t="shared" si="103"/>
        <v>00</v>
      </c>
      <c r="G824" s="11" t="str">
        <f t="shared" si="104"/>
        <v>00</v>
      </c>
      <c r="H824" s="12" t="s">
        <v>1365</v>
      </c>
      <c r="I824" s="12" t="s">
        <v>1366</v>
      </c>
      <c r="J824" s="12" t="s">
        <v>3995</v>
      </c>
      <c r="K824" s="12" t="s">
        <v>3191</v>
      </c>
      <c r="L824" s="12" t="s">
        <v>5</v>
      </c>
      <c r="M824" s="12" t="s">
        <v>3461</v>
      </c>
    </row>
    <row r="825" spans="1:13" ht="15.75" hidden="1" thickBot="1" x14ac:dyDescent="0.3">
      <c r="A825" s="7" t="str">
        <f t="shared" si="98"/>
        <v>3</v>
      </c>
      <c r="B825" s="7" t="str">
        <f t="shared" si="99"/>
        <v>3</v>
      </c>
      <c r="C825" s="7" t="str">
        <f t="shared" si="100"/>
        <v>3</v>
      </c>
      <c r="D825" s="7" t="str">
        <f t="shared" si="101"/>
        <v>0</v>
      </c>
      <c r="E825" s="7" t="str">
        <f t="shared" si="102"/>
        <v>0</v>
      </c>
      <c r="F825" s="7" t="str">
        <f t="shared" si="103"/>
        <v>00</v>
      </c>
      <c r="G825" s="7" t="str">
        <f t="shared" si="104"/>
        <v>00</v>
      </c>
      <c r="H825" s="8" t="s">
        <v>1367</v>
      </c>
      <c r="I825" s="8" t="s">
        <v>1368</v>
      </c>
      <c r="J825" s="8" t="s">
        <v>3996</v>
      </c>
      <c r="K825" s="8" t="s">
        <v>3191</v>
      </c>
      <c r="L825" s="8" t="s">
        <v>5</v>
      </c>
      <c r="M825" s="8" t="s">
        <v>3461</v>
      </c>
    </row>
    <row r="826" spans="1:13" ht="15.75" hidden="1" thickBot="1" x14ac:dyDescent="0.3">
      <c r="A826" s="9" t="str">
        <f t="shared" si="98"/>
        <v>3</v>
      </c>
      <c r="B826" s="9" t="str">
        <f t="shared" si="99"/>
        <v>3</v>
      </c>
      <c r="C826" s="9" t="str">
        <f t="shared" si="100"/>
        <v>3</v>
      </c>
      <c r="D826" s="9" t="str">
        <f t="shared" si="101"/>
        <v>1</v>
      </c>
      <c r="E826" s="9" t="str">
        <f t="shared" si="102"/>
        <v>0</v>
      </c>
      <c r="F826" s="9" t="str">
        <f t="shared" si="103"/>
        <v>00</v>
      </c>
      <c r="G826" s="9" t="str">
        <f t="shared" si="104"/>
        <v>00</v>
      </c>
      <c r="H826" s="10" t="s">
        <v>1369</v>
      </c>
      <c r="I826" s="10" t="s">
        <v>1370</v>
      </c>
      <c r="J826" s="10" t="s">
        <v>1371</v>
      </c>
      <c r="K826" s="10" t="s">
        <v>3191</v>
      </c>
      <c r="L826" s="10" t="s">
        <v>5</v>
      </c>
      <c r="M826" s="10" t="s">
        <v>3461</v>
      </c>
    </row>
    <row r="827" spans="1:13" ht="39" hidden="1" thickBot="1" x14ac:dyDescent="0.3">
      <c r="A827" s="11" t="str">
        <f t="shared" si="98"/>
        <v>3</v>
      </c>
      <c r="B827" s="11" t="str">
        <f t="shared" si="99"/>
        <v>3</v>
      </c>
      <c r="C827" s="11" t="str">
        <f t="shared" si="100"/>
        <v>3</v>
      </c>
      <c r="D827" s="11" t="str">
        <f t="shared" si="101"/>
        <v>1</v>
      </c>
      <c r="E827" s="11" t="str">
        <f t="shared" si="102"/>
        <v>1</v>
      </c>
      <c r="F827" s="11" t="str">
        <f t="shared" si="103"/>
        <v>00</v>
      </c>
      <c r="G827" s="11" t="str">
        <f t="shared" si="104"/>
        <v>00</v>
      </c>
      <c r="H827" s="12" t="s">
        <v>1372</v>
      </c>
      <c r="I827" s="12" t="s">
        <v>1373</v>
      </c>
      <c r="J827" s="12" t="s">
        <v>3997</v>
      </c>
      <c r="K827" s="12" t="s">
        <v>3191</v>
      </c>
      <c r="L827" s="12" t="s">
        <v>5</v>
      </c>
      <c r="M827" s="12" t="s">
        <v>3461</v>
      </c>
    </row>
    <row r="828" spans="1:13" ht="26.25" hidden="1" thickBot="1" x14ac:dyDescent="0.3">
      <c r="A828" s="9" t="str">
        <f t="shared" si="98"/>
        <v>3</v>
      </c>
      <c r="B828" s="9" t="str">
        <f t="shared" si="99"/>
        <v>3</v>
      </c>
      <c r="C828" s="9" t="str">
        <f t="shared" si="100"/>
        <v>3</v>
      </c>
      <c r="D828" s="9" t="str">
        <f t="shared" si="101"/>
        <v>2</v>
      </c>
      <c r="E828" s="9" t="str">
        <f t="shared" si="102"/>
        <v>0</v>
      </c>
      <c r="F828" s="9" t="str">
        <f t="shared" si="103"/>
        <v>00</v>
      </c>
      <c r="G828" s="9" t="str">
        <f t="shared" si="104"/>
        <v>00</v>
      </c>
      <c r="H828" s="10" t="s">
        <v>1374</v>
      </c>
      <c r="I828" s="10" t="s">
        <v>1375</v>
      </c>
      <c r="J828" s="10" t="s">
        <v>1376</v>
      </c>
      <c r="K828" s="10" t="s">
        <v>3191</v>
      </c>
      <c r="L828" s="10" t="s">
        <v>5</v>
      </c>
      <c r="M828" s="10" t="s">
        <v>3461</v>
      </c>
    </row>
    <row r="829" spans="1:13" ht="51.75" hidden="1" thickBot="1" x14ac:dyDescent="0.3">
      <c r="A829" s="11" t="str">
        <f t="shared" si="98"/>
        <v>3</v>
      </c>
      <c r="B829" s="11" t="str">
        <f t="shared" si="99"/>
        <v>3</v>
      </c>
      <c r="C829" s="11" t="str">
        <f t="shared" si="100"/>
        <v>3</v>
      </c>
      <c r="D829" s="11" t="str">
        <f t="shared" si="101"/>
        <v>2</v>
      </c>
      <c r="E829" s="11" t="str">
        <f t="shared" si="102"/>
        <v>1</v>
      </c>
      <c r="F829" s="11" t="str">
        <f t="shared" si="103"/>
        <v>00</v>
      </c>
      <c r="G829" s="11" t="str">
        <f t="shared" si="104"/>
        <v>00</v>
      </c>
      <c r="H829" s="12" t="s">
        <v>1377</v>
      </c>
      <c r="I829" s="12" t="s">
        <v>1378</v>
      </c>
      <c r="J829" s="12" t="s">
        <v>3998</v>
      </c>
      <c r="K829" s="12" t="s">
        <v>3191</v>
      </c>
      <c r="L829" s="12" t="s">
        <v>5</v>
      </c>
      <c r="M829" s="12" t="s">
        <v>3461</v>
      </c>
    </row>
    <row r="830" spans="1:13" ht="15.75" hidden="1" thickBot="1" x14ac:dyDescent="0.3">
      <c r="A830" s="9" t="str">
        <f t="shared" si="98"/>
        <v>3</v>
      </c>
      <c r="B830" s="9" t="str">
        <f t="shared" si="99"/>
        <v>3</v>
      </c>
      <c r="C830" s="9" t="str">
        <f t="shared" si="100"/>
        <v>3</v>
      </c>
      <c r="D830" s="9" t="str">
        <f t="shared" si="101"/>
        <v>3</v>
      </c>
      <c r="E830" s="9" t="str">
        <f t="shared" si="102"/>
        <v>0</v>
      </c>
      <c r="F830" s="9" t="str">
        <f t="shared" si="103"/>
        <v>00</v>
      </c>
      <c r="G830" s="9" t="str">
        <f t="shared" si="104"/>
        <v>00</v>
      </c>
      <c r="H830" s="10" t="s">
        <v>1379</v>
      </c>
      <c r="I830" s="10" t="s">
        <v>1380</v>
      </c>
      <c r="J830" s="10" t="s">
        <v>1381</v>
      </c>
      <c r="K830" s="10" t="s">
        <v>3191</v>
      </c>
      <c r="L830" s="10" t="s">
        <v>5</v>
      </c>
      <c r="M830" s="10" t="s">
        <v>3461</v>
      </c>
    </row>
    <row r="831" spans="1:13" ht="39" hidden="1" thickBot="1" x14ac:dyDescent="0.3">
      <c r="A831" s="11" t="str">
        <f t="shared" si="98"/>
        <v>3</v>
      </c>
      <c r="B831" s="11" t="str">
        <f t="shared" si="99"/>
        <v>3</v>
      </c>
      <c r="C831" s="11" t="str">
        <f t="shared" si="100"/>
        <v>3</v>
      </c>
      <c r="D831" s="11" t="str">
        <f t="shared" si="101"/>
        <v>3</v>
      </c>
      <c r="E831" s="11" t="str">
        <f t="shared" si="102"/>
        <v>1</v>
      </c>
      <c r="F831" s="11" t="str">
        <f t="shared" si="103"/>
        <v>00</v>
      </c>
      <c r="G831" s="11" t="str">
        <f t="shared" si="104"/>
        <v>00</v>
      </c>
      <c r="H831" s="12" t="s">
        <v>1382</v>
      </c>
      <c r="I831" s="12" t="s">
        <v>1383</v>
      </c>
      <c r="J831" s="12" t="s">
        <v>3999</v>
      </c>
      <c r="K831" s="12" t="s">
        <v>3191</v>
      </c>
      <c r="L831" s="12" t="s">
        <v>5</v>
      </c>
      <c r="M831" s="12" t="s">
        <v>3461</v>
      </c>
    </row>
    <row r="832" spans="1:13" ht="26.25" hidden="1" thickBot="1" x14ac:dyDescent="0.3">
      <c r="A832" s="5" t="str">
        <f t="shared" si="98"/>
        <v>3</v>
      </c>
      <c r="B832" s="5" t="str">
        <f t="shared" si="99"/>
        <v>4</v>
      </c>
      <c r="C832" s="5" t="str">
        <f t="shared" si="100"/>
        <v>0</v>
      </c>
      <c r="D832" s="5" t="str">
        <f t="shared" si="101"/>
        <v>0</v>
      </c>
      <c r="E832" s="5" t="str">
        <f t="shared" si="102"/>
        <v>0</v>
      </c>
      <c r="F832" s="5" t="str">
        <f t="shared" si="103"/>
        <v>00</v>
      </c>
      <c r="G832" s="5" t="str">
        <f t="shared" si="104"/>
        <v>00</v>
      </c>
      <c r="H832" s="6" t="s">
        <v>1384</v>
      </c>
      <c r="I832" s="6" t="s">
        <v>1385</v>
      </c>
      <c r="J832" s="6" t="s">
        <v>1386</v>
      </c>
      <c r="K832" s="6" t="s">
        <v>3191</v>
      </c>
      <c r="L832" s="6" t="s">
        <v>5</v>
      </c>
      <c r="M832" s="6" t="s">
        <v>3461</v>
      </c>
    </row>
    <row r="833" spans="1:13" ht="26.25" hidden="1" thickBot="1" x14ac:dyDescent="0.3">
      <c r="A833" s="7" t="str">
        <f t="shared" si="98"/>
        <v>3</v>
      </c>
      <c r="B833" s="7" t="str">
        <f t="shared" si="99"/>
        <v>4</v>
      </c>
      <c r="C833" s="7" t="str">
        <f t="shared" si="100"/>
        <v>1</v>
      </c>
      <c r="D833" s="7" t="str">
        <f t="shared" si="101"/>
        <v>0</v>
      </c>
      <c r="E833" s="7" t="str">
        <f t="shared" si="102"/>
        <v>0</v>
      </c>
      <c r="F833" s="7" t="str">
        <f t="shared" si="103"/>
        <v>00</v>
      </c>
      <c r="G833" s="7" t="str">
        <f t="shared" si="104"/>
        <v>00</v>
      </c>
      <c r="H833" s="8" t="s">
        <v>1387</v>
      </c>
      <c r="I833" s="8" t="s">
        <v>1388</v>
      </c>
      <c r="J833" s="8" t="s">
        <v>1389</v>
      </c>
      <c r="K833" s="8" t="s">
        <v>3191</v>
      </c>
      <c r="L833" s="8" t="s">
        <v>5</v>
      </c>
      <c r="M833" s="8" t="s">
        <v>3461</v>
      </c>
    </row>
    <row r="834" spans="1:13" ht="39" hidden="1" thickBot="1" x14ac:dyDescent="0.3">
      <c r="A834" s="9" t="str">
        <f t="shared" si="98"/>
        <v>3</v>
      </c>
      <c r="B834" s="9" t="str">
        <f t="shared" si="99"/>
        <v>4</v>
      </c>
      <c r="C834" s="9" t="str">
        <f t="shared" si="100"/>
        <v>1</v>
      </c>
      <c r="D834" s="9" t="str">
        <f t="shared" si="101"/>
        <v>1</v>
      </c>
      <c r="E834" s="9" t="str">
        <f t="shared" si="102"/>
        <v>0</v>
      </c>
      <c r="F834" s="9" t="str">
        <f t="shared" si="103"/>
        <v>00</v>
      </c>
      <c r="G834" s="9" t="str">
        <f t="shared" si="104"/>
        <v>00</v>
      </c>
      <c r="H834" s="10" t="s">
        <v>1390</v>
      </c>
      <c r="I834" s="10" t="s">
        <v>4000</v>
      </c>
      <c r="J834" s="10" t="s">
        <v>3293</v>
      </c>
      <c r="K834" s="10" t="s">
        <v>3191</v>
      </c>
      <c r="L834" s="10" t="s">
        <v>5</v>
      </c>
      <c r="M834" s="10" t="s">
        <v>3461</v>
      </c>
    </row>
    <row r="835" spans="1:13" ht="51.75" hidden="1" thickBot="1" x14ac:dyDescent="0.3">
      <c r="A835" s="11" t="str">
        <f t="shared" si="98"/>
        <v>3</v>
      </c>
      <c r="B835" s="11" t="str">
        <f t="shared" si="99"/>
        <v>4</v>
      </c>
      <c r="C835" s="11" t="str">
        <f t="shared" si="100"/>
        <v>1</v>
      </c>
      <c r="D835" s="11" t="str">
        <f t="shared" si="101"/>
        <v>1</v>
      </c>
      <c r="E835" s="11" t="str">
        <f t="shared" si="102"/>
        <v>1</v>
      </c>
      <c r="F835" s="11" t="str">
        <f t="shared" si="103"/>
        <v>00</v>
      </c>
      <c r="G835" s="11" t="str">
        <f t="shared" si="104"/>
        <v>00</v>
      </c>
      <c r="H835" s="12" t="s">
        <v>1391</v>
      </c>
      <c r="I835" s="12" t="s">
        <v>4001</v>
      </c>
      <c r="J835" s="12" t="s">
        <v>4002</v>
      </c>
      <c r="K835" s="12" t="s">
        <v>3191</v>
      </c>
      <c r="L835" s="12" t="s">
        <v>5</v>
      </c>
      <c r="M835" s="12" t="s">
        <v>3461</v>
      </c>
    </row>
    <row r="836" spans="1:13" ht="64.5" hidden="1" thickBot="1" x14ac:dyDescent="0.3">
      <c r="A836" s="11" t="str">
        <f t="shared" si="98"/>
        <v>3</v>
      </c>
      <c r="B836" s="11" t="str">
        <f t="shared" si="99"/>
        <v>4</v>
      </c>
      <c r="C836" s="11" t="str">
        <f t="shared" si="100"/>
        <v>1</v>
      </c>
      <c r="D836" s="11" t="str">
        <f t="shared" si="101"/>
        <v>1</v>
      </c>
      <c r="E836" s="11" t="str">
        <f t="shared" si="102"/>
        <v>3</v>
      </c>
      <c r="F836" s="11" t="str">
        <f t="shared" si="103"/>
        <v>00</v>
      </c>
      <c r="G836" s="11" t="str">
        <f t="shared" si="104"/>
        <v>00</v>
      </c>
      <c r="H836" s="12" t="s">
        <v>1392</v>
      </c>
      <c r="I836" s="12" t="s">
        <v>4003</v>
      </c>
      <c r="J836" s="12" t="s">
        <v>4004</v>
      </c>
      <c r="K836" s="12" t="s">
        <v>3191</v>
      </c>
      <c r="L836" s="12" t="s">
        <v>5</v>
      </c>
      <c r="M836" s="12" t="s">
        <v>3461</v>
      </c>
    </row>
    <row r="837" spans="1:13" ht="51.75" hidden="1" thickBot="1" x14ac:dyDescent="0.3">
      <c r="A837" s="11" t="str">
        <f t="shared" si="98"/>
        <v>3</v>
      </c>
      <c r="B837" s="11" t="str">
        <f t="shared" si="99"/>
        <v>4</v>
      </c>
      <c r="C837" s="11" t="str">
        <f t="shared" si="100"/>
        <v>1</v>
      </c>
      <c r="D837" s="11" t="str">
        <f t="shared" si="101"/>
        <v>1</v>
      </c>
      <c r="E837" s="11" t="str">
        <f t="shared" si="102"/>
        <v>4</v>
      </c>
      <c r="F837" s="11" t="str">
        <f t="shared" si="103"/>
        <v>00</v>
      </c>
      <c r="G837" s="11" t="str">
        <f t="shared" si="104"/>
        <v>00</v>
      </c>
      <c r="H837" s="12" t="s">
        <v>1393</v>
      </c>
      <c r="I837" s="12" t="s">
        <v>4005</v>
      </c>
      <c r="J837" s="12" t="s">
        <v>4006</v>
      </c>
      <c r="K837" s="12" t="s">
        <v>3191</v>
      </c>
      <c r="L837" s="12" t="s">
        <v>5</v>
      </c>
      <c r="M837" s="12" t="s">
        <v>3461</v>
      </c>
    </row>
    <row r="838" spans="1:13" ht="51.75" hidden="1" thickBot="1" x14ac:dyDescent="0.3">
      <c r="A838" s="11" t="str">
        <f t="shared" si="98"/>
        <v>3</v>
      </c>
      <c r="B838" s="11" t="str">
        <f t="shared" si="99"/>
        <v>4</v>
      </c>
      <c r="C838" s="11" t="str">
        <f t="shared" si="100"/>
        <v>1</v>
      </c>
      <c r="D838" s="11" t="str">
        <f t="shared" si="101"/>
        <v>1</v>
      </c>
      <c r="E838" s="11" t="str">
        <f t="shared" si="102"/>
        <v>5</v>
      </c>
      <c r="F838" s="11" t="str">
        <f t="shared" si="103"/>
        <v>00</v>
      </c>
      <c r="G838" s="11" t="str">
        <f t="shared" si="104"/>
        <v>00</v>
      </c>
      <c r="H838" s="12" t="s">
        <v>1394</v>
      </c>
      <c r="I838" s="12" t="s">
        <v>4007</v>
      </c>
      <c r="J838" s="12" t="s">
        <v>4008</v>
      </c>
      <c r="K838" s="12" t="s">
        <v>3191</v>
      </c>
      <c r="L838" s="12" t="s">
        <v>5</v>
      </c>
      <c r="M838" s="12" t="s">
        <v>3461</v>
      </c>
    </row>
    <row r="839" spans="1:13" ht="39" hidden="1" thickBot="1" x14ac:dyDescent="0.3">
      <c r="A839" s="9" t="str">
        <f t="shared" si="98"/>
        <v>3</v>
      </c>
      <c r="B839" s="9" t="str">
        <f t="shared" si="99"/>
        <v>4</v>
      </c>
      <c r="C839" s="9" t="str">
        <f t="shared" si="100"/>
        <v>1</v>
      </c>
      <c r="D839" s="9" t="str">
        <f t="shared" si="101"/>
        <v>2</v>
      </c>
      <c r="E839" s="9" t="str">
        <f t="shared" si="102"/>
        <v>0</v>
      </c>
      <c r="F839" s="9" t="str">
        <f t="shared" si="103"/>
        <v>00</v>
      </c>
      <c r="G839" s="9" t="str">
        <f t="shared" si="104"/>
        <v>00</v>
      </c>
      <c r="H839" s="10" t="s">
        <v>1395</v>
      </c>
      <c r="I839" s="10" t="s">
        <v>4009</v>
      </c>
      <c r="J839" s="10" t="s">
        <v>3294</v>
      </c>
      <c r="K839" s="10" t="s">
        <v>3191</v>
      </c>
      <c r="L839" s="10" t="s">
        <v>5</v>
      </c>
      <c r="M839" s="10" t="s">
        <v>3461</v>
      </c>
    </row>
    <row r="840" spans="1:13" ht="51.75" hidden="1" thickBot="1" x14ac:dyDescent="0.3">
      <c r="A840" s="11" t="str">
        <f t="shared" si="98"/>
        <v>3</v>
      </c>
      <c r="B840" s="11" t="str">
        <f t="shared" si="99"/>
        <v>4</v>
      </c>
      <c r="C840" s="11" t="str">
        <f t="shared" si="100"/>
        <v>1</v>
      </c>
      <c r="D840" s="11" t="str">
        <f t="shared" si="101"/>
        <v>2</v>
      </c>
      <c r="E840" s="11" t="str">
        <f t="shared" si="102"/>
        <v>1</v>
      </c>
      <c r="F840" s="11" t="str">
        <f t="shared" si="103"/>
        <v>00</v>
      </c>
      <c r="G840" s="11" t="str">
        <f t="shared" si="104"/>
        <v>00</v>
      </c>
      <c r="H840" s="12" t="s">
        <v>1396</v>
      </c>
      <c r="I840" s="12" t="s">
        <v>4010</v>
      </c>
      <c r="J840" s="12" t="s">
        <v>4011</v>
      </c>
      <c r="K840" s="12" t="s">
        <v>3191</v>
      </c>
      <c r="L840" s="12" t="s">
        <v>5</v>
      </c>
      <c r="M840" s="12" t="s">
        <v>3461</v>
      </c>
    </row>
    <row r="841" spans="1:13" ht="26.25" hidden="1" thickBot="1" x14ac:dyDescent="0.3">
      <c r="A841" s="9" t="str">
        <f t="shared" si="98"/>
        <v>3</v>
      </c>
      <c r="B841" s="9" t="str">
        <f t="shared" si="99"/>
        <v>4</v>
      </c>
      <c r="C841" s="9" t="str">
        <f t="shared" si="100"/>
        <v>1</v>
      </c>
      <c r="D841" s="9" t="str">
        <f t="shared" si="101"/>
        <v>3</v>
      </c>
      <c r="E841" s="9" t="str">
        <f t="shared" si="102"/>
        <v>0</v>
      </c>
      <c r="F841" s="9" t="str">
        <f t="shared" si="103"/>
        <v>00</v>
      </c>
      <c r="G841" s="9" t="str">
        <f t="shared" si="104"/>
        <v>00</v>
      </c>
      <c r="H841" s="10" t="s">
        <v>1397</v>
      </c>
      <c r="I841" s="10" t="s">
        <v>4012</v>
      </c>
      <c r="J841" s="10" t="s">
        <v>3295</v>
      </c>
      <c r="K841" s="10" t="s">
        <v>3191</v>
      </c>
      <c r="L841" s="10" t="s">
        <v>5</v>
      </c>
      <c r="M841" s="10" t="s">
        <v>3461</v>
      </c>
    </row>
    <row r="842" spans="1:13" ht="39" hidden="1" thickBot="1" x14ac:dyDescent="0.3">
      <c r="A842" s="11" t="str">
        <f t="shared" si="98"/>
        <v>3</v>
      </c>
      <c r="B842" s="11" t="str">
        <f t="shared" si="99"/>
        <v>4</v>
      </c>
      <c r="C842" s="11" t="str">
        <f t="shared" si="100"/>
        <v>1</v>
      </c>
      <c r="D842" s="11" t="str">
        <f t="shared" si="101"/>
        <v>3</v>
      </c>
      <c r="E842" s="11" t="str">
        <f t="shared" si="102"/>
        <v>1</v>
      </c>
      <c r="F842" s="11" t="str">
        <f t="shared" si="103"/>
        <v>00</v>
      </c>
      <c r="G842" s="11" t="str">
        <f t="shared" si="104"/>
        <v>00</v>
      </c>
      <c r="H842" s="12" t="s">
        <v>1398</v>
      </c>
      <c r="I842" s="12" t="s">
        <v>4013</v>
      </c>
      <c r="J842" s="12" t="s">
        <v>4014</v>
      </c>
      <c r="K842" s="12" t="s">
        <v>3191</v>
      </c>
      <c r="L842" s="12" t="s">
        <v>5</v>
      </c>
      <c r="M842" s="12" t="s">
        <v>3461</v>
      </c>
    </row>
    <row r="843" spans="1:13" ht="26.25" hidden="1" thickBot="1" x14ac:dyDescent="0.3">
      <c r="A843" s="9" t="str">
        <f t="shared" si="98"/>
        <v>3</v>
      </c>
      <c r="B843" s="9" t="str">
        <f t="shared" si="99"/>
        <v>4</v>
      </c>
      <c r="C843" s="9" t="str">
        <f t="shared" si="100"/>
        <v>1</v>
      </c>
      <c r="D843" s="9" t="str">
        <f t="shared" si="101"/>
        <v>4</v>
      </c>
      <c r="E843" s="9" t="str">
        <f t="shared" si="102"/>
        <v>0</v>
      </c>
      <c r="F843" s="9" t="str">
        <f t="shared" si="103"/>
        <v>00</v>
      </c>
      <c r="G843" s="9" t="str">
        <f t="shared" si="104"/>
        <v>00</v>
      </c>
      <c r="H843" s="10" t="s">
        <v>1399</v>
      </c>
      <c r="I843" s="10" t="s">
        <v>1400</v>
      </c>
      <c r="J843" s="10" t="s">
        <v>1401</v>
      </c>
      <c r="K843" s="10" t="s">
        <v>3191</v>
      </c>
      <c r="L843" s="10" t="s">
        <v>5</v>
      </c>
      <c r="M843" s="10" t="s">
        <v>3461</v>
      </c>
    </row>
    <row r="844" spans="1:13" ht="39" hidden="1" thickBot="1" x14ac:dyDescent="0.3">
      <c r="A844" s="11" t="str">
        <f t="shared" si="98"/>
        <v>3</v>
      </c>
      <c r="B844" s="11" t="str">
        <f t="shared" si="99"/>
        <v>4</v>
      </c>
      <c r="C844" s="11" t="str">
        <f t="shared" si="100"/>
        <v>1</v>
      </c>
      <c r="D844" s="11" t="str">
        <f t="shared" si="101"/>
        <v>4</v>
      </c>
      <c r="E844" s="11" t="str">
        <f t="shared" si="102"/>
        <v>1</v>
      </c>
      <c r="F844" s="11" t="str">
        <f t="shared" si="103"/>
        <v>00</v>
      </c>
      <c r="G844" s="11" t="str">
        <f t="shared" si="104"/>
        <v>00</v>
      </c>
      <c r="H844" s="12" t="s">
        <v>1402</v>
      </c>
      <c r="I844" s="12" t="s">
        <v>1403</v>
      </c>
      <c r="J844" s="12" t="s">
        <v>4015</v>
      </c>
      <c r="K844" s="12" t="s">
        <v>3191</v>
      </c>
      <c r="L844" s="12" t="s">
        <v>5</v>
      </c>
      <c r="M844" s="12" t="s">
        <v>3461</v>
      </c>
    </row>
    <row r="845" spans="1:13" ht="26.25" hidden="1" thickBot="1" x14ac:dyDescent="0.3">
      <c r="A845" s="9" t="str">
        <f t="shared" si="98"/>
        <v>3</v>
      </c>
      <c r="B845" s="9" t="str">
        <f t="shared" si="99"/>
        <v>4</v>
      </c>
      <c r="C845" s="9" t="str">
        <f t="shared" si="100"/>
        <v>1</v>
      </c>
      <c r="D845" s="9" t="str">
        <f t="shared" si="101"/>
        <v>8</v>
      </c>
      <c r="E845" s="9" t="str">
        <f t="shared" si="102"/>
        <v>0</v>
      </c>
      <c r="F845" s="9" t="str">
        <f t="shared" si="103"/>
        <v>00</v>
      </c>
      <c r="G845" s="9" t="str">
        <f t="shared" si="104"/>
        <v>00</v>
      </c>
      <c r="H845" s="10" t="s">
        <v>1404</v>
      </c>
      <c r="I845" s="10" t="s">
        <v>1405</v>
      </c>
      <c r="J845" s="10" t="s">
        <v>3296</v>
      </c>
      <c r="K845" s="10" t="s">
        <v>3191</v>
      </c>
      <c r="L845" s="10" t="s">
        <v>5</v>
      </c>
      <c r="M845" s="10" t="s">
        <v>3461</v>
      </c>
    </row>
    <row r="846" spans="1:13" ht="39" hidden="1" thickBot="1" x14ac:dyDescent="0.3">
      <c r="A846" s="11" t="str">
        <f t="shared" si="98"/>
        <v>3</v>
      </c>
      <c r="B846" s="11" t="str">
        <f t="shared" si="99"/>
        <v>4</v>
      </c>
      <c r="C846" s="11" t="str">
        <f t="shared" si="100"/>
        <v>1</v>
      </c>
      <c r="D846" s="11" t="str">
        <f t="shared" si="101"/>
        <v>8</v>
      </c>
      <c r="E846" s="11" t="str">
        <f t="shared" si="102"/>
        <v>1</v>
      </c>
      <c r="F846" s="11" t="str">
        <f t="shared" si="103"/>
        <v>00</v>
      </c>
      <c r="G846" s="11" t="str">
        <f t="shared" si="104"/>
        <v>00</v>
      </c>
      <c r="H846" s="12" t="s">
        <v>1406</v>
      </c>
      <c r="I846" s="12" t="s">
        <v>1407</v>
      </c>
      <c r="J846" s="12" t="s">
        <v>4016</v>
      </c>
      <c r="K846" s="12" t="s">
        <v>3191</v>
      </c>
      <c r="L846" s="12" t="s">
        <v>5</v>
      </c>
      <c r="M846" s="12" t="s">
        <v>3461</v>
      </c>
    </row>
    <row r="847" spans="1:13" ht="51.75" hidden="1" thickBot="1" x14ac:dyDescent="0.3">
      <c r="A847" s="11" t="str">
        <f t="shared" si="98"/>
        <v>3</v>
      </c>
      <c r="B847" s="11" t="str">
        <f t="shared" si="99"/>
        <v>4</v>
      </c>
      <c r="C847" s="11" t="str">
        <f t="shared" si="100"/>
        <v>1</v>
      </c>
      <c r="D847" s="11" t="str">
        <f t="shared" si="101"/>
        <v>8</v>
      </c>
      <c r="E847" s="11" t="str">
        <f t="shared" si="102"/>
        <v>3</v>
      </c>
      <c r="F847" s="11" t="str">
        <f t="shared" si="103"/>
        <v>00</v>
      </c>
      <c r="G847" s="11" t="str">
        <f t="shared" si="104"/>
        <v>00</v>
      </c>
      <c r="H847" s="12" t="s">
        <v>1408</v>
      </c>
      <c r="I847" s="12" t="s">
        <v>1409</v>
      </c>
      <c r="J847" s="12" t="s">
        <v>4017</v>
      </c>
      <c r="K847" s="12" t="s">
        <v>3191</v>
      </c>
      <c r="L847" s="12" t="s">
        <v>5</v>
      </c>
      <c r="M847" s="12" t="s">
        <v>3461</v>
      </c>
    </row>
    <row r="848" spans="1:13" ht="51.75" hidden="1" thickBot="1" x14ac:dyDescent="0.3">
      <c r="A848" s="11" t="str">
        <f t="shared" si="98"/>
        <v>3</v>
      </c>
      <c r="B848" s="11" t="str">
        <f t="shared" si="99"/>
        <v>4</v>
      </c>
      <c r="C848" s="11" t="str">
        <f t="shared" si="100"/>
        <v>1</v>
      </c>
      <c r="D848" s="11" t="str">
        <f t="shared" si="101"/>
        <v>8</v>
      </c>
      <c r="E848" s="11" t="str">
        <f t="shared" si="102"/>
        <v>4</v>
      </c>
      <c r="F848" s="11" t="str">
        <f t="shared" si="103"/>
        <v>00</v>
      </c>
      <c r="G848" s="11" t="str">
        <f t="shared" si="104"/>
        <v>00</v>
      </c>
      <c r="H848" s="12" t="s">
        <v>1410</v>
      </c>
      <c r="I848" s="12" t="s">
        <v>1411</v>
      </c>
      <c r="J848" s="12" t="s">
        <v>4018</v>
      </c>
      <c r="K848" s="12" t="s">
        <v>3191</v>
      </c>
      <c r="L848" s="12" t="s">
        <v>5</v>
      </c>
      <c r="M848" s="12" t="s">
        <v>3461</v>
      </c>
    </row>
    <row r="849" spans="1:13" ht="51.75" hidden="1" thickBot="1" x14ac:dyDescent="0.3">
      <c r="A849" s="11" t="str">
        <f t="shared" si="98"/>
        <v>3</v>
      </c>
      <c r="B849" s="11" t="str">
        <f t="shared" si="99"/>
        <v>4</v>
      </c>
      <c r="C849" s="11" t="str">
        <f t="shared" si="100"/>
        <v>1</v>
      </c>
      <c r="D849" s="11" t="str">
        <f t="shared" si="101"/>
        <v>8</v>
      </c>
      <c r="E849" s="11" t="str">
        <f t="shared" si="102"/>
        <v>5</v>
      </c>
      <c r="F849" s="11" t="str">
        <f t="shared" si="103"/>
        <v>00</v>
      </c>
      <c r="G849" s="11" t="str">
        <f t="shared" si="104"/>
        <v>00</v>
      </c>
      <c r="H849" s="12" t="s">
        <v>1412</v>
      </c>
      <c r="I849" s="12" t="s">
        <v>1413</v>
      </c>
      <c r="J849" s="12" t="s">
        <v>4019</v>
      </c>
      <c r="K849" s="12" t="s">
        <v>3191</v>
      </c>
      <c r="L849" s="12" t="s">
        <v>5</v>
      </c>
      <c r="M849" s="12" t="s">
        <v>3461</v>
      </c>
    </row>
    <row r="850" spans="1:13" ht="26.25" hidden="1" thickBot="1" x14ac:dyDescent="0.3">
      <c r="A850" s="9" t="str">
        <f t="shared" si="98"/>
        <v>3</v>
      </c>
      <c r="B850" s="9" t="str">
        <f t="shared" si="99"/>
        <v>4</v>
      </c>
      <c r="C850" s="9" t="str">
        <f t="shared" si="100"/>
        <v>1</v>
      </c>
      <c r="D850" s="9" t="str">
        <f t="shared" si="101"/>
        <v>9</v>
      </c>
      <c r="E850" s="9" t="str">
        <f t="shared" si="102"/>
        <v>0</v>
      </c>
      <c r="F850" s="9" t="str">
        <f t="shared" si="103"/>
        <v>00</v>
      </c>
      <c r="G850" s="9" t="str">
        <f t="shared" si="104"/>
        <v>00</v>
      </c>
      <c r="H850" s="10" t="s">
        <v>1414</v>
      </c>
      <c r="I850" s="10" t="s">
        <v>1415</v>
      </c>
      <c r="J850" s="10" t="s">
        <v>3297</v>
      </c>
      <c r="K850" s="10" t="s">
        <v>3191</v>
      </c>
      <c r="L850" s="10" t="s">
        <v>5</v>
      </c>
      <c r="M850" s="10" t="s">
        <v>3461</v>
      </c>
    </row>
    <row r="851" spans="1:13" ht="39" hidden="1" thickBot="1" x14ac:dyDescent="0.3">
      <c r="A851" s="11" t="str">
        <f t="shared" si="98"/>
        <v>3</v>
      </c>
      <c r="B851" s="11" t="str">
        <f t="shared" si="99"/>
        <v>4</v>
      </c>
      <c r="C851" s="11" t="str">
        <f t="shared" si="100"/>
        <v>1</v>
      </c>
      <c r="D851" s="11" t="str">
        <f t="shared" si="101"/>
        <v>9</v>
      </c>
      <c r="E851" s="11" t="str">
        <f t="shared" si="102"/>
        <v>1</v>
      </c>
      <c r="F851" s="11" t="str">
        <f t="shared" si="103"/>
        <v>00</v>
      </c>
      <c r="G851" s="11" t="str">
        <f t="shared" si="104"/>
        <v>00</v>
      </c>
      <c r="H851" s="12" t="s">
        <v>1416</v>
      </c>
      <c r="I851" s="12" t="s">
        <v>1417</v>
      </c>
      <c r="J851" s="12" t="s">
        <v>4020</v>
      </c>
      <c r="K851" s="12" t="s">
        <v>3191</v>
      </c>
      <c r="L851" s="12" t="s">
        <v>5</v>
      </c>
      <c r="M851" s="12" t="s">
        <v>3461</v>
      </c>
    </row>
    <row r="852" spans="1:13" ht="26.25" hidden="1" thickBot="1" x14ac:dyDescent="0.3">
      <c r="A852" s="7" t="str">
        <f t="shared" si="98"/>
        <v>3</v>
      </c>
      <c r="B852" s="7" t="str">
        <f t="shared" si="99"/>
        <v>4</v>
      </c>
      <c r="C852" s="7" t="str">
        <f t="shared" si="100"/>
        <v>2</v>
      </c>
      <c r="D852" s="7" t="str">
        <f t="shared" si="101"/>
        <v>0</v>
      </c>
      <c r="E852" s="7" t="str">
        <f t="shared" si="102"/>
        <v>0</v>
      </c>
      <c r="F852" s="7" t="str">
        <f t="shared" si="103"/>
        <v>00</v>
      </c>
      <c r="G852" s="7" t="str">
        <f t="shared" si="104"/>
        <v>00</v>
      </c>
      <c r="H852" s="8" t="s">
        <v>1418</v>
      </c>
      <c r="I852" s="8" t="s">
        <v>1419</v>
      </c>
      <c r="J852" s="8" t="s">
        <v>4021</v>
      </c>
      <c r="K852" s="8" t="s">
        <v>3191</v>
      </c>
      <c r="L852" s="8" t="s">
        <v>5</v>
      </c>
      <c r="M852" s="8" t="s">
        <v>3461</v>
      </c>
    </row>
    <row r="853" spans="1:13" ht="26.25" hidden="1" thickBot="1" x14ac:dyDescent="0.3">
      <c r="A853" s="9" t="str">
        <f t="shared" si="98"/>
        <v>3</v>
      </c>
      <c r="B853" s="9" t="str">
        <f t="shared" si="99"/>
        <v>4</v>
      </c>
      <c r="C853" s="9" t="str">
        <f t="shared" si="100"/>
        <v>2</v>
      </c>
      <c r="D853" s="9" t="str">
        <f t="shared" si="101"/>
        <v>1</v>
      </c>
      <c r="E853" s="9" t="str">
        <f t="shared" si="102"/>
        <v>0</v>
      </c>
      <c r="F853" s="9" t="str">
        <f t="shared" si="103"/>
        <v>00</v>
      </c>
      <c r="G853" s="9" t="str">
        <f t="shared" si="104"/>
        <v>00</v>
      </c>
      <c r="H853" s="10" t="s">
        <v>1420</v>
      </c>
      <c r="I853" s="10" t="s">
        <v>1421</v>
      </c>
      <c r="J853" s="10" t="s">
        <v>4022</v>
      </c>
      <c r="K853" s="10" t="s">
        <v>3191</v>
      </c>
      <c r="L853" s="10" t="s">
        <v>5</v>
      </c>
      <c r="M853" s="10" t="s">
        <v>3461</v>
      </c>
    </row>
    <row r="854" spans="1:13" ht="51.75" hidden="1" thickBot="1" x14ac:dyDescent="0.3">
      <c r="A854" s="11" t="str">
        <f t="shared" si="98"/>
        <v>3</v>
      </c>
      <c r="B854" s="11" t="str">
        <f t="shared" si="99"/>
        <v>4</v>
      </c>
      <c r="C854" s="11" t="str">
        <f t="shared" si="100"/>
        <v>2</v>
      </c>
      <c r="D854" s="11" t="str">
        <f t="shared" si="101"/>
        <v>1</v>
      </c>
      <c r="E854" s="11" t="str">
        <f t="shared" si="102"/>
        <v>1</v>
      </c>
      <c r="F854" s="11" t="str">
        <f t="shared" si="103"/>
        <v>00</v>
      </c>
      <c r="G854" s="11" t="str">
        <f t="shared" si="104"/>
        <v>00</v>
      </c>
      <c r="H854" s="12" t="s">
        <v>1422</v>
      </c>
      <c r="I854" s="12" t="s">
        <v>1423</v>
      </c>
      <c r="J854" s="12" t="s">
        <v>4023</v>
      </c>
      <c r="K854" s="12" t="s">
        <v>3191</v>
      </c>
      <c r="L854" s="12" t="s">
        <v>5</v>
      </c>
      <c r="M854" s="12" t="s">
        <v>3461</v>
      </c>
    </row>
    <row r="855" spans="1:13" ht="51.75" hidden="1" thickBot="1" x14ac:dyDescent="0.3">
      <c r="A855" s="11" t="str">
        <f t="shared" si="98"/>
        <v>3</v>
      </c>
      <c r="B855" s="11" t="str">
        <f t="shared" si="99"/>
        <v>4</v>
      </c>
      <c r="C855" s="11" t="str">
        <f t="shared" si="100"/>
        <v>2</v>
      </c>
      <c r="D855" s="11" t="str">
        <f t="shared" si="101"/>
        <v>1</v>
      </c>
      <c r="E855" s="11" t="str">
        <f t="shared" si="102"/>
        <v>3</v>
      </c>
      <c r="F855" s="11" t="str">
        <f t="shared" si="103"/>
        <v>00</v>
      </c>
      <c r="G855" s="11" t="str">
        <f t="shared" si="104"/>
        <v>00</v>
      </c>
      <c r="H855" s="12" t="s">
        <v>1424</v>
      </c>
      <c r="I855" s="12" t="s">
        <v>1425</v>
      </c>
      <c r="J855" s="12" t="s">
        <v>4024</v>
      </c>
      <c r="K855" s="12" t="s">
        <v>3191</v>
      </c>
      <c r="L855" s="12" t="s">
        <v>5</v>
      </c>
      <c r="M855" s="12" t="s">
        <v>3461</v>
      </c>
    </row>
    <row r="856" spans="1:13" ht="51.75" hidden="1" thickBot="1" x14ac:dyDescent="0.3">
      <c r="A856" s="11" t="str">
        <f t="shared" si="98"/>
        <v>3</v>
      </c>
      <c r="B856" s="11" t="str">
        <f t="shared" si="99"/>
        <v>4</v>
      </c>
      <c r="C856" s="11" t="str">
        <f t="shared" si="100"/>
        <v>2</v>
      </c>
      <c r="D856" s="11" t="str">
        <f t="shared" si="101"/>
        <v>1</v>
      </c>
      <c r="E856" s="11" t="str">
        <f t="shared" si="102"/>
        <v>4</v>
      </c>
      <c r="F856" s="11" t="str">
        <f t="shared" si="103"/>
        <v>00</v>
      </c>
      <c r="G856" s="11" t="str">
        <f t="shared" si="104"/>
        <v>00</v>
      </c>
      <c r="H856" s="12" t="s">
        <v>1426</v>
      </c>
      <c r="I856" s="12" t="s">
        <v>1427</v>
      </c>
      <c r="J856" s="12" t="s">
        <v>4025</v>
      </c>
      <c r="K856" s="12" t="s">
        <v>3191</v>
      </c>
      <c r="L856" s="12" t="s">
        <v>5</v>
      </c>
      <c r="M856" s="12" t="s">
        <v>3461</v>
      </c>
    </row>
    <row r="857" spans="1:13" ht="51.75" hidden="1" thickBot="1" x14ac:dyDescent="0.3">
      <c r="A857" s="11" t="str">
        <f t="shared" si="98"/>
        <v>3</v>
      </c>
      <c r="B857" s="11" t="str">
        <f t="shared" si="99"/>
        <v>4</v>
      </c>
      <c r="C857" s="11" t="str">
        <f t="shared" si="100"/>
        <v>2</v>
      </c>
      <c r="D857" s="11" t="str">
        <f t="shared" si="101"/>
        <v>1</v>
      </c>
      <c r="E857" s="11" t="str">
        <f t="shared" si="102"/>
        <v>5</v>
      </c>
      <c r="F857" s="11" t="str">
        <f t="shared" si="103"/>
        <v>00</v>
      </c>
      <c r="G857" s="11" t="str">
        <f t="shared" si="104"/>
        <v>00</v>
      </c>
      <c r="H857" s="12" t="s">
        <v>1428</v>
      </c>
      <c r="I857" s="12" t="s">
        <v>1429</v>
      </c>
      <c r="J857" s="12" t="s">
        <v>4026</v>
      </c>
      <c r="K857" s="12" t="s">
        <v>3191</v>
      </c>
      <c r="L857" s="12" t="s">
        <v>5</v>
      </c>
      <c r="M857" s="12" t="s">
        <v>3461</v>
      </c>
    </row>
    <row r="858" spans="1:13" ht="26.25" hidden="1" thickBot="1" x14ac:dyDescent="0.3">
      <c r="A858" s="9" t="str">
        <f t="shared" si="98"/>
        <v>3</v>
      </c>
      <c r="B858" s="9" t="str">
        <f t="shared" si="99"/>
        <v>4</v>
      </c>
      <c r="C858" s="9" t="str">
        <f t="shared" si="100"/>
        <v>2</v>
      </c>
      <c r="D858" s="9" t="str">
        <f t="shared" si="101"/>
        <v>2</v>
      </c>
      <c r="E858" s="9" t="str">
        <f t="shared" si="102"/>
        <v>0</v>
      </c>
      <c r="F858" s="9" t="str">
        <f t="shared" si="103"/>
        <v>00</v>
      </c>
      <c r="G858" s="9" t="str">
        <f t="shared" si="104"/>
        <v>00</v>
      </c>
      <c r="H858" s="10" t="s">
        <v>1430</v>
      </c>
      <c r="I858" s="10" t="s">
        <v>1431</v>
      </c>
      <c r="J858" s="10" t="s">
        <v>4027</v>
      </c>
      <c r="K858" s="10" t="s">
        <v>3191</v>
      </c>
      <c r="L858" s="10" t="s">
        <v>5</v>
      </c>
      <c r="M858" s="10" t="s">
        <v>3461</v>
      </c>
    </row>
    <row r="859" spans="1:13" ht="51.75" hidden="1" thickBot="1" x14ac:dyDescent="0.3">
      <c r="A859" s="11" t="str">
        <f t="shared" si="98"/>
        <v>3</v>
      </c>
      <c r="B859" s="11" t="str">
        <f t="shared" si="99"/>
        <v>4</v>
      </c>
      <c r="C859" s="11" t="str">
        <f t="shared" si="100"/>
        <v>2</v>
      </c>
      <c r="D859" s="11" t="str">
        <f t="shared" si="101"/>
        <v>2</v>
      </c>
      <c r="E859" s="11" t="str">
        <f t="shared" si="102"/>
        <v>1</v>
      </c>
      <c r="F859" s="11" t="str">
        <f t="shared" si="103"/>
        <v>00</v>
      </c>
      <c r="G859" s="11" t="str">
        <f t="shared" si="104"/>
        <v>00</v>
      </c>
      <c r="H859" s="12" t="s">
        <v>1432</v>
      </c>
      <c r="I859" s="12" t="s">
        <v>1433</v>
      </c>
      <c r="J859" s="12" t="s">
        <v>4028</v>
      </c>
      <c r="K859" s="12" t="s">
        <v>3191</v>
      </c>
      <c r="L859" s="12" t="s">
        <v>5</v>
      </c>
      <c r="M859" s="12" t="s">
        <v>3461</v>
      </c>
    </row>
    <row r="860" spans="1:13" ht="26.25" hidden="1" thickBot="1" x14ac:dyDescent="0.3">
      <c r="A860" s="9" t="str">
        <f t="shared" si="98"/>
        <v>3</v>
      </c>
      <c r="B860" s="9" t="str">
        <f t="shared" si="99"/>
        <v>4</v>
      </c>
      <c r="C860" s="9" t="str">
        <f t="shared" si="100"/>
        <v>2</v>
      </c>
      <c r="D860" s="9" t="str">
        <f t="shared" si="101"/>
        <v>3</v>
      </c>
      <c r="E860" s="9" t="str">
        <f t="shared" si="102"/>
        <v>0</v>
      </c>
      <c r="F860" s="9" t="str">
        <f t="shared" si="103"/>
        <v>00</v>
      </c>
      <c r="G860" s="9" t="str">
        <f t="shared" si="104"/>
        <v>00</v>
      </c>
      <c r="H860" s="10" t="s">
        <v>1434</v>
      </c>
      <c r="I860" s="10" t="s">
        <v>1435</v>
      </c>
      <c r="J860" s="10" t="s">
        <v>4029</v>
      </c>
      <c r="K860" s="10" t="s">
        <v>3191</v>
      </c>
      <c r="L860" s="10" t="s">
        <v>5</v>
      </c>
      <c r="M860" s="10" t="s">
        <v>3461</v>
      </c>
    </row>
    <row r="861" spans="1:13" ht="39" hidden="1" thickBot="1" x14ac:dyDescent="0.3">
      <c r="A861" s="11" t="str">
        <f t="shared" si="98"/>
        <v>3</v>
      </c>
      <c r="B861" s="11" t="str">
        <f t="shared" si="99"/>
        <v>4</v>
      </c>
      <c r="C861" s="11" t="str">
        <f t="shared" si="100"/>
        <v>2</v>
      </c>
      <c r="D861" s="11" t="str">
        <f t="shared" si="101"/>
        <v>3</v>
      </c>
      <c r="E861" s="11" t="str">
        <f t="shared" si="102"/>
        <v>1</v>
      </c>
      <c r="F861" s="11" t="str">
        <f t="shared" si="103"/>
        <v>00</v>
      </c>
      <c r="G861" s="11" t="str">
        <f t="shared" si="104"/>
        <v>00</v>
      </c>
      <c r="H861" s="12" t="s">
        <v>1436</v>
      </c>
      <c r="I861" s="12" t="s">
        <v>1437</v>
      </c>
      <c r="J861" s="12" t="s">
        <v>4030</v>
      </c>
      <c r="K861" s="12" t="s">
        <v>3191</v>
      </c>
      <c r="L861" s="12" t="s">
        <v>5</v>
      </c>
      <c r="M861" s="12" t="s">
        <v>3461</v>
      </c>
    </row>
    <row r="862" spans="1:13" ht="26.25" hidden="1" thickBot="1" x14ac:dyDescent="0.3">
      <c r="A862" s="9" t="str">
        <f t="shared" si="98"/>
        <v>3</v>
      </c>
      <c r="B862" s="9" t="str">
        <f t="shared" si="99"/>
        <v>4</v>
      </c>
      <c r="C862" s="9" t="str">
        <f t="shared" si="100"/>
        <v>2</v>
      </c>
      <c r="D862" s="9" t="str">
        <f t="shared" si="101"/>
        <v>4</v>
      </c>
      <c r="E862" s="9" t="str">
        <f t="shared" si="102"/>
        <v>0</v>
      </c>
      <c r="F862" s="9" t="str">
        <f t="shared" si="103"/>
        <v>00</v>
      </c>
      <c r="G862" s="9" t="str">
        <f t="shared" si="104"/>
        <v>00</v>
      </c>
      <c r="H862" s="10" t="s">
        <v>1438</v>
      </c>
      <c r="I862" s="10" t="s">
        <v>1439</v>
      </c>
      <c r="J862" s="10" t="s">
        <v>4031</v>
      </c>
      <c r="K862" s="10" t="s">
        <v>3191</v>
      </c>
      <c r="L862" s="10" t="s">
        <v>5</v>
      </c>
      <c r="M862" s="10" t="s">
        <v>3461</v>
      </c>
    </row>
    <row r="863" spans="1:13" ht="39" hidden="1" thickBot="1" x14ac:dyDescent="0.3">
      <c r="A863" s="11" t="str">
        <f t="shared" si="98"/>
        <v>3</v>
      </c>
      <c r="B863" s="11" t="str">
        <f t="shared" si="99"/>
        <v>4</v>
      </c>
      <c r="C863" s="11" t="str">
        <f t="shared" si="100"/>
        <v>2</v>
      </c>
      <c r="D863" s="11" t="str">
        <f t="shared" si="101"/>
        <v>4</v>
      </c>
      <c r="E863" s="11" t="str">
        <f t="shared" si="102"/>
        <v>1</v>
      </c>
      <c r="F863" s="11" t="str">
        <f t="shared" si="103"/>
        <v>00</v>
      </c>
      <c r="G863" s="11" t="str">
        <f t="shared" si="104"/>
        <v>00</v>
      </c>
      <c r="H863" s="12" t="s">
        <v>1440</v>
      </c>
      <c r="I863" s="12" t="s">
        <v>1441</v>
      </c>
      <c r="J863" s="12" t="s">
        <v>4032</v>
      </c>
      <c r="K863" s="12" t="s">
        <v>3191</v>
      </c>
      <c r="L863" s="12" t="s">
        <v>5</v>
      </c>
      <c r="M863" s="12" t="s">
        <v>3461</v>
      </c>
    </row>
    <row r="864" spans="1:13" ht="26.25" hidden="1" thickBot="1" x14ac:dyDescent="0.3">
      <c r="A864" s="9" t="str">
        <f t="shared" si="98"/>
        <v>3</v>
      </c>
      <c r="B864" s="9" t="str">
        <f t="shared" si="99"/>
        <v>4</v>
      </c>
      <c r="C864" s="9" t="str">
        <f t="shared" si="100"/>
        <v>2</v>
      </c>
      <c r="D864" s="9" t="str">
        <f t="shared" si="101"/>
        <v>9</v>
      </c>
      <c r="E864" s="9" t="str">
        <f t="shared" si="102"/>
        <v>0</v>
      </c>
      <c r="F864" s="9" t="str">
        <f t="shared" si="103"/>
        <v>00</v>
      </c>
      <c r="G864" s="9" t="str">
        <f t="shared" si="104"/>
        <v>00</v>
      </c>
      <c r="H864" s="10" t="s">
        <v>1442</v>
      </c>
      <c r="I864" s="10" t="s">
        <v>1443</v>
      </c>
      <c r="J864" s="10" t="s">
        <v>4033</v>
      </c>
      <c r="K864" s="10" t="s">
        <v>3191</v>
      </c>
      <c r="L864" s="10" t="s">
        <v>5</v>
      </c>
      <c r="M864" s="10" t="s">
        <v>3461</v>
      </c>
    </row>
    <row r="865" spans="1:13" ht="39" hidden="1" thickBot="1" x14ac:dyDescent="0.3">
      <c r="A865" s="11" t="str">
        <f t="shared" si="98"/>
        <v>3</v>
      </c>
      <c r="B865" s="11" t="str">
        <f t="shared" si="99"/>
        <v>4</v>
      </c>
      <c r="C865" s="11" t="str">
        <f t="shared" si="100"/>
        <v>2</v>
      </c>
      <c r="D865" s="11" t="str">
        <f t="shared" si="101"/>
        <v>9</v>
      </c>
      <c r="E865" s="11" t="str">
        <f t="shared" si="102"/>
        <v>1</v>
      </c>
      <c r="F865" s="11" t="str">
        <f t="shared" si="103"/>
        <v>00</v>
      </c>
      <c r="G865" s="11" t="str">
        <f t="shared" si="104"/>
        <v>00</v>
      </c>
      <c r="H865" s="12" t="s">
        <v>1444</v>
      </c>
      <c r="I865" s="12" t="s">
        <v>1445</v>
      </c>
      <c r="J865" s="12" t="s">
        <v>4034</v>
      </c>
      <c r="K865" s="12" t="s">
        <v>3191</v>
      </c>
      <c r="L865" s="12" t="s">
        <v>5</v>
      </c>
      <c r="M865" s="12" t="s">
        <v>3461</v>
      </c>
    </row>
    <row r="866" spans="1:13" ht="39" hidden="1" thickBot="1" x14ac:dyDescent="0.3">
      <c r="A866" s="7" t="str">
        <f t="shared" si="98"/>
        <v>3</v>
      </c>
      <c r="B866" s="7" t="str">
        <f t="shared" si="99"/>
        <v>4</v>
      </c>
      <c r="C866" s="7" t="str">
        <f t="shared" si="100"/>
        <v>3</v>
      </c>
      <c r="D866" s="7" t="str">
        <f t="shared" si="101"/>
        <v>0</v>
      </c>
      <c r="E866" s="7" t="str">
        <f t="shared" si="102"/>
        <v>0</v>
      </c>
      <c r="F866" s="7" t="str">
        <f t="shared" si="103"/>
        <v>00</v>
      </c>
      <c r="G866" s="7" t="str">
        <f t="shared" si="104"/>
        <v>00</v>
      </c>
      <c r="H866" s="8" t="s">
        <v>1446</v>
      </c>
      <c r="I866" s="8" t="s">
        <v>1447</v>
      </c>
      <c r="J866" s="8" t="s">
        <v>1448</v>
      </c>
      <c r="K866" s="8" t="s">
        <v>3191</v>
      </c>
      <c r="L866" s="8" t="s">
        <v>5</v>
      </c>
      <c r="M866" s="8" t="s">
        <v>3461</v>
      </c>
    </row>
    <row r="867" spans="1:13" ht="39" hidden="1" thickBot="1" x14ac:dyDescent="0.3">
      <c r="A867" s="9" t="str">
        <f t="shared" si="98"/>
        <v>3</v>
      </c>
      <c r="B867" s="9" t="str">
        <f t="shared" si="99"/>
        <v>4</v>
      </c>
      <c r="C867" s="9" t="str">
        <f t="shared" si="100"/>
        <v>3</v>
      </c>
      <c r="D867" s="9" t="str">
        <f t="shared" si="101"/>
        <v>1</v>
      </c>
      <c r="E867" s="9" t="str">
        <f t="shared" si="102"/>
        <v>0</v>
      </c>
      <c r="F867" s="9" t="str">
        <f t="shared" si="103"/>
        <v>00</v>
      </c>
      <c r="G867" s="9" t="str">
        <f t="shared" si="104"/>
        <v>00</v>
      </c>
      <c r="H867" s="10" t="s">
        <v>1449</v>
      </c>
      <c r="I867" s="10" t="s">
        <v>4035</v>
      </c>
      <c r="J867" s="10" t="s">
        <v>3292</v>
      </c>
      <c r="K867" s="10" t="s">
        <v>3191</v>
      </c>
      <c r="L867" s="10" t="s">
        <v>5</v>
      </c>
      <c r="M867" s="10" t="s">
        <v>3461</v>
      </c>
    </row>
    <row r="868" spans="1:13" ht="51.75" hidden="1" thickBot="1" x14ac:dyDescent="0.3">
      <c r="A868" s="11" t="str">
        <f t="shared" si="98"/>
        <v>3</v>
      </c>
      <c r="B868" s="11" t="str">
        <f t="shared" si="99"/>
        <v>4</v>
      </c>
      <c r="C868" s="11" t="str">
        <f t="shared" si="100"/>
        <v>3</v>
      </c>
      <c r="D868" s="11" t="str">
        <f t="shared" si="101"/>
        <v>1</v>
      </c>
      <c r="E868" s="11" t="str">
        <f t="shared" si="102"/>
        <v>1</v>
      </c>
      <c r="F868" s="11" t="str">
        <f t="shared" si="103"/>
        <v>00</v>
      </c>
      <c r="G868" s="11" t="str">
        <f t="shared" si="104"/>
        <v>00</v>
      </c>
      <c r="H868" s="12" t="s">
        <v>1450</v>
      </c>
      <c r="I868" s="12" t="s">
        <v>4036</v>
      </c>
      <c r="J868" s="12" t="s">
        <v>4037</v>
      </c>
      <c r="K868" s="12" t="s">
        <v>3191</v>
      </c>
      <c r="L868" s="12" t="s">
        <v>5</v>
      </c>
      <c r="M868" s="12" t="s">
        <v>3461</v>
      </c>
    </row>
    <row r="869" spans="1:13" ht="64.5" hidden="1" thickBot="1" x14ac:dyDescent="0.3">
      <c r="A869" s="11" t="str">
        <f t="shared" si="98"/>
        <v>3</v>
      </c>
      <c r="B869" s="11" t="str">
        <f t="shared" si="99"/>
        <v>4</v>
      </c>
      <c r="C869" s="11" t="str">
        <f t="shared" si="100"/>
        <v>3</v>
      </c>
      <c r="D869" s="11" t="str">
        <f t="shared" si="101"/>
        <v>1</v>
      </c>
      <c r="E869" s="11" t="str">
        <f t="shared" si="102"/>
        <v>3</v>
      </c>
      <c r="F869" s="11" t="str">
        <f t="shared" si="103"/>
        <v>00</v>
      </c>
      <c r="G869" s="11" t="str">
        <f t="shared" si="104"/>
        <v>00</v>
      </c>
      <c r="H869" s="12" t="s">
        <v>1451</v>
      </c>
      <c r="I869" s="12" t="s">
        <v>4038</v>
      </c>
      <c r="J869" s="12" t="s">
        <v>4039</v>
      </c>
      <c r="K869" s="12" t="s">
        <v>3191</v>
      </c>
      <c r="L869" s="12" t="s">
        <v>5</v>
      </c>
      <c r="M869" s="12" t="s">
        <v>3461</v>
      </c>
    </row>
    <row r="870" spans="1:13" ht="64.5" hidden="1" thickBot="1" x14ac:dyDescent="0.3">
      <c r="A870" s="11" t="str">
        <f t="shared" ref="A870:A933" si="105">MID(H870,1,1)</f>
        <v>3</v>
      </c>
      <c r="B870" s="11" t="str">
        <f t="shared" ref="B870:B933" si="106">MID(H870,3,1)</f>
        <v>4</v>
      </c>
      <c r="C870" s="11" t="str">
        <f t="shared" ref="C870:C933" si="107">MID(H870,5,1)</f>
        <v>3</v>
      </c>
      <c r="D870" s="11" t="str">
        <f t="shared" ref="D870:D933" si="108">MID(H870,7,1)</f>
        <v>1</v>
      </c>
      <c r="E870" s="11" t="str">
        <f t="shared" ref="E870:E933" si="109">MID(H870,9,1)</f>
        <v>4</v>
      </c>
      <c r="F870" s="11" t="str">
        <f t="shared" ref="F870:F933" si="110">MID(H870,11,2)</f>
        <v>00</v>
      </c>
      <c r="G870" s="11" t="str">
        <f t="shared" ref="G870:G933" si="111">MID(H870,14,2)</f>
        <v>00</v>
      </c>
      <c r="H870" s="12" t="s">
        <v>1452</v>
      </c>
      <c r="I870" s="12" t="s">
        <v>4040</v>
      </c>
      <c r="J870" s="12" t="s">
        <v>4041</v>
      </c>
      <c r="K870" s="12" t="s">
        <v>3191</v>
      </c>
      <c r="L870" s="12" t="s">
        <v>5</v>
      </c>
      <c r="M870" s="12" t="s">
        <v>3461</v>
      </c>
    </row>
    <row r="871" spans="1:13" ht="64.5" hidden="1" thickBot="1" x14ac:dyDescent="0.3">
      <c r="A871" s="11" t="str">
        <f t="shared" si="105"/>
        <v>3</v>
      </c>
      <c r="B871" s="11" t="str">
        <f t="shared" si="106"/>
        <v>4</v>
      </c>
      <c r="C871" s="11" t="str">
        <f t="shared" si="107"/>
        <v>3</v>
      </c>
      <c r="D871" s="11" t="str">
        <f t="shared" si="108"/>
        <v>1</v>
      </c>
      <c r="E871" s="11" t="str">
        <f t="shared" si="109"/>
        <v>5</v>
      </c>
      <c r="F871" s="11" t="str">
        <f t="shared" si="110"/>
        <v>00</v>
      </c>
      <c r="G871" s="11" t="str">
        <f t="shared" si="111"/>
        <v>00</v>
      </c>
      <c r="H871" s="12" t="s">
        <v>1453</v>
      </c>
      <c r="I871" s="12" t="s">
        <v>4042</v>
      </c>
      <c r="J871" s="12" t="s">
        <v>4043</v>
      </c>
      <c r="K871" s="12" t="s">
        <v>3191</v>
      </c>
      <c r="L871" s="12" t="s">
        <v>5</v>
      </c>
      <c r="M871" s="12" t="s">
        <v>3461</v>
      </c>
    </row>
    <row r="872" spans="1:13" ht="39" hidden="1" thickBot="1" x14ac:dyDescent="0.3">
      <c r="A872" s="9" t="str">
        <f t="shared" si="105"/>
        <v>3</v>
      </c>
      <c r="B872" s="9" t="str">
        <f t="shared" si="106"/>
        <v>4</v>
      </c>
      <c r="C872" s="9" t="str">
        <f t="shared" si="107"/>
        <v>3</v>
      </c>
      <c r="D872" s="9" t="str">
        <f t="shared" si="108"/>
        <v>2</v>
      </c>
      <c r="E872" s="9" t="str">
        <f t="shared" si="109"/>
        <v>0</v>
      </c>
      <c r="F872" s="9" t="str">
        <f t="shared" si="110"/>
        <v>00</v>
      </c>
      <c r="G872" s="9" t="str">
        <f t="shared" si="111"/>
        <v>00</v>
      </c>
      <c r="H872" s="10" t="s">
        <v>1454</v>
      </c>
      <c r="I872" s="10" t="s">
        <v>4044</v>
      </c>
      <c r="J872" s="10" t="s">
        <v>3298</v>
      </c>
      <c r="K872" s="10" t="s">
        <v>3191</v>
      </c>
      <c r="L872" s="10" t="s">
        <v>5</v>
      </c>
      <c r="M872" s="10" t="s">
        <v>3461</v>
      </c>
    </row>
    <row r="873" spans="1:13" ht="51.75" hidden="1" thickBot="1" x14ac:dyDescent="0.3">
      <c r="A873" s="11" t="str">
        <f t="shared" si="105"/>
        <v>3</v>
      </c>
      <c r="B873" s="11" t="str">
        <f t="shared" si="106"/>
        <v>4</v>
      </c>
      <c r="C873" s="11" t="str">
        <f t="shared" si="107"/>
        <v>3</v>
      </c>
      <c r="D873" s="11" t="str">
        <f t="shared" si="108"/>
        <v>2</v>
      </c>
      <c r="E873" s="11" t="str">
        <f t="shared" si="109"/>
        <v>1</v>
      </c>
      <c r="F873" s="11" t="str">
        <f t="shared" si="110"/>
        <v>00</v>
      </c>
      <c r="G873" s="11" t="str">
        <f t="shared" si="111"/>
        <v>00</v>
      </c>
      <c r="H873" s="12" t="s">
        <v>1455</v>
      </c>
      <c r="I873" s="12" t="s">
        <v>4045</v>
      </c>
      <c r="J873" s="12" t="s">
        <v>4046</v>
      </c>
      <c r="K873" s="12" t="s">
        <v>3191</v>
      </c>
      <c r="L873" s="12" t="s">
        <v>5</v>
      </c>
      <c r="M873" s="12" t="s">
        <v>3461</v>
      </c>
    </row>
    <row r="874" spans="1:13" ht="39" hidden="1" thickBot="1" x14ac:dyDescent="0.3">
      <c r="A874" s="9" t="str">
        <f t="shared" si="105"/>
        <v>3</v>
      </c>
      <c r="B874" s="9" t="str">
        <f t="shared" si="106"/>
        <v>4</v>
      </c>
      <c r="C874" s="9" t="str">
        <f t="shared" si="107"/>
        <v>3</v>
      </c>
      <c r="D874" s="9" t="str">
        <f t="shared" si="108"/>
        <v>3</v>
      </c>
      <c r="E874" s="9" t="str">
        <f t="shared" si="109"/>
        <v>0</v>
      </c>
      <c r="F874" s="9" t="str">
        <f t="shared" si="110"/>
        <v>00</v>
      </c>
      <c r="G874" s="9" t="str">
        <f t="shared" si="111"/>
        <v>00</v>
      </c>
      <c r="H874" s="10" t="s">
        <v>1456</v>
      </c>
      <c r="I874" s="10" t="s">
        <v>4047</v>
      </c>
      <c r="J874" s="10" t="s">
        <v>3299</v>
      </c>
      <c r="K874" s="10" t="s">
        <v>3191</v>
      </c>
      <c r="L874" s="10" t="s">
        <v>5</v>
      </c>
      <c r="M874" s="10" t="s">
        <v>3461</v>
      </c>
    </row>
    <row r="875" spans="1:13" ht="51.75" hidden="1" thickBot="1" x14ac:dyDescent="0.3">
      <c r="A875" s="11" t="str">
        <f t="shared" si="105"/>
        <v>3</v>
      </c>
      <c r="B875" s="11" t="str">
        <f t="shared" si="106"/>
        <v>4</v>
      </c>
      <c r="C875" s="11" t="str">
        <f t="shared" si="107"/>
        <v>3</v>
      </c>
      <c r="D875" s="11" t="str">
        <f t="shared" si="108"/>
        <v>3</v>
      </c>
      <c r="E875" s="11" t="str">
        <f t="shared" si="109"/>
        <v>1</v>
      </c>
      <c r="F875" s="11" t="str">
        <f t="shared" si="110"/>
        <v>00</v>
      </c>
      <c r="G875" s="11" t="str">
        <f t="shared" si="111"/>
        <v>00</v>
      </c>
      <c r="H875" s="12" t="s">
        <v>1457</v>
      </c>
      <c r="I875" s="12" t="s">
        <v>4048</v>
      </c>
      <c r="J875" s="12" t="s">
        <v>4049</v>
      </c>
      <c r="K875" s="12" t="s">
        <v>3191</v>
      </c>
      <c r="L875" s="12" t="s">
        <v>5</v>
      </c>
      <c r="M875" s="12" t="s">
        <v>3461</v>
      </c>
    </row>
    <row r="876" spans="1:13" ht="39" hidden="1" thickBot="1" x14ac:dyDescent="0.3">
      <c r="A876" s="9" t="str">
        <f t="shared" si="105"/>
        <v>3</v>
      </c>
      <c r="B876" s="9" t="str">
        <f t="shared" si="106"/>
        <v>4</v>
      </c>
      <c r="C876" s="9" t="str">
        <f t="shared" si="107"/>
        <v>3</v>
      </c>
      <c r="D876" s="9" t="str">
        <f t="shared" si="108"/>
        <v>4</v>
      </c>
      <c r="E876" s="9" t="str">
        <f t="shared" si="109"/>
        <v>0</v>
      </c>
      <c r="F876" s="9" t="str">
        <f t="shared" si="110"/>
        <v>00</v>
      </c>
      <c r="G876" s="9" t="str">
        <f t="shared" si="111"/>
        <v>00</v>
      </c>
      <c r="H876" s="10" t="s">
        <v>1458</v>
      </c>
      <c r="I876" s="10" t="s">
        <v>4050</v>
      </c>
      <c r="J876" s="10" t="s">
        <v>4051</v>
      </c>
      <c r="K876" s="10" t="s">
        <v>3191</v>
      </c>
      <c r="L876" s="10" t="s">
        <v>5</v>
      </c>
      <c r="M876" s="10" t="s">
        <v>3461</v>
      </c>
    </row>
    <row r="877" spans="1:13" ht="51.75" hidden="1" thickBot="1" x14ac:dyDescent="0.3">
      <c r="A877" s="11" t="str">
        <f t="shared" si="105"/>
        <v>3</v>
      </c>
      <c r="B877" s="11" t="str">
        <f t="shared" si="106"/>
        <v>4</v>
      </c>
      <c r="C877" s="11" t="str">
        <f t="shared" si="107"/>
        <v>3</v>
      </c>
      <c r="D877" s="11" t="str">
        <f t="shared" si="108"/>
        <v>4</v>
      </c>
      <c r="E877" s="11" t="str">
        <f t="shared" si="109"/>
        <v>1</v>
      </c>
      <c r="F877" s="11" t="str">
        <f t="shared" si="110"/>
        <v>00</v>
      </c>
      <c r="G877" s="11" t="str">
        <f t="shared" si="111"/>
        <v>00</v>
      </c>
      <c r="H877" s="12" t="s">
        <v>1459</v>
      </c>
      <c r="I877" s="12" t="s">
        <v>4052</v>
      </c>
      <c r="J877" s="12" t="s">
        <v>4053</v>
      </c>
      <c r="K877" s="12" t="s">
        <v>3191</v>
      </c>
      <c r="L877" s="12" t="s">
        <v>5</v>
      </c>
      <c r="M877" s="12" t="s">
        <v>3461</v>
      </c>
    </row>
    <row r="878" spans="1:13" ht="39" hidden="1" thickBot="1" x14ac:dyDescent="0.3">
      <c r="A878" s="9" t="str">
        <f t="shared" si="105"/>
        <v>3</v>
      </c>
      <c r="B878" s="9" t="str">
        <f t="shared" si="106"/>
        <v>4</v>
      </c>
      <c r="C878" s="9" t="str">
        <f t="shared" si="107"/>
        <v>3</v>
      </c>
      <c r="D878" s="9" t="str">
        <f t="shared" si="108"/>
        <v>9</v>
      </c>
      <c r="E878" s="9" t="str">
        <f t="shared" si="109"/>
        <v>0</v>
      </c>
      <c r="F878" s="9" t="str">
        <f t="shared" si="110"/>
        <v>00</v>
      </c>
      <c r="G878" s="9" t="str">
        <f t="shared" si="111"/>
        <v>00</v>
      </c>
      <c r="H878" s="10" t="s">
        <v>1460</v>
      </c>
      <c r="I878" s="10" t="s">
        <v>1461</v>
      </c>
      <c r="J878" s="10" t="s">
        <v>4054</v>
      </c>
      <c r="K878" s="10" t="s">
        <v>3191</v>
      </c>
      <c r="L878" s="10" t="s">
        <v>5</v>
      </c>
      <c r="M878" s="10" t="s">
        <v>3461</v>
      </c>
    </row>
    <row r="879" spans="1:13" ht="64.5" hidden="1" thickBot="1" x14ac:dyDescent="0.3">
      <c r="A879" s="11" t="str">
        <f t="shared" si="105"/>
        <v>3</v>
      </c>
      <c r="B879" s="11" t="str">
        <f t="shared" si="106"/>
        <v>4</v>
      </c>
      <c r="C879" s="11" t="str">
        <f t="shared" si="107"/>
        <v>3</v>
      </c>
      <c r="D879" s="11" t="str">
        <f t="shared" si="108"/>
        <v>9</v>
      </c>
      <c r="E879" s="11" t="str">
        <f t="shared" si="109"/>
        <v>1</v>
      </c>
      <c r="F879" s="11" t="str">
        <f t="shared" si="110"/>
        <v>00</v>
      </c>
      <c r="G879" s="11" t="str">
        <f t="shared" si="111"/>
        <v>00</v>
      </c>
      <c r="H879" s="12" t="s">
        <v>1462</v>
      </c>
      <c r="I879" s="12" t="s">
        <v>1463</v>
      </c>
      <c r="J879" s="12" t="s">
        <v>4055</v>
      </c>
      <c r="K879" s="12" t="s">
        <v>3191</v>
      </c>
      <c r="L879" s="12" t="s">
        <v>5</v>
      </c>
      <c r="M879" s="12" t="s">
        <v>3461</v>
      </c>
    </row>
    <row r="880" spans="1:13" ht="64.5" hidden="1" thickBot="1" x14ac:dyDescent="0.3">
      <c r="A880" s="11" t="str">
        <f t="shared" si="105"/>
        <v>3</v>
      </c>
      <c r="B880" s="11" t="str">
        <f t="shared" si="106"/>
        <v>4</v>
      </c>
      <c r="C880" s="11" t="str">
        <f t="shared" si="107"/>
        <v>3</v>
      </c>
      <c r="D880" s="11" t="str">
        <f t="shared" si="108"/>
        <v>9</v>
      </c>
      <c r="E880" s="11" t="str">
        <f t="shared" si="109"/>
        <v>3</v>
      </c>
      <c r="F880" s="11" t="str">
        <f t="shared" si="110"/>
        <v>00</v>
      </c>
      <c r="G880" s="11" t="str">
        <f t="shared" si="111"/>
        <v>00</v>
      </c>
      <c r="H880" s="12" t="s">
        <v>1464</v>
      </c>
      <c r="I880" s="12" t="s">
        <v>1465</v>
      </c>
      <c r="J880" s="12" t="s">
        <v>4056</v>
      </c>
      <c r="K880" s="12" t="s">
        <v>3191</v>
      </c>
      <c r="L880" s="12" t="s">
        <v>5</v>
      </c>
      <c r="M880" s="12" t="s">
        <v>3461</v>
      </c>
    </row>
    <row r="881" spans="1:13" ht="64.5" hidden="1" thickBot="1" x14ac:dyDescent="0.3">
      <c r="A881" s="11" t="str">
        <f t="shared" si="105"/>
        <v>3</v>
      </c>
      <c r="B881" s="11" t="str">
        <f t="shared" si="106"/>
        <v>4</v>
      </c>
      <c r="C881" s="11" t="str">
        <f t="shared" si="107"/>
        <v>3</v>
      </c>
      <c r="D881" s="11" t="str">
        <f t="shared" si="108"/>
        <v>9</v>
      </c>
      <c r="E881" s="11" t="str">
        <f t="shared" si="109"/>
        <v>4</v>
      </c>
      <c r="F881" s="11" t="str">
        <f t="shared" si="110"/>
        <v>00</v>
      </c>
      <c r="G881" s="11" t="str">
        <f t="shared" si="111"/>
        <v>00</v>
      </c>
      <c r="H881" s="12" t="s">
        <v>1466</v>
      </c>
      <c r="I881" s="12" t="s">
        <v>1467</v>
      </c>
      <c r="J881" s="12" t="s">
        <v>4057</v>
      </c>
      <c r="K881" s="12" t="s">
        <v>3191</v>
      </c>
      <c r="L881" s="12" t="s">
        <v>5</v>
      </c>
      <c r="M881" s="12" t="s">
        <v>3461</v>
      </c>
    </row>
    <row r="882" spans="1:13" ht="64.5" hidden="1" thickBot="1" x14ac:dyDescent="0.3">
      <c r="A882" s="11" t="str">
        <f t="shared" si="105"/>
        <v>3</v>
      </c>
      <c r="B882" s="11" t="str">
        <f t="shared" si="106"/>
        <v>4</v>
      </c>
      <c r="C882" s="11" t="str">
        <f t="shared" si="107"/>
        <v>3</v>
      </c>
      <c r="D882" s="11" t="str">
        <f t="shared" si="108"/>
        <v>9</v>
      </c>
      <c r="E882" s="11" t="str">
        <f t="shared" si="109"/>
        <v>5</v>
      </c>
      <c r="F882" s="11" t="str">
        <f t="shared" si="110"/>
        <v>00</v>
      </c>
      <c r="G882" s="11" t="str">
        <f t="shared" si="111"/>
        <v>00</v>
      </c>
      <c r="H882" s="12" t="s">
        <v>1468</v>
      </c>
      <c r="I882" s="12" t="s">
        <v>1469</v>
      </c>
      <c r="J882" s="12" t="s">
        <v>4058</v>
      </c>
      <c r="K882" s="12" t="s">
        <v>3191</v>
      </c>
      <c r="L882" s="12" t="s">
        <v>5</v>
      </c>
      <c r="M882" s="12" t="s">
        <v>3461</v>
      </c>
    </row>
    <row r="883" spans="1:13" ht="39" hidden="1" thickBot="1" x14ac:dyDescent="0.3">
      <c r="A883" s="7" t="str">
        <f t="shared" si="105"/>
        <v>3</v>
      </c>
      <c r="B883" s="7" t="str">
        <f t="shared" si="106"/>
        <v>4</v>
      </c>
      <c r="C883" s="7" t="str">
        <f t="shared" si="107"/>
        <v>4</v>
      </c>
      <c r="D883" s="7" t="str">
        <f t="shared" si="108"/>
        <v>0</v>
      </c>
      <c r="E883" s="7" t="str">
        <f t="shared" si="109"/>
        <v>0</v>
      </c>
      <c r="F883" s="7" t="str">
        <f t="shared" si="110"/>
        <v>00</v>
      </c>
      <c r="G883" s="7" t="str">
        <f t="shared" si="111"/>
        <v>00</v>
      </c>
      <c r="H883" s="8" t="s">
        <v>1470</v>
      </c>
      <c r="I883" s="8" t="s">
        <v>1471</v>
      </c>
      <c r="J883" s="8" t="s">
        <v>4059</v>
      </c>
      <c r="K883" s="8" t="s">
        <v>3191</v>
      </c>
      <c r="L883" s="8" t="s">
        <v>5</v>
      </c>
      <c r="M883" s="8" t="s">
        <v>3461</v>
      </c>
    </row>
    <row r="884" spans="1:13" ht="51.75" hidden="1" thickBot="1" x14ac:dyDescent="0.3">
      <c r="A884" s="11" t="str">
        <f t="shared" si="105"/>
        <v>3</v>
      </c>
      <c r="B884" s="11" t="str">
        <f t="shared" si="106"/>
        <v>4</v>
      </c>
      <c r="C884" s="11" t="str">
        <f t="shared" si="107"/>
        <v>4</v>
      </c>
      <c r="D884" s="11" t="str">
        <f t="shared" si="108"/>
        <v>0</v>
      </c>
      <c r="E884" s="11" t="str">
        <f t="shared" si="109"/>
        <v>1</v>
      </c>
      <c r="F884" s="11" t="str">
        <f t="shared" si="110"/>
        <v>00</v>
      </c>
      <c r="G884" s="11" t="str">
        <f t="shared" si="111"/>
        <v>00</v>
      </c>
      <c r="H884" s="12" t="s">
        <v>1472</v>
      </c>
      <c r="I884" s="12" t="s">
        <v>4060</v>
      </c>
      <c r="J884" s="12" t="s">
        <v>4061</v>
      </c>
      <c r="K884" s="12" t="s">
        <v>3191</v>
      </c>
      <c r="L884" s="12" t="s">
        <v>5</v>
      </c>
      <c r="M884" s="12" t="s">
        <v>3461</v>
      </c>
    </row>
    <row r="885" spans="1:13" ht="15.75" hidden="1" thickBot="1" x14ac:dyDescent="0.3">
      <c r="A885" s="7" t="str">
        <f t="shared" si="105"/>
        <v>3</v>
      </c>
      <c r="B885" s="7" t="str">
        <f t="shared" si="106"/>
        <v>4</v>
      </c>
      <c r="C885" s="7" t="str">
        <f t="shared" si="107"/>
        <v>8</v>
      </c>
      <c r="D885" s="7" t="str">
        <f t="shared" si="108"/>
        <v>0</v>
      </c>
      <c r="E885" s="7" t="str">
        <f t="shared" si="109"/>
        <v>0</v>
      </c>
      <c r="F885" s="7" t="str">
        <f t="shared" si="110"/>
        <v>00</v>
      </c>
      <c r="G885" s="7" t="str">
        <f t="shared" si="111"/>
        <v>00</v>
      </c>
      <c r="H885" s="8" t="s">
        <v>3279</v>
      </c>
      <c r="I885" s="8" t="s">
        <v>3284</v>
      </c>
      <c r="J885" s="8" t="s">
        <v>3285</v>
      </c>
      <c r="K885" s="8" t="s">
        <v>3191</v>
      </c>
      <c r="L885" s="8" t="s">
        <v>5</v>
      </c>
      <c r="M885" s="8" t="s">
        <v>3461</v>
      </c>
    </row>
    <row r="886" spans="1:13" ht="26.25" hidden="1" thickBot="1" x14ac:dyDescent="0.3">
      <c r="A886" s="9" t="str">
        <f t="shared" si="105"/>
        <v>3</v>
      </c>
      <c r="B886" s="9" t="str">
        <f t="shared" si="106"/>
        <v>4</v>
      </c>
      <c r="C886" s="9" t="str">
        <f t="shared" si="107"/>
        <v>8</v>
      </c>
      <c r="D886" s="9" t="str">
        <f t="shared" si="108"/>
        <v>1</v>
      </c>
      <c r="E886" s="9" t="str">
        <f t="shared" si="109"/>
        <v>0</v>
      </c>
      <c r="F886" s="9" t="str">
        <f t="shared" si="110"/>
        <v>00</v>
      </c>
      <c r="G886" s="9" t="str">
        <f t="shared" si="111"/>
        <v>00</v>
      </c>
      <c r="H886" s="10" t="s">
        <v>3280</v>
      </c>
      <c r="I886" s="10" t="s">
        <v>3286</v>
      </c>
      <c r="J886" s="10" t="s">
        <v>3290</v>
      </c>
      <c r="K886" s="10" t="s">
        <v>3191</v>
      </c>
      <c r="L886" s="10" t="s">
        <v>5</v>
      </c>
      <c r="M886" s="10" t="s">
        <v>3461</v>
      </c>
    </row>
    <row r="887" spans="1:13" ht="39" hidden="1" thickBot="1" x14ac:dyDescent="0.3">
      <c r="A887" s="11" t="str">
        <f t="shared" si="105"/>
        <v>3</v>
      </c>
      <c r="B887" s="11" t="str">
        <f t="shared" si="106"/>
        <v>4</v>
      </c>
      <c r="C887" s="11" t="str">
        <f t="shared" si="107"/>
        <v>8</v>
      </c>
      <c r="D887" s="11" t="str">
        <f t="shared" si="108"/>
        <v>1</v>
      </c>
      <c r="E887" s="11" t="str">
        <f t="shared" si="109"/>
        <v>1</v>
      </c>
      <c r="F887" s="11" t="str">
        <f t="shared" si="110"/>
        <v>00</v>
      </c>
      <c r="G887" s="11" t="str">
        <f t="shared" si="111"/>
        <v>00</v>
      </c>
      <c r="H887" s="12" t="s">
        <v>3281</v>
      </c>
      <c r="I887" s="12" t="s">
        <v>3287</v>
      </c>
      <c r="J887" s="12" t="s">
        <v>4062</v>
      </c>
      <c r="K887" s="12" t="s">
        <v>3191</v>
      </c>
      <c r="L887" s="12" t="s">
        <v>5</v>
      </c>
      <c r="M887" s="12" t="s">
        <v>3461</v>
      </c>
    </row>
    <row r="888" spans="1:13" ht="26.25" hidden="1" thickBot="1" x14ac:dyDescent="0.3">
      <c r="A888" s="9" t="str">
        <f t="shared" si="105"/>
        <v>3</v>
      </c>
      <c r="B888" s="9" t="str">
        <f t="shared" si="106"/>
        <v>4</v>
      </c>
      <c r="C888" s="9" t="str">
        <f t="shared" si="107"/>
        <v>8</v>
      </c>
      <c r="D888" s="9" t="str">
        <f t="shared" si="108"/>
        <v>2</v>
      </c>
      <c r="E888" s="9" t="str">
        <f t="shared" si="109"/>
        <v>0</v>
      </c>
      <c r="F888" s="9" t="str">
        <f t="shared" si="110"/>
        <v>00</v>
      </c>
      <c r="G888" s="9" t="str">
        <f t="shared" si="111"/>
        <v>00</v>
      </c>
      <c r="H888" s="10" t="s">
        <v>3282</v>
      </c>
      <c r="I888" s="10" t="s">
        <v>3288</v>
      </c>
      <c r="J888" s="10" t="s">
        <v>3291</v>
      </c>
      <c r="K888" s="10" t="s">
        <v>3191</v>
      </c>
      <c r="L888" s="10" t="s">
        <v>5</v>
      </c>
      <c r="M888" s="10" t="s">
        <v>3461</v>
      </c>
    </row>
    <row r="889" spans="1:13" ht="39" hidden="1" thickBot="1" x14ac:dyDescent="0.3">
      <c r="A889" s="11" t="str">
        <f t="shared" si="105"/>
        <v>3</v>
      </c>
      <c r="B889" s="11" t="str">
        <f t="shared" si="106"/>
        <v>4</v>
      </c>
      <c r="C889" s="11" t="str">
        <f t="shared" si="107"/>
        <v>8</v>
      </c>
      <c r="D889" s="11" t="str">
        <f t="shared" si="108"/>
        <v>2</v>
      </c>
      <c r="E889" s="11" t="str">
        <f t="shared" si="109"/>
        <v>1</v>
      </c>
      <c r="F889" s="11" t="str">
        <f t="shared" si="110"/>
        <v>00</v>
      </c>
      <c r="G889" s="11" t="str">
        <f t="shared" si="111"/>
        <v>00</v>
      </c>
      <c r="H889" s="12" t="s">
        <v>3283</v>
      </c>
      <c r="I889" s="12" t="s">
        <v>3289</v>
      </c>
      <c r="J889" s="12" t="s">
        <v>4063</v>
      </c>
      <c r="K889" s="12" t="s">
        <v>3191</v>
      </c>
      <c r="L889" s="12" t="s">
        <v>5</v>
      </c>
      <c r="M889" s="12" t="s">
        <v>3461</v>
      </c>
    </row>
    <row r="890" spans="1:13" ht="15.75" hidden="1" thickBot="1" x14ac:dyDescent="0.3">
      <c r="A890" s="7" t="str">
        <f t="shared" si="105"/>
        <v>3</v>
      </c>
      <c r="B890" s="7" t="str">
        <f t="shared" si="106"/>
        <v>4</v>
      </c>
      <c r="C890" s="7" t="str">
        <f t="shared" si="107"/>
        <v>9</v>
      </c>
      <c r="D890" s="7" t="str">
        <f t="shared" si="108"/>
        <v>0</v>
      </c>
      <c r="E890" s="7" t="str">
        <f t="shared" si="109"/>
        <v>0</v>
      </c>
      <c r="F890" s="7" t="str">
        <f t="shared" si="110"/>
        <v>00</v>
      </c>
      <c r="G890" s="7" t="str">
        <f t="shared" si="111"/>
        <v>00</v>
      </c>
      <c r="H890" s="8" t="s">
        <v>1473</v>
      </c>
      <c r="I890" s="8" t="s">
        <v>1474</v>
      </c>
      <c r="J890" s="8" t="s">
        <v>1475</v>
      </c>
      <c r="K890" s="8" t="s">
        <v>3191</v>
      </c>
      <c r="L890" s="8" t="s">
        <v>5</v>
      </c>
      <c r="M890" s="8" t="s">
        <v>3461</v>
      </c>
    </row>
    <row r="891" spans="1:13" ht="15.75" hidden="1" thickBot="1" x14ac:dyDescent="0.3">
      <c r="A891" s="9" t="str">
        <f t="shared" si="105"/>
        <v>3</v>
      </c>
      <c r="B891" s="9" t="str">
        <f t="shared" si="106"/>
        <v>4</v>
      </c>
      <c r="C891" s="9" t="str">
        <f t="shared" si="107"/>
        <v>9</v>
      </c>
      <c r="D891" s="9" t="str">
        <f t="shared" si="108"/>
        <v>1</v>
      </c>
      <c r="E891" s="9" t="str">
        <f t="shared" si="109"/>
        <v>0</v>
      </c>
      <c r="F891" s="9" t="str">
        <f t="shared" si="110"/>
        <v>00</v>
      </c>
      <c r="G891" s="9" t="str">
        <f t="shared" si="111"/>
        <v>00</v>
      </c>
      <c r="H891" s="10" t="s">
        <v>1476</v>
      </c>
      <c r="I891" s="10" t="s">
        <v>1477</v>
      </c>
      <c r="J891" s="10" t="s">
        <v>1478</v>
      </c>
      <c r="K891" s="10" t="s">
        <v>3191</v>
      </c>
      <c r="L891" s="10" t="s">
        <v>5</v>
      </c>
      <c r="M891" s="10" t="s">
        <v>3461</v>
      </c>
    </row>
    <row r="892" spans="1:13" ht="26.25" hidden="1" thickBot="1" x14ac:dyDescent="0.3">
      <c r="A892" s="11" t="str">
        <f t="shared" si="105"/>
        <v>3</v>
      </c>
      <c r="B892" s="11" t="str">
        <f t="shared" si="106"/>
        <v>4</v>
      </c>
      <c r="C892" s="11" t="str">
        <f t="shared" si="107"/>
        <v>9</v>
      </c>
      <c r="D892" s="11" t="str">
        <f t="shared" si="108"/>
        <v>1</v>
      </c>
      <c r="E892" s="11" t="str">
        <f t="shared" si="109"/>
        <v>1</v>
      </c>
      <c r="F892" s="11" t="str">
        <f t="shared" si="110"/>
        <v>00</v>
      </c>
      <c r="G892" s="11" t="str">
        <f t="shared" si="111"/>
        <v>00</v>
      </c>
      <c r="H892" s="12" t="s">
        <v>1479</v>
      </c>
      <c r="I892" s="12" t="s">
        <v>1480</v>
      </c>
      <c r="J892" s="12" t="s">
        <v>4064</v>
      </c>
      <c r="K892" s="12" t="s">
        <v>3191</v>
      </c>
      <c r="L892" s="12" t="s">
        <v>5</v>
      </c>
      <c r="M892" s="12" t="s">
        <v>3461</v>
      </c>
    </row>
    <row r="893" spans="1:13" ht="15.75" hidden="1" thickBot="1" x14ac:dyDescent="0.3">
      <c r="A893" s="9" t="str">
        <f t="shared" si="105"/>
        <v>3</v>
      </c>
      <c r="B893" s="9" t="str">
        <f t="shared" si="106"/>
        <v>4</v>
      </c>
      <c r="C893" s="9" t="str">
        <f t="shared" si="107"/>
        <v>9</v>
      </c>
      <c r="D893" s="9" t="str">
        <f t="shared" si="108"/>
        <v>2</v>
      </c>
      <c r="E893" s="9" t="str">
        <f t="shared" si="109"/>
        <v>0</v>
      </c>
      <c r="F893" s="9" t="str">
        <f t="shared" si="110"/>
        <v>00</v>
      </c>
      <c r="G893" s="9" t="str">
        <f t="shared" si="111"/>
        <v>00</v>
      </c>
      <c r="H893" s="10" t="s">
        <v>1481</v>
      </c>
      <c r="I893" s="10" t="s">
        <v>1482</v>
      </c>
      <c r="J893" s="10" t="s">
        <v>1483</v>
      </c>
      <c r="K893" s="10" t="s">
        <v>3191</v>
      </c>
      <c r="L893" s="10" t="s">
        <v>5</v>
      </c>
      <c r="M893" s="10" t="s">
        <v>3461</v>
      </c>
    </row>
    <row r="894" spans="1:13" ht="26.25" hidden="1" thickBot="1" x14ac:dyDescent="0.3">
      <c r="A894" s="11" t="str">
        <f t="shared" si="105"/>
        <v>3</v>
      </c>
      <c r="B894" s="11" t="str">
        <f t="shared" si="106"/>
        <v>4</v>
      </c>
      <c r="C894" s="11" t="str">
        <f t="shared" si="107"/>
        <v>9</v>
      </c>
      <c r="D894" s="11" t="str">
        <f t="shared" si="108"/>
        <v>2</v>
      </c>
      <c r="E894" s="11" t="str">
        <f t="shared" si="109"/>
        <v>1</v>
      </c>
      <c r="F894" s="11" t="str">
        <f t="shared" si="110"/>
        <v>00</v>
      </c>
      <c r="G894" s="11" t="str">
        <f t="shared" si="111"/>
        <v>00</v>
      </c>
      <c r="H894" s="12" t="s">
        <v>1484</v>
      </c>
      <c r="I894" s="12" t="s">
        <v>1485</v>
      </c>
      <c r="J894" s="12" t="s">
        <v>4065</v>
      </c>
      <c r="K894" s="12" t="s">
        <v>3191</v>
      </c>
      <c r="L894" s="12" t="s">
        <v>5</v>
      </c>
      <c r="M894" s="12" t="s">
        <v>3461</v>
      </c>
    </row>
    <row r="895" spans="1:13" ht="15.75" hidden="1" thickBot="1" x14ac:dyDescent="0.3">
      <c r="A895" s="9" t="str">
        <f t="shared" si="105"/>
        <v>3</v>
      </c>
      <c r="B895" s="9" t="str">
        <f t="shared" si="106"/>
        <v>4</v>
      </c>
      <c r="C895" s="9" t="str">
        <f t="shared" si="107"/>
        <v>9</v>
      </c>
      <c r="D895" s="9" t="str">
        <f t="shared" si="108"/>
        <v>9</v>
      </c>
      <c r="E895" s="9" t="str">
        <f t="shared" si="109"/>
        <v>0</v>
      </c>
      <c r="F895" s="9" t="str">
        <f t="shared" si="110"/>
        <v>00</v>
      </c>
      <c r="G895" s="9" t="str">
        <f t="shared" si="111"/>
        <v>00</v>
      </c>
      <c r="H895" s="10" t="s">
        <v>1486</v>
      </c>
      <c r="I895" s="10" t="s">
        <v>1487</v>
      </c>
      <c r="J895" s="10" t="s">
        <v>1488</v>
      </c>
      <c r="K895" s="10" t="s">
        <v>3191</v>
      </c>
      <c r="L895" s="10" t="s">
        <v>5</v>
      </c>
      <c r="M895" s="10" t="s">
        <v>3461</v>
      </c>
    </row>
    <row r="896" spans="1:13" ht="39" hidden="1" thickBot="1" x14ac:dyDescent="0.3">
      <c r="A896" s="11" t="str">
        <f t="shared" si="105"/>
        <v>3</v>
      </c>
      <c r="B896" s="11" t="str">
        <f t="shared" si="106"/>
        <v>4</v>
      </c>
      <c r="C896" s="11" t="str">
        <f t="shared" si="107"/>
        <v>9</v>
      </c>
      <c r="D896" s="11" t="str">
        <f t="shared" si="108"/>
        <v>9</v>
      </c>
      <c r="E896" s="11" t="str">
        <f t="shared" si="109"/>
        <v>1</v>
      </c>
      <c r="F896" s="11" t="str">
        <f t="shared" si="110"/>
        <v>00</v>
      </c>
      <c r="G896" s="11" t="str">
        <f t="shared" si="111"/>
        <v>00</v>
      </c>
      <c r="H896" s="12" t="s">
        <v>1489</v>
      </c>
      <c r="I896" s="12" t="s">
        <v>1490</v>
      </c>
      <c r="J896" s="12" t="s">
        <v>4066</v>
      </c>
      <c r="K896" s="12" t="s">
        <v>3191</v>
      </c>
      <c r="L896" s="12" t="s">
        <v>5</v>
      </c>
      <c r="M896" s="12" t="s">
        <v>3461</v>
      </c>
    </row>
    <row r="897" spans="1:13" ht="39" hidden="1" thickBot="1" x14ac:dyDescent="0.3">
      <c r="A897" s="5" t="str">
        <f t="shared" si="105"/>
        <v>3</v>
      </c>
      <c r="B897" s="5" t="str">
        <f t="shared" si="106"/>
        <v>5</v>
      </c>
      <c r="C897" s="5" t="str">
        <f t="shared" si="107"/>
        <v>0</v>
      </c>
      <c r="D897" s="5" t="str">
        <f t="shared" si="108"/>
        <v>0</v>
      </c>
      <c r="E897" s="5" t="str">
        <f t="shared" si="109"/>
        <v>0</v>
      </c>
      <c r="F897" s="5" t="str">
        <f t="shared" si="110"/>
        <v>00</v>
      </c>
      <c r="G897" s="5" t="str">
        <f t="shared" si="111"/>
        <v>00</v>
      </c>
      <c r="H897" s="6" t="s">
        <v>1491</v>
      </c>
      <c r="I897" s="6" t="s">
        <v>1492</v>
      </c>
      <c r="J897" s="6" t="s">
        <v>4542</v>
      </c>
      <c r="K897" s="6" t="s">
        <v>3191</v>
      </c>
      <c r="L897" s="6" t="s">
        <v>5</v>
      </c>
      <c r="M897" s="6" t="s">
        <v>3461</v>
      </c>
    </row>
    <row r="898" spans="1:13" ht="26.25" hidden="1" thickBot="1" x14ac:dyDescent="0.3">
      <c r="A898" s="7" t="str">
        <f t="shared" si="105"/>
        <v>3</v>
      </c>
      <c r="B898" s="7" t="str">
        <f t="shared" si="106"/>
        <v>5</v>
      </c>
      <c r="C898" s="7" t="str">
        <f t="shared" si="107"/>
        <v>1</v>
      </c>
      <c r="D898" s="7" t="str">
        <f t="shared" si="108"/>
        <v>0</v>
      </c>
      <c r="E898" s="7" t="str">
        <f t="shared" si="109"/>
        <v>0</v>
      </c>
      <c r="F898" s="7" t="str">
        <f t="shared" si="110"/>
        <v>00</v>
      </c>
      <c r="G898" s="7" t="str">
        <f t="shared" si="111"/>
        <v>00</v>
      </c>
      <c r="H898" s="8" t="s">
        <v>1493</v>
      </c>
      <c r="I898" s="8" t="s">
        <v>1494</v>
      </c>
      <c r="J898" s="8" t="s">
        <v>1495</v>
      </c>
      <c r="K898" s="8" t="s">
        <v>3191</v>
      </c>
      <c r="L898" s="8" t="s">
        <v>5</v>
      </c>
      <c r="M898" s="8" t="s">
        <v>3461</v>
      </c>
    </row>
    <row r="899" spans="1:13" ht="26.25" hidden="1" thickBot="1" x14ac:dyDescent="0.3">
      <c r="A899" s="9" t="str">
        <f t="shared" si="105"/>
        <v>3</v>
      </c>
      <c r="B899" s="9" t="str">
        <f t="shared" si="106"/>
        <v>5</v>
      </c>
      <c r="C899" s="9" t="str">
        <f t="shared" si="107"/>
        <v>1</v>
      </c>
      <c r="D899" s="9" t="str">
        <f t="shared" si="108"/>
        <v>1</v>
      </c>
      <c r="E899" s="9" t="str">
        <f t="shared" si="109"/>
        <v>0</v>
      </c>
      <c r="F899" s="9" t="str">
        <f t="shared" si="110"/>
        <v>00</v>
      </c>
      <c r="G899" s="9" t="str">
        <f t="shared" si="111"/>
        <v>00</v>
      </c>
      <c r="H899" s="10" t="s">
        <v>1496</v>
      </c>
      <c r="I899" s="10" t="s">
        <v>4067</v>
      </c>
      <c r="J899" s="10" t="s">
        <v>4543</v>
      </c>
      <c r="K899" s="10" t="s">
        <v>3191</v>
      </c>
      <c r="L899" s="10" t="s">
        <v>5</v>
      </c>
      <c r="M899" s="10" t="s">
        <v>3461</v>
      </c>
    </row>
    <row r="900" spans="1:13" ht="39" hidden="1" thickBot="1" x14ac:dyDescent="0.3">
      <c r="A900" s="11" t="str">
        <f t="shared" si="105"/>
        <v>3</v>
      </c>
      <c r="B900" s="11" t="str">
        <f t="shared" si="106"/>
        <v>5</v>
      </c>
      <c r="C900" s="11" t="str">
        <f t="shared" si="107"/>
        <v>1</v>
      </c>
      <c r="D900" s="11" t="str">
        <f t="shared" si="108"/>
        <v>1</v>
      </c>
      <c r="E900" s="11" t="str">
        <f t="shared" si="109"/>
        <v>2</v>
      </c>
      <c r="F900" s="11" t="str">
        <f t="shared" si="110"/>
        <v>00</v>
      </c>
      <c r="G900" s="11" t="str">
        <f t="shared" si="111"/>
        <v>00</v>
      </c>
      <c r="H900" s="12" t="s">
        <v>1497</v>
      </c>
      <c r="I900" s="12" t="s">
        <v>4544</v>
      </c>
      <c r="J900" s="12" t="s">
        <v>4068</v>
      </c>
      <c r="K900" s="12" t="s">
        <v>3191</v>
      </c>
      <c r="L900" s="12" t="s">
        <v>5</v>
      </c>
      <c r="M900" s="12" t="s">
        <v>3461</v>
      </c>
    </row>
    <row r="901" spans="1:13" ht="26.25" hidden="1" thickBot="1" x14ac:dyDescent="0.3">
      <c r="A901" s="9" t="str">
        <f t="shared" si="105"/>
        <v>3</v>
      </c>
      <c r="B901" s="9" t="str">
        <f t="shared" si="106"/>
        <v>5</v>
      </c>
      <c r="C901" s="9" t="str">
        <f t="shared" si="107"/>
        <v>1</v>
      </c>
      <c r="D901" s="9" t="str">
        <f t="shared" si="108"/>
        <v>2</v>
      </c>
      <c r="E901" s="9" t="str">
        <f t="shared" si="109"/>
        <v>0</v>
      </c>
      <c r="F901" s="9" t="str">
        <f t="shared" si="110"/>
        <v>00</v>
      </c>
      <c r="G901" s="9" t="str">
        <f t="shared" si="111"/>
        <v>00</v>
      </c>
      <c r="H901" s="10" t="s">
        <v>1498</v>
      </c>
      <c r="I901" s="10" t="s">
        <v>4069</v>
      </c>
      <c r="J901" s="10" t="s">
        <v>4070</v>
      </c>
      <c r="K901" s="10" t="s">
        <v>3191</v>
      </c>
      <c r="L901" s="10" t="s">
        <v>5</v>
      </c>
      <c r="M901" s="10" t="s">
        <v>3461</v>
      </c>
    </row>
    <row r="902" spans="1:13" ht="39" hidden="1" thickBot="1" x14ac:dyDescent="0.3">
      <c r="A902" s="11" t="str">
        <f t="shared" si="105"/>
        <v>3</v>
      </c>
      <c r="B902" s="11" t="str">
        <f t="shared" si="106"/>
        <v>5</v>
      </c>
      <c r="C902" s="11" t="str">
        <f t="shared" si="107"/>
        <v>1</v>
      </c>
      <c r="D902" s="11" t="str">
        <f t="shared" si="108"/>
        <v>2</v>
      </c>
      <c r="E902" s="11" t="str">
        <f t="shared" si="109"/>
        <v>2</v>
      </c>
      <c r="F902" s="11" t="str">
        <f t="shared" si="110"/>
        <v>00</v>
      </c>
      <c r="G902" s="11" t="str">
        <f t="shared" si="111"/>
        <v>00</v>
      </c>
      <c r="H902" s="12" t="s">
        <v>1499</v>
      </c>
      <c r="I902" s="12" t="s">
        <v>4545</v>
      </c>
      <c r="J902" s="12" t="s">
        <v>4071</v>
      </c>
      <c r="K902" s="12" t="s">
        <v>3191</v>
      </c>
      <c r="L902" s="12" t="s">
        <v>5</v>
      </c>
      <c r="M902" s="12" t="s">
        <v>3461</v>
      </c>
    </row>
    <row r="903" spans="1:13" ht="39" hidden="1" thickBot="1" x14ac:dyDescent="0.3">
      <c r="A903" s="9" t="str">
        <f t="shared" si="105"/>
        <v>3</v>
      </c>
      <c r="B903" s="9" t="str">
        <f t="shared" si="106"/>
        <v>5</v>
      </c>
      <c r="C903" s="9" t="str">
        <f t="shared" si="107"/>
        <v>1</v>
      </c>
      <c r="D903" s="9" t="str">
        <f t="shared" si="108"/>
        <v>3</v>
      </c>
      <c r="E903" s="9" t="str">
        <f t="shared" si="109"/>
        <v>0</v>
      </c>
      <c r="F903" s="9" t="str">
        <f t="shared" si="110"/>
        <v>00</v>
      </c>
      <c r="G903" s="9" t="str">
        <f t="shared" si="111"/>
        <v>00</v>
      </c>
      <c r="H903" s="10" t="s">
        <v>2794</v>
      </c>
      <c r="I903" s="10" t="s">
        <v>4072</v>
      </c>
      <c r="J903" s="10" t="s">
        <v>2944</v>
      </c>
      <c r="K903" s="10" t="s">
        <v>3191</v>
      </c>
      <c r="L903" s="10" t="s">
        <v>5</v>
      </c>
      <c r="M903" s="10" t="s">
        <v>3461</v>
      </c>
    </row>
    <row r="904" spans="1:13" ht="51.75" hidden="1" thickBot="1" x14ac:dyDescent="0.3">
      <c r="A904" s="11" t="str">
        <f t="shared" si="105"/>
        <v>3</v>
      </c>
      <c r="B904" s="11" t="str">
        <f t="shared" si="106"/>
        <v>5</v>
      </c>
      <c r="C904" s="11" t="str">
        <f t="shared" si="107"/>
        <v>1</v>
      </c>
      <c r="D904" s="11" t="str">
        <f t="shared" si="108"/>
        <v>3</v>
      </c>
      <c r="E904" s="11" t="str">
        <f t="shared" si="109"/>
        <v>2</v>
      </c>
      <c r="F904" s="11" t="str">
        <f t="shared" si="110"/>
        <v>00</v>
      </c>
      <c r="G904" s="11" t="str">
        <f t="shared" si="111"/>
        <v>00</v>
      </c>
      <c r="H904" s="12" t="s">
        <v>2795</v>
      </c>
      <c r="I904" s="12" t="s">
        <v>2935</v>
      </c>
      <c r="J904" s="12" t="s">
        <v>4073</v>
      </c>
      <c r="K904" s="12" t="s">
        <v>3191</v>
      </c>
      <c r="L904" s="12" t="s">
        <v>5</v>
      </c>
      <c r="M904" s="12" t="s">
        <v>3461</v>
      </c>
    </row>
    <row r="905" spans="1:13" ht="26.25" hidden="1" thickBot="1" x14ac:dyDescent="0.3">
      <c r="A905" s="9" t="str">
        <f t="shared" si="105"/>
        <v>3</v>
      </c>
      <c r="B905" s="9" t="str">
        <f t="shared" si="106"/>
        <v>5</v>
      </c>
      <c r="C905" s="9" t="str">
        <f t="shared" si="107"/>
        <v>1</v>
      </c>
      <c r="D905" s="9" t="str">
        <f t="shared" si="108"/>
        <v>4</v>
      </c>
      <c r="E905" s="9" t="str">
        <f t="shared" si="109"/>
        <v>0</v>
      </c>
      <c r="F905" s="9" t="str">
        <f t="shared" si="110"/>
        <v>00</v>
      </c>
      <c r="G905" s="9" t="str">
        <f t="shared" si="111"/>
        <v>00</v>
      </c>
      <c r="H905" s="10" t="s">
        <v>2936</v>
      </c>
      <c r="I905" s="10" t="s">
        <v>2937</v>
      </c>
      <c r="J905" s="10" t="s">
        <v>2938</v>
      </c>
      <c r="K905" s="10" t="s">
        <v>3191</v>
      </c>
      <c r="L905" s="10" t="s">
        <v>5</v>
      </c>
      <c r="M905" s="10" t="s">
        <v>2766</v>
      </c>
    </row>
    <row r="906" spans="1:13" ht="39" hidden="1" thickBot="1" x14ac:dyDescent="0.3">
      <c r="A906" s="11" t="str">
        <f t="shared" si="105"/>
        <v>3</v>
      </c>
      <c r="B906" s="11" t="str">
        <f t="shared" si="106"/>
        <v>5</v>
      </c>
      <c r="C906" s="11" t="str">
        <f t="shared" si="107"/>
        <v>1</v>
      </c>
      <c r="D906" s="11" t="str">
        <f t="shared" si="108"/>
        <v>4</v>
      </c>
      <c r="E906" s="11" t="str">
        <f t="shared" si="109"/>
        <v>2</v>
      </c>
      <c r="F906" s="11" t="str">
        <f t="shared" si="110"/>
        <v>00</v>
      </c>
      <c r="G906" s="11" t="str">
        <f t="shared" si="111"/>
        <v>00</v>
      </c>
      <c r="H906" s="12" t="s">
        <v>2939</v>
      </c>
      <c r="I906" s="12" t="s">
        <v>4074</v>
      </c>
      <c r="J906" s="12" t="s">
        <v>4075</v>
      </c>
      <c r="K906" s="12" t="s">
        <v>3191</v>
      </c>
      <c r="L906" s="12" t="s">
        <v>5</v>
      </c>
      <c r="M906" s="12" t="s">
        <v>2766</v>
      </c>
    </row>
    <row r="907" spans="1:13" ht="39" hidden="1" thickBot="1" x14ac:dyDescent="0.3">
      <c r="A907" s="35" t="str">
        <f t="shared" si="105"/>
        <v>3</v>
      </c>
      <c r="B907" s="35" t="str">
        <f t="shared" si="106"/>
        <v>5</v>
      </c>
      <c r="C907" s="35" t="str">
        <f t="shared" si="107"/>
        <v>1</v>
      </c>
      <c r="D907" s="35" t="str">
        <f t="shared" si="108"/>
        <v>5</v>
      </c>
      <c r="E907" s="35" t="str">
        <f t="shared" si="109"/>
        <v>0</v>
      </c>
      <c r="F907" s="35" t="str">
        <f t="shared" si="110"/>
        <v>00</v>
      </c>
      <c r="G907" s="35" t="str">
        <f t="shared" si="111"/>
        <v>00</v>
      </c>
      <c r="H907" s="36" t="s">
        <v>3420</v>
      </c>
      <c r="I907" s="36" t="s">
        <v>3422</v>
      </c>
      <c r="J907" s="36" t="s">
        <v>3423</v>
      </c>
      <c r="K907" s="36" t="s">
        <v>3191</v>
      </c>
      <c r="L907" s="36" t="s">
        <v>5</v>
      </c>
      <c r="M907" s="36" t="s">
        <v>2766</v>
      </c>
    </row>
    <row r="908" spans="1:13" ht="51.75" hidden="1" thickBot="1" x14ac:dyDescent="0.3">
      <c r="A908" s="37" t="str">
        <f t="shared" si="105"/>
        <v>3</v>
      </c>
      <c r="B908" s="37" t="str">
        <f t="shared" si="106"/>
        <v>5</v>
      </c>
      <c r="C908" s="37" t="str">
        <f t="shared" si="107"/>
        <v>1</v>
      </c>
      <c r="D908" s="37" t="str">
        <f t="shared" si="108"/>
        <v>5</v>
      </c>
      <c r="E908" s="37" t="str">
        <f t="shared" si="109"/>
        <v>2</v>
      </c>
      <c r="F908" s="37" t="str">
        <f t="shared" si="110"/>
        <v>00</v>
      </c>
      <c r="G908" s="37" t="str">
        <f t="shared" si="111"/>
        <v>00</v>
      </c>
      <c r="H908" s="38" t="s">
        <v>3421</v>
      </c>
      <c r="I908" s="38" t="s">
        <v>4546</v>
      </c>
      <c r="J908" s="38" t="s">
        <v>3424</v>
      </c>
      <c r="K908" s="38" t="s">
        <v>3191</v>
      </c>
      <c r="L908" s="38" t="s">
        <v>5</v>
      </c>
      <c r="M908" s="38" t="s">
        <v>2766</v>
      </c>
    </row>
    <row r="909" spans="1:13" ht="26.25" hidden="1" thickBot="1" x14ac:dyDescent="0.3">
      <c r="A909" s="7" t="str">
        <f t="shared" si="105"/>
        <v>3</v>
      </c>
      <c r="B909" s="7" t="str">
        <f t="shared" si="106"/>
        <v>5</v>
      </c>
      <c r="C909" s="7" t="str">
        <f t="shared" si="107"/>
        <v>2</v>
      </c>
      <c r="D909" s="7" t="str">
        <f t="shared" si="108"/>
        <v>0</v>
      </c>
      <c r="E909" s="7" t="str">
        <f t="shared" si="109"/>
        <v>0</v>
      </c>
      <c r="F909" s="7" t="str">
        <f t="shared" si="110"/>
        <v>00</v>
      </c>
      <c r="G909" s="7" t="str">
        <f t="shared" si="111"/>
        <v>00</v>
      </c>
      <c r="H909" s="8" t="s">
        <v>1500</v>
      </c>
      <c r="I909" s="8" t="s">
        <v>1501</v>
      </c>
      <c r="J909" s="8" t="s">
        <v>1502</v>
      </c>
      <c r="K909" s="8" t="s">
        <v>3191</v>
      </c>
      <c r="L909" s="8" t="s">
        <v>5</v>
      </c>
      <c r="M909" s="8" t="s">
        <v>3461</v>
      </c>
    </row>
    <row r="910" spans="1:13" ht="39" hidden="1" thickBot="1" x14ac:dyDescent="0.3">
      <c r="A910" s="9" t="str">
        <f t="shared" si="105"/>
        <v>3</v>
      </c>
      <c r="B910" s="9" t="str">
        <f t="shared" si="106"/>
        <v>5</v>
      </c>
      <c r="C910" s="9" t="str">
        <f t="shared" si="107"/>
        <v>2</v>
      </c>
      <c r="D910" s="9" t="str">
        <f t="shared" si="108"/>
        <v>1</v>
      </c>
      <c r="E910" s="9" t="str">
        <f t="shared" si="109"/>
        <v>0</v>
      </c>
      <c r="F910" s="9" t="str">
        <f t="shared" si="110"/>
        <v>00</v>
      </c>
      <c r="G910" s="9" t="str">
        <f t="shared" si="111"/>
        <v>00</v>
      </c>
      <c r="H910" s="10" t="s">
        <v>1503</v>
      </c>
      <c r="I910" s="10" t="s">
        <v>4076</v>
      </c>
      <c r="J910" s="10" t="s">
        <v>4077</v>
      </c>
      <c r="K910" s="10" t="s">
        <v>3191</v>
      </c>
      <c r="L910" s="10" t="s">
        <v>5</v>
      </c>
      <c r="M910" s="10" t="s">
        <v>3461</v>
      </c>
    </row>
    <row r="911" spans="1:13" ht="64.5" hidden="1" thickBot="1" x14ac:dyDescent="0.3">
      <c r="A911" s="11" t="str">
        <f t="shared" si="105"/>
        <v>3</v>
      </c>
      <c r="B911" s="11" t="str">
        <f t="shared" si="106"/>
        <v>5</v>
      </c>
      <c r="C911" s="11" t="str">
        <f t="shared" si="107"/>
        <v>2</v>
      </c>
      <c r="D911" s="11" t="str">
        <f t="shared" si="108"/>
        <v>1</v>
      </c>
      <c r="E911" s="11" t="str">
        <f t="shared" si="109"/>
        <v>1</v>
      </c>
      <c r="F911" s="11" t="str">
        <f t="shared" si="110"/>
        <v>00</v>
      </c>
      <c r="G911" s="11" t="str">
        <f t="shared" si="111"/>
        <v>00</v>
      </c>
      <c r="H911" s="12" t="s">
        <v>1504</v>
      </c>
      <c r="I911" s="12" t="s">
        <v>4078</v>
      </c>
      <c r="J911" s="12" t="s">
        <v>4079</v>
      </c>
      <c r="K911" s="12" t="s">
        <v>3191</v>
      </c>
      <c r="L911" s="12" t="s">
        <v>5</v>
      </c>
      <c r="M911" s="12" t="s">
        <v>3461</v>
      </c>
    </row>
    <row r="912" spans="1:13" ht="51.75" hidden="1" thickBot="1" x14ac:dyDescent="0.3">
      <c r="A912" s="11" t="str">
        <f t="shared" si="105"/>
        <v>3</v>
      </c>
      <c r="B912" s="11" t="str">
        <f t="shared" si="106"/>
        <v>5</v>
      </c>
      <c r="C912" s="11" t="str">
        <f t="shared" si="107"/>
        <v>2</v>
      </c>
      <c r="D912" s="11" t="str">
        <f t="shared" si="108"/>
        <v>1</v>
      </c>
      <c r="E912" s="11" t="str">
        <f t="shared" si="109"/>
        <v>3</v>
      </c>
      <c r="F912" s="11" t="str">
        <f t="shared" si="110"/>
        <v>00</v>
      </c>
      <c r="G912" s="11" t="str">
        <f t="shared" si="111"/>
        <v>00</v>
      </c>
      <c r="H912" s="12" t="s">
        <v>1505</v>
      </c>
      <c r="I912" s="12" t="s">
        <v>4080</v>
      </c>
      <c r="J912" s="12" t="s">
        <v>4081</v>
      </c>
      <c r="K912" s="12" t="s">
        <v>3191</v>
      </c>
      <c r="L912" s="12" t="s">
        <v>5</v>
      </c>
      <c r="M912" s="12" t="s">
        <v>3461</v>
      </c>
    </row>
    <row r="913" spans="1:13" ht="51.75" hidden="1" thickBot="1" x14ac:dyDescent="0.3">
      <c r="A913" s="11" t="str">
        <f t="shared" si="105"/>
        <v>3</v>
      </c>
      <c r="B913" s="11" t="str">
        <f t="shared" si="106"/>
        <v>5</v>
      </c>
      <c r="C913" s="11" t="str">
        <f t="shared" si="107"/>
        <v>2</v>
      </c>
      <c r="D913" s="11" t="str">
        <f t="shared" si="108"/>
        <v>1</v>
      </c>
      <c r="E913" s="11" t="str">
        <f t="shared" si="109"/>
        <v>4</v>
      </c>
      <c r="F913" s="11" t="str">
        <f t="shared" si="110"/>
        <v>00</v>
      </c>
      <c r="G913" s="11" t="str">
        <f t="shared" si="111"/>
        <v>00</v>
      </c>
      <c r="H913" s="12" t="s">
        <v>1506</v>
      </c>
      <c r="I913" s="12" t="s">
        <v>4082</v>
      </c>
      <c r="J913" s="12" t="s">
        <v>4083</v>
      </c>
      <c r="K913" s="12" t="s">
        <v>3191</v>
      </c>
      <c r="L913" s="12" t="s">
        <v>5</v>
      </c>
      <c r="M913" s="12" t="s">
        <v>3461</v>
      </c>
    </row>
    <row r="914" spans="1:13" ht="51.75" hidden="1" thickBot="1" x14ac:dyDescent="0.3">
      <c r="A914" s="11" t="str">
        <f t="shared" si="105"/>
        <v>3</v>
      </c>
      <c r="B914" s="11" t="str">
        <f t="shared" si="106"/>
        <v>5</v>
      </c>
      <c r="C914" s="11" t="str">
        <f t="shared" si="107"/>
        <v>2</v>
      </c>
      <c r="D914" s="11" t="str">
        <f t="shared" si="108"/>
        <v>1</v>
      </c>
      <c r="E914" s="11" t="str">
        <f t="shared" si="109"/>
        <v>5</v>
      </c>
      <c r="F914" s="11" t="str">
        <f t="shared" si="110"/>
        <v>00</v>
      </c>
      <c r="G914" s="11" t="str">
        <f t="shared" si="111"/>
        <v>00</v>
      </c>
      <c r="H914" s="12" t="s">
        <v>1507</v>
      </c>
      <c r="I914" s="12" t="s">
        <v>4084</v>
      </c>
      <c r="J914" s="12" t="s">
        <v>4085</v>
      </c>
      <c r="K914" s="12" t="s">
        <v>3191</v>
      </c>
      <c r="L914" s="12" t="s">
        <v>5</v>
      </c>
      <c r="M914" s="12" t="s">
        <v>3461</v>
      </c>
    </row>
    <row r="915" spans="1:13" ht="39" hidden="1" thickBot="1" x14ac:dyDescent="0.3">
      <c r="A915" s="9" t="str">
        <f t="shared" si="105"/>
        <v>3</v>
      </c>
      <c r="B915" s="9" t="str">
        <f t="shared" si="106"/>
        <v>5</v>
      </c>
      <c r="C915" s="9" t="str">
        <f t="shared" si="107"/>
        <v>2</v>
      </c>
      <c r="D915" s="9" t="str">
        <f t="shared" si="108"/>
        <v>2</v>
      </c>
      <c r="E915" s="9" t="str">
        <f t="shared" si="109"/>
        <v>0</v>
      </c>
      <c r="F915" s="9" t="str">
        <f t="shared" si="110"/>
        <v>00</v>
      </c>
      <c r="G915" s="9" t="str">
        <f t="shared" si="111"/>
        <v>00</v>
      </c>
      <c r="H915" s="10" t="s">
        <v>1508</v>
      </c>
      <c r="I915" s="10" t="s">
        <v>2796</v>
      </c>
      <c r="J915" s="10" t="s">
        <v>4086</v>
      </c>
      <c r="K915" s="10" t="s">
        <v>3191</v>
      </c>
      <c r="L915" s="10" t="s">
        <v>5</v>
      </c>
      <c r="M915" s="10" t="s">
        <v>3461</v>
      </c>
    </row>
    <row r="916" spans="1:13" ht="64.5" hidden="1" thickBot="1" x14ac:dyDescent="0.3">
      <c r="A916" s="11" t="str">
        <f t="shared" si="105"/>
        <v>3</v>
      </c>
      <c r="B916" s="11" t="str">
        <f t="shared" si="106"/>
        <v>5</v>
      </c>
      <c r="C916" s="11" t="str">
        <f t="shared" si="107"/>
        <v>2</v>
      </c>
      <c r="D916" s="11" t="str">
        <f t="shared" si="108"/>
        <v>2</v>
      </c>
      <c r="E916" s="11" t="str">
        <f t="shared" si="109"/>
        <v>4</v>
      </c>
      <c r="F916" s="11" t="str">
        <f t="shared" si="110"/>
        <v>00</v>
      </c>
      <c r="G916" s="11" t="str">
        <f t="shared" si="111"/>
        <v>00</v>
      </c>
      <c r="H916" s="12" t="s">
        <v>1513</v>
      </c>
      <c r="I916" s="12" t="s">
        <v>4087</v>
      </c>
      <c r="J916" s="12" t="s">
        <v>4088</v>
      </c>
      <c r="K916" s="12" t="s">
        <v>3191</v>
      </c>
      <c r="L916" s="12" t="s">
        <v>5</v>
      </c>
      <c r="M916" s="12" t="s">
        <v>3461</v>
      </c>
    </row>
    <row r="917" spans="1:13" ht="26.25" hidden="1" thickBot="1" x14ac:dyDescent="0.3">
      <c r="A917" s="9" t="str">
        <f t="shared" si="105"/>
        <v>3</v>
      </c>
      <c r="B917" s="9" t="str">
        <f t="shared" si="106"/>
        <v>5</v>
      </c>
      <c r="C917" s="9" t="str">
        <f t="shared" si="107"/>
        <v>2</v>
      </c>
      <c r="D917" s="9" t="str">
        <f t="shared" si="108"/>
        <v>3</v>
      </c>
      <c r="E917" s="9" t="str">
        <f t="shared" si="109"/>
        <v>0</v>
      </c>
      <c r="F917" s="9" t="str">
        <f t="shared" si="110"/>
        <v>00</v>
      </c>
      <c r="G917" s="9" t="str">
        <f t="shared" si="111"/>
        <v>00</v>
      </c>
      <c r="H917" s="10" t="s">
        <v>2895</v>
      </c>
      <c r="I917" s="10" t="s">
        <v>1509</v>
      </c>
      <c r="J917" s="10" t="s">
        <v>1510</v>
      </c>
      <c r="K917" s="10" t="s">
        <v>3191</v>
      </c>
      <c r="L917" s="10" t="s">
        <v>5</v>
      </c>
      <c r="M917" s="10" t="s">
        <v>3461</v>
      </c>
    </row>
    <row r="918" spans="1:13" ht="51.75" hidden="1" thickBot="1" x14ac:dyDescent="0.3">
      <c r="A918" s="11" t="str">
        <f t="shared" si="105"/>
        <v>3</v>
      </c>
      <c r="B918" s="11" t="str">
        <f t="shared" si="106"/>
        <v>5</v>
      </c>
      <c r="C918" s="11" t="str">
        <f t="shared" si="107"/>
        <v>2</v>
      </c>
      <c r="D918" s="11" t="str">
        <f t="shared" si="108"/>
        <v>3</v>
      </c>
      <c r="E918" s="11" t="str">
        <f t="shared" si="109"/>
        <v>1</v>
      </c>
      <c r="F918" s="11" t="str">
        <f t="shared" si="110"/>
        <v>00</v>
      </c>
      <c r="G918" s="11" t="str">
        <f t="shared" si="111"/>
        <v>00</v>
      </c>
      <c r="H918" s="12" t="s">
        <v>2896</v>
      </c>
      <c r="I918" s="12" t="s">
        <v>1511</v>
      </c>
      <c r="J918" s="12" t="s">
        <v>4089</v>
      </c>
      <c r="K918" s="12" t="s">
        <v>3191</v>
      </c>
      <c r="L918" s="12" t="s">
        <v>5</v>
      </c>
      <c r="M918" s="12" t="s">
        <v>3461</v>
      </c>
    </row>
    <row r="919" spans="1:13" ht="39" hidden="1" thickBot="1" x14ac:dyDescent="0.3">
      <c r="A919" s="11" t="str">
        <f t="shared" si="105"/>
        <v>3</v>
      </c>
      <c r="B919" s="11" t="str">
        <f t="shared" si="106"/>
        <v>5</v>
      </c>
      <c r="C919" s="11" t="str">
        <f t="shared" si="107"/>
        <v>2</v>
      </c>
      <c r="D919" s="11" t="str">
        <f t="shared" si="108"/>
        <v>3</v>
      </c>
      <c r="E919" s="11" t="str">
        <f t="shared" si="109"/>
        <v>3</v>
      </c>
      <c r="F919" s="11" t="str">
        <f t="shared" si="110"/>
        <v>00</v>
      </c>
      <c r="G919" s="11" t="str">
        <f t="shared" si="111"/>
        <v>00</v>
      </c>
      <c r="H919" s="12" t="s">
        <v>2898</v>
      </c>
      <c r="I919" s="12" t="s">
        <v>1512</v>
      </c>
      <c r="J919" s="12" t="s">
        <v>4090</v>
      </c>
      <c r="K919" s="12" t="s">
        <v>3191</v>
      </c>
      <c r="L919" s="12" t="s">
        <v>5</v>
      </c>
      <c r="M919" s="12" t="s">
        <v>3461</v>
      </c>
    </row>
    <row r="920" spans="1:13" ht="39" hidden="1" thickBot="1" x14ac:dyDescent="0.3">
      <c r="A920" s="11" t="str">
        <f t="shared" si="105"/>
        <v>3</v>
      </c>
      <c r="B920" s="11" t="str">
        <f t="shared" si="106"/>
        <v>5</v>
      </c>
      <c r="C920" s="11" t="str">
        <f t="shared" si="107"/>
        <v>2</v>
      </c>
      <c r="D920" s="11" t="str">
        <f t="shared" si="108"/>
        <v>3</v>
      </c>
      <c r="E920" s="11" t="str">
        <f t="shared" si="109"/>
        <v>4</v>
      </c>
      <c r="F920" s="11" t="str">
        <f t="shared" si="110"/>
        <v>00</v>
      </c>
      <c r="G920" s="11" t="str">
        <f t="shared" si="111"/>
        <v>00</v>
      </c>
      <c r="H920" s="12" t="s">
        <v>2899</v>
      </c>
      <c r="I920" s="12" t="s">
        <v>4091</v>
      </c>
      <c r="J920" s="12" t="s">
        <v>4092</v>
      </c>
      <c r="K920" s="12" t="s">
        <v>3191</v>
      </c>
      <c r="L920" s="12" t="s">
        <v>5</v>
      </c>
      <c r="M920" s="12" t="s">
        <v>3461</v>
      </c>
    </row>
    <row r="921" spans="1:13" ht="39" hidden="1" thickBot="1" x14ac:dyDescent="0.3">
      <c r="A921" s="11" t="str">
        <f t="shared" si="105"/>
        <v>3</v>
      </c>
      <c r="B921" s="11" t="str">
        <f t="shared" si="106"/>
        <v>5</v>
      </c>
      <c r="C921" s="11" t="str">
        <f t="shared" si="107"/>
        <v>2</v>
      </c>
      <c r="D921" s="11" t="str">
        <f t="shared" si="108"/>
        <v>3</v>
      </c>
      <c r="E921" s="11" t="str">
        <f t="shared" si="109"/>
        <v>5</v>
      </c>
      <c r="F921" s="11" t="str">
        <f t="shared" si="110"/>
        <v>00</v>
      </c>
      <c r="G921" s="11" t="str">
        <f t="shared" si="111"/>
        <v>00</v>
      </c>
      <c r="H921" s="12" t="s">
        <v>2897</v>
      </c>
      <c r="I921" s="12" t="s">
        <v>4093</v>
      </c>
      <c r="J921" s="12" t="s">
        <v>4094</v>
      </c>
      <c r="K921" s="12" t="s">
        <v>3191</v>
      </c>
      <c r="L921" s="12" t="s">
        <v>5</v>
      </c>
      <c r="M921" s="12" t="s">
        <v>3461</v>
      </c>
    </row>
    <row r="922" spans="1:13" ht="26.25" hidden="1" thickBot="1" x14ac:dyDescent="0.3">
      <c r="A922" s="9" t="str">
        <f t="shared" si="105"/>
        <v>3</v>
      </c>
      <c r="B922" s="9" t="str">
        <f t="shared" si="106"/>
        <v>5</v>
      </c>
      <c r="C922" s="9" t="str">
        <f t="shared" si="107"/>
        <v>2</v>
      </c>
      <c r="D922" s="9" t="str">
        <f t="shared" si="108"/>
        <v>4</v>
      </c>
      <c r="E922" s="9" t="str">
        <f t="shared" si="109"/>
        <v>0</v>
      </c>
      <c r="F922" s="9" t="str">
        <f t="shared" si="110"/>
        <v>00</v>
      </c>
      <c r="G922" s="9" t="str">
        <f t="shared" si="111"/>
        <v>00</v>
      </c>
      <c r="H922" s="10" t="s">
        <v>2797</v>
      </c>
      <c r="I922" s="10" t="s">
        <v>1514</v>
      </c>
      <c r="J922" s="10" t="s">
        <v>4095</v>
      </c>
      <c r="K922" s="10" t="s">
        <v>3191</v>
      </c>
      <c r="L922" s="10" t="s">
        <v>5</v>
      </c>
      <c r="M922" s="10" t="s">
        <v>3461</v>
      </c>
    </row>
    <row r="923" spans="1:13" ht="39" hidden="1" thickBot="1" x14ac:dyDescent="0.3">
      <c r="A923" s="11" t="str">
        <f t="shared" si="105"/>
        <v>3</v>
      </c>
      <c r="B923" s="11" t="str">
        <f t="shared" si="106"/>
        <v>5</v>
      </c>
      <c r="C923" s="11" t="str">
        <f t="shared" si="107"/>
        <v>2</v>
      </c>
      <c r="D923" s="11" t="str">
        <f t="shared" si="108"/>
        <v>4</v>
      </c>
      <c r="E923" s="11" t="str">
        <f t="shared" si="109"/>
        <v>1</v>
      </c>
      <c r="F923" s="11" t="str">
        <f t="shared" si="110"/>
        <v>00</v>
      </c>
      <c r="G923" s="11" t="str">
        <f t="shared" si="111"/>
        <v>00</v>
      </c>
      <c r="H923" s="12" t="s">
        <v>2798</v>
      </c>
      <c r="I923" s="12" t="s">
        <v>1515</v>
      </c>
      <c r="J923" s="12" t="s">
        <v>4096</v>
      </c>
      <c r="K923" s="12" t="s">
        <v>3191</v>
      </c>
      <c r="L923" s="12" t="s">
        <v>5</v>
      </c>
      <c r="M923" s="12" t="s">
        <v>3461</v>
      </c>
    </row>
    <row r="924" spans="1:13" ht="51.75" hidden="1" thickBot="1" x14ac:dyDescent="0.3">
      <c r="A924" s="11" t="str">
        <f t="shared" si="105"/>
        <v>3</v>
      </c>
      <c r="B924" s="11" t="str">
        <f t="shared" si="106"/>
        <v>5</v>
      </c>
      <c r="C924" s="11" t="str">
        <f t="shared" si="107"/>
        <v>2</v>
      </c>
      <c r="D924" s="11" t="str">
        <f t="shared" si="108"/>
        <v>4</v>
      </c>
      <c r="E924" s="11" t="str">
        <f t="shared" si="109"/>
        <v>3</v>
      </c>
      <c r="F924" s="11" t="str">
        <f t="shared" si="110"/>
        <v>00</v>
      </c>
      <c r="G924" s="11" t="str">
        <f t="shared" si="111"/>
        <v>00</v>
      </c>
      <c r="H924" s="12" t="s">
        <v>2799</v>
      </c>
      <c r="I924" s="12" t="s">
        <v>1516</v>
      </c>
      <c r="J924" s="12" t="s">
        <v>4097</v>
      </c>
      <c r="K924" s="12" t="s">
        <v>3191</v>
      </c>
      <c r="L924" s="12" t="s">
        <v>5</v>
      </c>
      <c r="M924" s="12" t="s">
        <v>3461</v>
      </c>
    </row>
    <row r="925" spans="1:13" ht="51.75" hidden="1" thickBot="1" x14ac:dyDescent="0.3">
      <c r="A925" s="11" t="str">
        <f t="shared" si="105"/>
        <v>3</v>
      </c>
      <c r="B925" s="11" t="str">
        <f t="shared" si="106"/>
        <v>5</v>
      </c>
      <c r="C925" s="11" t="str">
        <f t="shared" si="107"/>
        <v>2</v>
      </c>
      <c r="D925" s="11" t="str">
        <f t="shared" si="108"/>
        <v>4</v>
      </c>
      <c r="E925" s="11" t="str">
        <f t="shared" si="109"/>
        <v>4</v>
      </c>
      <c r="F925" s="11" t="str">
        <f t="shared" si="110"/>
        <v>00</v>
      </c>
      <c r="G925" s="11" t="str">
        <f t="shared" si="111"/>
        <v>00</v>
      </c>
      <c r="H925" s="12" t="s">
        <v>2800</v>
      </c>
      <c r="I925" s="12" t="s">
        <v>1517</v>
      </c>
      <c r="J925" s="12" t="s">
        <v>4098</v>
      </c>
      <c r="K925" s="12" t="s">
        <v>3191</v>
      </c>
      <c r="L925" s="12" t="s">
        <v>5</v>
      </c>
      <c r="M925" s="12" t="s">
        <v>3461</v>
      </c>
    </row>
    <row r="926" spans="1:13" ht="51.75" hidden="1" thickBot="1" x14ac:dyDescent="0.3">
      <c r="A926" s="11" t="str">
        <f t="shared" si="105"/>
        <v>3</v>
      </c>
      <c r="B926" s="11" t="str">
        <f t="shared" si="106"/>
        <v>5</v>
      </c>
      <c r="C926" s="11" t="str">
        <f t="shared" si="107"/>
        <v>2</v>
      </c>
      <c r="D926" s="11" t="str">
        <f t="shared" si="108"/>
        <v>4</v>
      </c>
      <c r="E926" s="11" t="str">
        <f t="shared" si="109"/>
        <v>5</v>
      </c>
      <c r="F926" s="11" t="str">
        <f t="shared" si="110"/>
        <v>00</v>
      </c>
      <c r="G926" s="11" t="str">
        <f t="shared" si="111"/>
        <v>00</v>
      </c>
      <c r="H926" s="12" t="s">
        <v>2801</v>
      </c>
      <c r="I926" s="12" t="s">
        <v>1518</v>
      </c>
      <c r="J926" s="12" t="s">
        <v>4099</v>
      </c>
      <c r="K926" s="12" t="s">
        <v>3191</v>
      </c>
      <c r="L926" s="12" t="s">
        <v>5</v>
      </c>
      <c r="M926" s="12" t="s">
        <v>3461</v>
      </c>
    </row>
    <row r="927" spans="1:13" ht="26.25" hidden="1" thickBot="1" x14ac:dyDescent="0.3">
      <c r="A927" s="7" t="str">
        <f t="shared" si="105"/>
        <v>3</v>
      </c>
      <c r="B927" s="7" t="str">
        <f t="shared" si="106"/>
        <v>5</v>
      </c>
      <c r="C927" s="7" t="str">
        <f t="shared" si="107"/>
        <v>3</v>
      </c>
      <c r="D927" s="7" t="str">
        <f t="shared" si="108"/>
        <v>0</v>
      </c>
      <c r="E927" s="7" t="str">
        <f t="shared" si="109"/>
        <v>0</v>
      </c>
      <c r="F927" s="7" t="str">
        <f t="shared" si="110"/>
        <v>00</v>
      </c>
      <c r="G927" s="7" t="str">
        <f t="shared" si="111"/>
        <v>00</v>
      </c>
      <c r="H927" s="8" t="s">
        <v>1519</v>
      </c>
      <c r="I927" s="8" t="s">
        <v>1520</v>
      </c>
      <c r="J927" s="8" t="s">
        <v>1521</v>
      </c>
      <c r="K927" s="8" t="s">
        <v>3191</v>
      </c>
      <c r="L927" s="8" t="s">
        <v>5</v>
      </c>
      <c r="M927" s="8" t="s">
        <v>3461</v>
      </c>
    </row>
    <row r="928" spans="1:13" ht="26.25" hidden="1" thickBot="1" x14ac:dyDescent="0.3">
      <c r="A928" s="9" t="str">
        <f t="shared" si="105"/>
        <v>3</v>
      </c>
      <c r="B928" s="9" t="str">
        <f t="shared" si="106"/>
        <v>5</v>
      </c>
      <c r="C928" s="9" t="str">
        <f t="shared" si="107"/>
        <v>3</v>
      </c>
      <c r="D928" s="9" t="str">
        <f t="shared" si="108"/>
        <v>1</v>
      </c>
      <c r="E928" s="9" t="str">
        <f t="shared" si="109"/>
        <v>0</v>
      </c>
      <c r="F928" s="9" t="str">
        <f t="shared" si="110"/>
        <v>00</v>
      </c>
      <c r="G928" s="9" t="str">
        <f t="shared" si="111"/>
        <v>00</v>
      </c>
      <c r="H928" s="10" t="s">
        <v>1522</v>
      </c>
      <c r="I928" s="10" t="s">
        <v>1523</v>
      </c>
      <c r="J928" s="10" t="s">
        <v>4100</v>
      </c>
      <c r="K928" s="10" t="s">
        <v>3191</v>
      </c>
      <c r="L928" s="10" t="s">
        <v>5</v>
      </c>
      <c r="M928" s="10" t="s">
        <v>3461</v>
      </c>
    </row>
    <row r="929" spans="1:13" ht="39" hidden="1" thickBot="1" x14ac:dyDescent="0.3">
      <c r="A929" s="11" t="str">
        <f t="shared" si="105"/>
        <v>3</v>
      </c>
      <c r="B929" s="11" t="str">
        <f t="shared" si="106"/>
        <v>5</v>
      </c>
      <c r="C929" s="11" t="str">
        <f t="shared" si="107"/>
        <v>3</v>
      </c>
      <c r="D929" s="11" t="str">
        <f t="shared" si="108"/>
        <v>1</v>
      </c>
      <c r="E929" s="11" t="str">
        <f t="shared" si="109"/>
        <v>1</v>
      </c>
      <c r="F929" s="11" t="str">
        <f t="shared" si="110"/>
        <v>00</v>
      </c>
      <c r="G929" s="11" t="str">
        <f t="shared" si="111"/>
        <v>00</v>
      </c>
      <c r="H929" s="12" t="s">
        <v>1524</v>
      </c>
      <c r="I929" s="12" t="s">
        <v>1525</v>
      </c>
      <c r="J929" s="12" t="s">
        <v>4101</v>
      </c>
      <c r="K929" s="12" t="s">
        <v>3191</v>
      </c>
      <c r="L929" s="12" t="s">
        <v>5</v>
      </c>
      <c r="M929" s="12" t="s">
        <v>3461</v>
      </c>
    </row>
    <row r="930" spans="1:13" ht="26.25" hidden="1" thickBot="1" x14ac:dyDescent="0.3">
      <c r="A930" s="9" t="str">
        <f t="shared" si="105"/>
        <v>3</v>
      </c>
      <c r="B930" s="9" t="str">
        <f t="shared" si="106"/>
        <v>5</v>
      </c>
      <c r="C930" s="9" t="str">
        <f t="shared" si="107"/>
        <v>3</v>
      </c>
      <c r="D930" s="9" t="str">
        <f t="shared" si="108"/>
        <v>2</v>
      </c>
      <c r="E930" s="9" t="str">
        <f t="shared" si="109"/>
        <v>0</v>
      </c>
      <c r="F930" s="9" t="str">
        <f t="shared" si="110"/>
        <v>00</v>
      </c>
      <c r="G930" s="9" t="str">
        <f t="shared" si="111"/>
        <v>00</v>
      </c>
      <c r="H930" s="10" t="s">
        <v>1526</v>
      </c>
      <c r="I930" s="10" t="s">
        <v>1527</v>
      </c>
      <c r="J930" s="10" t="s">
        <v>1528</v>
      </c>
      <c r="K930" s="10" t="s">
        <v>3191</v>
      </c>
      <c r="L930" s="10" t="s">
        <v>5</v>
      </c>
      <c r="M930" s="10" t="s">
        <v>3461</v>
      </c>
    </row>
    <row r="931" spans="1:13" ht="39" hidden="1" thickBot="1" x14ac:dyDescent="0.3">
      <c r="A931" s="11" t="str">
        <f t="shared" si="105"/>
        <v>3</v>
      </c>
      <c r="B931" s="11" t="str">
        <f t="shared" si="106"/>
        <v>5</v>
      </c>
      <c r="C931" s="11" t="str">
        <f t="shared" si="107"/>
        <v>3</v>
      </c>
      <c r="D931" s="11" t="str">
        <f t="shared" si="108"/>
        <v>2</v>
      </c>
      <c r="E931" s="11" t="str">
        <f t="shared" si="109"/>
        <v>1</v>
      </c>
      <c r="F931" s="11" t="str">
        <f t="shared" si="110"/>
        <v>00</v>
      </c>
      <c r="G931" s="11" t="str">
        <f t="shared" si="111"/>
        <v>00</v>
      </c>
      <c r="H931" s="12" t="s">
        <v>1529</v>
      </c>
      <c r="I931" s="12" t="s">
        <v>1530</v>
      </c>
      <c r="J931" s="12" t="s">
        <v>4102</v>
      </c>
      <c r="K931" s="12" t="s">
        <v>3191</v>
      </c>
      <c r="L931" s="12" t="s">
        <v>5</v>
      </c>
      <c r="M931" s="12" t="s">
        <v>3461</v>
      </c>
    </row>
    <row r="932" spans="1:13" ht="26.25" hidden="1" thickBot="1" x14ac:dyDescent="0.3">
      <c r="A932" s="7" t="str">
        <f t="shared" si="105"/>
        <v>3</v>
      </c>
      <c r="B932" s="7" t="str">
        <f t="shared" si="106"/>
        <v>5</v>
      </c>
      <c r="C932" s="7" t="str">
        <f t="shared" si="107"/>
        <v>4</v>
      </c>
      <c r="D932" s="7" t="str">
        <f t="shared" si="108"/>
        <v>0</v>
      </c>
      <c r="E932" s="7" t="str">
        <f t="shared" si="109"/>
        <v>0</v>
      </c>
      <c r="F932" s="7" t="str">
        <f t="shared" si="110"/>
        <v>00</v>
      </c>
      <c r="G932" s="7" t="str">
        <f t="shared" si="111"/>
        <v>00</v>
      </c>
      <c r="H932" s="8" t="s">
        <v>1531</v>
      </c>
      <c r="I932" s="8" t="s">
        <v>1532</v>
      </c>
      <c r="J932" s="8" t="s">
        <v>1533</v>
      </c>
      <c r="K932" s="8" t="s">
        <v>3191</v>
      </c>
      <c r="L932" s="8" t="s">
        <v>5</v>
      </c>
      <c r="M932" s="8" t="s">
        <v>3461</v>
      </c>
    </row>
    <row r="933" spans="1:13" ht="39" hidden="1" thickBot="1" x14ac:dyDescent="0.3">
      <c r="A933" s="11" t="str">
        <f t="shared" si="105"/>
        <v>3</v>
      </c>
      <c r="B933" s="11" t="str">
        <f t="shared" si="106"/>
        <v>5</v>
      </c>
      <c r="C933" s="11" t="str">
        <f t="shared" si="107"/>
        <v>4</v>
      </c>
      <c r="D933" s="11" t="str">
        <f t="shared" si="108"/>
        <v>0</v>
      </c>
      <c r="E933" s="11" t="str">
        <f t="shared" si="109"/>
        <v>1</v>
      </c>
      <c r="F933" s="11" t="str">
        <f t="shared" si="110"/>
        <v>00</v>
      </c>
      <c r="G933" s="11" t="str">
        <f t="shared" si="111"/>
        <v>00</v>
      </c>
      <c r="H933" s="12" t="s">
        <v>1534</v>
      </c>
      <c r="I933" s="12" t="s">
        <v>1535</v>
      </c>
      <c r="J933" s="12" t="s">
        <v>4103</v>
      </c>
      <c r="K933" s="12" t="s">
        <v>3191</v>
      </c>
      <c r="L933" s="12" t="s">
        <v>5</v>
      </c>
      <c r="M933" s="12" t="s">
        <v>3461</v>
      </c>
    </row>
    <row r="934" spans="1:13" ht="26.25" hidden="1" thickBot="1" x14ac:dyDescent="0.3">
      <c r="A934" s="7" t="str">
        <f t="shared" ref="A934:A997" si="112">MID(H934,1,1)</f>
        <v>3</v>
      </c>
      <c r="B934" s="7" t="str">
        <f t="shared" ref="B934:B997" si="113">MID(H934,3,1)</f>
        <v>5</v>
      </c>
      <c r="C934" s="7" t="str">
        <f t="shared" ref="C934:C997" si="114">MID(H934,5,1)</f>
        <v>5</v>
      </c>
      <c r="D934" s="7" t="str">
        <f t="shared" ref="D934:D997" si="115">MID(H934,7,1)</f>
        <v>0</v>
      </c>
      <c r="E934" s="7" t="str">
        <f t="shared" ref="E934:E997" si="116">MID(H934,9,1)</f>
        <v>0</v>
      </c>
      <c r="F934" s="7" t="str">
        <f t="shared" ref="F934:F997" si="117">MID(H934,11,2)</f>
        <v>00</v>
      </c>
      <c r="G934" s="7" t="str">
        <f t="shared" ref="G934:G997" si="118">MID(H934,14,2)</f>
        <v>00</v>
      </c>
      <c r="H934" s="8" t="s">
        <v>1536</v>
      </c>
      <c r="I934" s="8" t="s">
        <v>1537</v>
      </c>
      <c r="J934" s="8" t="s">
        <v>1538</v>
      </c>
      <c r="K934" s="8" t="s">
        <v>3191</v>
      </c>
      <c r="L934" s="8" t="s">
        <v>5</v>
      </c>
      <c r="M934" s="8" t="s">
        <v>3461</v>
      </c>
    </row>
    <row r="935" spans="1:13" ht="39" hidden="1" thickBot="1" x14ac:dyDescent="0.3">
      <c r="A935" s="11" t="str">
        <f t="shared" si="112"/>
        <v>3</v>
      </c>
      <c r="B935" s="11" t="str">
        <f t="shared" si="113"/>
        <v>5</v>
      </c>
      <c r="C935" s="11" t="str">
        <f t="shared" si="114"/>
        <v>5</v>
      </c>
      <c r="D935" s="11" t="str">
        <f t="shared" si="115"/>
        <v>0</v>
      </c>
      <c r="E935" s="11" t="str">
        <f t="shared" si="116"/>
        <v>1</v>
      </c>
      <c r="F935" s="11" t="str">
        <f t="shared" si="117"/>
        <v>00</v>
      </c>
      <c r="G935" s="11" t="str">
        <f t="shared" si="118"/>
        <v>00</v>
      </c>
      <c r="H935" s="12" t="s">
        <v>1539</v>
      </c>
      <c r="I935" s="12" t="s">
        <v>1540</v>
      </c>
      <c r="J935" s="12" t="s">
        <v>4104</v>
      </c>
      <c r="K935" s="12" t="s">
        <v>3191</v>
      </c>
      <c r="L935" s="12" t="s">
        <v>5</v>
      </c>
      <c r="M935" s="12" t="s">
        <v>3461</v>
      </c>
    </row>
    <row r="936" spans="1:13" ht="26.25" hidden="1" thickBot="1" x14ac:dyDescent="0.3">
      <c r="A936" s="7" t="str">
        <f t="shared" si="112"/>
        <v>3</v>
      </c>
      <c r="B936" s="7" t="str">
        <f t="shared" si="113"/>
        <v>5</v>
      </c>
      <c r="C936" s="7" t="str">
        <f t="shared" si="114"/>
        <v>6</v>
      </c>
      <c r="D936" s="7" t="str">
        <f t="shared" si="115"/>
        <v>0</v>
      </c>
      <c r="E936" s="7" t="str">
        <f t="shared" si="116"/>
        <v>0</v>
      </c>
      <c r="F936" s="7" t="str">
        <f t="shared" si="117"/>
        <v>00</v>
      </c>
      <c r="G936" s="7" t="str">
        <f t="shared" si="118"/>
        <v>00</v>
      </c>
      <c r="H936" s="8" t="s">
        <v>1541</v>
      </c>
      <c r="I936" s="8" t="s">
        <v>1542</v>
      </c>
      <c r="J936" s="8" t="s">
        <v>1543</v>
      </c>
      <c r="K936" s="8" t="s">
        <v>3191</v>
      </c>
      <c r="L936" s="8" t="s">
        <v>5</v>
      </c>
      <c r="M936" s="8" t="s">
        <v>3461</v>
      </c>
    </row>
    <row r="937" spans="1:13" ht="51.75" hidden="1" thickBot="1" x14ac:dyDescent="0.3">
      <c r="A937" s="11" t="str">
        <f t="shared" si="112"/>
        <v>3</v>
      </c>
      <c r="B937" s="11" t="str">
        <f t="shared" si="113"/>
        <v>5</v>
      </c>
      <c r="C937" s="11" t="str">
        <f t="shared" si="114"/>
        <v>6</v>
      </c>
      <c r="D937" s="11" t="str">
        <f t="shared" si="115"/>
        <v>0</v>
      </c>
      <c r="E937" s="11" t="str">
        <f t="shared" si="116"/>
        <v>1</v>
      </c>
      <c r="F937" s="11" t="str">
        <f t="shared" si="117"/>
        <v>00</v>
      </c>
      <c r="G937" s="11" t="str">
        <f t="shared" si="118"/>
        <v>00</v>
      </c>
      <c r="H937" s="12" t="s">
        <v>1544</v>
      </c>
      <c r="I937" s="12" t="s">
        <v>1545</v>
      </c>
      <c r="J937" s="12" t="s">
        <v>4105</v>
      </c>
      <c r="K937" s="12" t="s">
        <v>3191</v>
      </c>
      <c r="L937" s="12" t="s">
        <v>5</v>
      </c>
      <c r="M937" s="12" t="s">
        <v>3461</v>
      </c>
    </row>
    <row r="938" spans="1:13" ht="39" hidden="1" thickBot="1" x14ac:dyDescent="0.3">
      <c r="A938" s="7" t="str">
        <f t="shared" si="112"/>
        <v>3</v>
      </c>
      <c r="B938" s="7" t="str">
        <f t="shared" si="113"/>
        <v>5</v>
      </c>
      <c r="C938" s="7" t="str">
        <f t="shared" si="114"/>
        <v>7</v>
      </c>
      <c r="D938" s="7" t="str">
        <f t="shared" si="115"/>
        <v>0</v>
      </c>
      <c r="E938" s="7" t="str">
        <f t="shared" si="116"/>
        <v>0</v>
      </c>
      <c r="F938" s="7" t="str">
        <f t="shared" si="117"/>
        <v>00</v>
      </c>
      <c r="G938" s="7" t="str">
        <f t="shared" si="118"/>
        <v>00</v>
      </c>
      <c r="H938" s="8" t="s">
        <v>1546</v>
      </c>
      <c r="I938" s="8" t="s">
        <v>1547</v>
      </c>
      <c r="J938" s="8" t="s">
        <v>1548</v>
      </c>
      <c r="K938" s="8" t="s">
        <v>3191</v>
      </c>
      <c r="L938" s="8" t="s">
        <v>5</v>
      </c>
      <c r="M938" s="8" t="s">
        <v>3461</v>
      </c>
    </row>
    <row r="939" spans="1:13" ht="39" hidden="1" thickBot="1" x14ac:dyDescent="0.3">
      <c r="A939" s="9" t="str">
        <f t="shared" si="112"/>
        <v>3</v>
      </c>
      <c r="B939" s="9" t="str">
        <f t="shared" si="113"/>
        <v>5</v>
      </c>
      <c r="C939" s="9" t="str">
        <f t="shared" si="114"/>
        <v>7</v>
      </c>
      <c r="D939" s="9" t="str">
        <f t="shared" si="115"/>
        <v>1</v>
      </c>
      <c r="E939" s="9" t="str">
        <f t="shared" si="116"/>
        <v>0</v>
      </c>
      <c r="F939" s="9" t="str">
        <f t="shared" si="117"/>
        <v>00</v>
      </c>
      <c r="G939" s="9" t="str">
        <f t="shared" si="118"/>
        <v>00</v>
      </c>
      <c r="H939" s="10" t="s">
        <v>1549</v>
      </c>
      <c r="I939" s="10" t="s">
        <v>1550</v>
      </c>
      <c r="J939" s="10" t="s">
        <v>4106</v>
      </c>
      <c r="K939" s="10" t="s">
        <v>3191</v>
      </c>
      <c r="L939" s="10" t="s">
        <v>5</v>
      </c>
      <c r="M939" s="10" t="s">
        <v>3461</v>
      </c>
    </row>
    <row r="940" spans="1:13" ht="51.75" hidden="1" thickBot="1" x14ac:dyDescent="0.3">
      <c r="A940" s="11" t="str">
        <f t="shared" si="112"/>
        <v>3</v>
      </c>
      <c r="B940" s="11" t="str">
        <f t="shared" si="113"/>
        <v>5</v>
      </c>
      <c r="C940" s="11" t="str">
        <f t="shared" si="114"/>
        <v>7</v>
      </c>
      <c r="D940" s="11" t="str">
        <f t="shared" si="115"/>
        <v>1</v>
      </c>
      <c r="E940" s="11" t="str">
        <f t="shared" si="116"/>
        <v>3</v>
      </c>
      <c r="F940" s="11" t="str">
        <f t="shared" si="117"/>
        <v>00</v>
      </c>
      <c r="G940" s="11" t="str">
        <f t="shared" si="118"/>
        <v>00</v>
      </c>
      <c r="H940" s="12" t="s">
        <v>1551</v>
      </c>
      <c r="I940" s="12" t="s">
        <v>1552</v>
      </c>
      <c r="J940" s="12" t="s">
        <v>4107</v>
      </c>
      <c r="K940" s="12" t="s">
        <v>3191</v>
      </c>
      <c r="L940" s="12" t="s">
        <v>5</v>
      </c>
      <c r="M940" s="12" t="s">
        <v>3461</v>
      </c>
    </row>
    <row r="941" spans="1:13" ht="51.75" hidden="1" thickBot="1" x14ac:dyDescent="0.3">
      <c r="A941" s="11" t="str">
        <f t="shared" si="112"/>
        <v>3</v>
      </c>
      <c r="B941" s="11" t="str">
        <f t="shared" si="113"/>
        <v>5</v>
      </c>
      <c r="C941" s="11" t="str">
        <f t="shared" si="114"/>
        <v>7</v>
      </c>
      <c r="D941" s="11" t="str">
        <f t="shared" si="115"/>
        <v>1</v>
      </c>
      <c r="E941" s="11" t="str">
        <f t="shared" si="116"/>
        <v>4</v>
      </c>
      <c r="F941" s="11" t="str">
        <f t="shared" si="117"/>
        <v>00</v>
      </c>
      <c r="G941" s="11" t="str">
        <f t="shared" si="118"/>
        <v>00</v>
      </c>
      <c r="H941" s="12" t="s">
        <v>1553</v>
      </c>
      <c r="I941" s="12" t="s">
        <v>1554</v>
      </c>
      <c r="J941" s="12" t="s">
        <v>4108</v>
      </c>
      <c r="K941" s="12" t="s">
        <v>3191</v>
      </c>
      <c r="L941" s="12" t="s">
        <v>5</v>
      </c>
      <c r="M941" s="12" t="s">
        <v>3461</v>
      </c>
    </row>
    <row r="942" spans="1:13" ht="51.75" hidden="1" thickBot="1" x14ac:dyDescent="0.3">
      <c r="A942" s="11" t="str">
        <f t="shared" si="112"/>
        <v>3</v>
      </c>
      <c r="B942" s="11" t="str">
        <f t="shared" si="113"/>
        <v>5</v>
      </c>
      <c r="C942" s="11" t="str">
        <f t="shared" si="114"/>
        <v>7</v>
      </c>
      <c r="D942" s="11" t="str">
        <f t="shared" si="115"/>
        <v>1</v>
      </c>
      <c r="E942" s="11" t="str">
        <f t="shared" si="116"/>
        <v>5</v>
      </c>
      <c r="F942" s="11" t="str">
        <f t="shared" si="117"/>
        <v>00</v>
      </c>
      <c r="G942" s="11" t="str">
        <f t="shared" si="118"/>
        <v>00</v>
      </c>
      <c r="H942" s="12" t="s">
        <v>1555</v>
      </c>
      <c r="I942" s="12" t="s">
        <v>1556</v>
      </c>
      <c r="J942" s="12" t="s">
        <v>4109</v>
      </c>
      <c r="K942" s="12" t="s">
        <v>3191</v>
      </c>
      <c r="L942" s="12" t="s">
        <v>5</v>
      </c>
      <c r="M942" s="12" t="s">
        <v>3461</v>
      </c>
    </row>
    <row r="943" spans="1:13" ht="26.25" hidden="1" thickBot="1" x14ac:dyDescent="0.3">
      <c r="A943" s="9" t="str">
        <f t="shared" si="112"/>
        <v>3</v>
      </c>
      <c r="B943" s="9" t="str">
        <f t="shared" si="113"/>
        <v>5</v>
      </c>
      <c r="C943" s="9" t="str">
        <f t="shared" si="114"/>
        <v>7</v>
      </c>
      <c r="D943" s="9" t="str">
        <f t="shared" si="115"/>
        <v>2</v>
      </c>
      <c r="E943" s="9" t="str">
        <f t="shared" si="116"/>
        <v>0</v>
      </c>
      <c r="F943" s="9" t="str">
        <f t="shared" si="117"/>
        <v>00</v>
      </c>
      <c r="G943" s="9" t="str">
        <f t="shared" si="118"/>
        <v>00</v>
      </c>
      <c r="H943" s="10" t="s">
        <v>1557</v>
      </c>
      <c r="I943" s="10" t="s">
        <v>1558</v>
      </c>
      <c r="J943" s="10" t="s">
        <v>1559</v>
      </c>
      <c r="K943" s="10" t="s">
        <v>3191</v>
      </c>
      <c r="L943" s="10" t="s">
        <v>5</v>
      </c>
      <c r="M943" s="10" t="s">
        <v>3461</v>
      </c>
    </row>
    <row r="944" spans="1:13" ht="51.75" hidden="1" thickBot="1" x14ac:dyDescent="0.3">
      <c r="A944" s="11" t="str">
        <f t="shared" si="112"/>
        <v>3</v>
      </c>
      <c r="B944" s="11" t="str">
        <f t="shared" si="113"/>
        <v>5</v>
      </c>
      <c r="C944" s="11" t="str">
        <f t="shared" si="114"/>
        <v>7</v>
      </c>
      <c r="D944" s="11" t="str">
        <f t="shared" si="115"/>
        <v>2</v>
      </c>
      <c r="E944" s="11" t="str">
        <f t="shared" si="116"/>
        <v>1</v>
      </c>
      <c r="F944" s="11" t="str">
        <f t="shared" si="117"/>
        <v>00</v>
      </c>
      <c r="G944" s="11" t="str">
        <f t="shared" si="118"/>
        <v>00</v>
      </c>
      <c r="H944" s="12" t="s">
        <v>1560</v>
      </c>
      <c r="I944" s="12" t="s">
        <v>1561</v>
      </c>
      <c r="J944" s="12" t="s">
        <v>4110</v>
      </c>
      <c r="K944" s="12" t="s">
        <v>3191</v>
      </c>
      <c r="L944" s="12" t="s">
        <v>5</v>
      </c>
      <c r="M944" s="12" t="s">
        <v>3461</v>
      </c>
    </row>
    <row r="945" spans="1:13" ht="26.25" hidden="1" thickBot="1" x14ac:dyDescent="0.3">
      <c r="A945" s="7" t="str">
        <f t="shared" si="112"/>
        <v>3</v>
      </c>
      <c r="B945" s="7" t="str">
        <f t="shared" si="113"/>
        <v>5</v>
      </c>
      <c r="C945" s="7" t="str">
        <f t="shared" si="114"/>
        <v>9</v>
      </c>
      <c r="D945" s="7" t="str">
        <f t="shared" si="115"/>
        <v>0</v>
      </c>
      <c r="E945" s="7" t="str">
        <f t="shared" si="116"/>
        <v>0</v>
      </c>
      <c r="F945" s="7" t="str">
        <f t="shared" si="117"/>
        <v>00</v>
      </c>
      <c r="G945" s="7" t="str">
        <f t="shared" si="118"/>
        <v>00</v>
      </c>
      <c r="H945" s="8" t="s">
        <v>3112</v>
      </c>
      <c r="I945" s="8" t="s">
        <v>3114</v>
      </c>
      <c r="J945" s="8" t="s">
        <v>4111</v>
      </c>
      <c r="K945" s="8" t="s">
        <v>3191</v>
      </c>
      <c r="L945" s="8" t="s">
        <v>5</v>
      </c>
      <c r="M945" s="8" t="s">
        <v>3461</v>
      </c>
    </row>
    <row r="946" spans="1:13" ht="39" hidden="1" thickBot="1" x14ac:dyDescent="0.3">
      <c r="A946" s="11" t="str">
        <f t="shared" si="112"/>
        <v>3</v>
      </c>
      <c r="B946" s="11" t="str">
        <f t="shared" si="113"/>
        <v>5</v>
      </c>
      <c r="C946" s="11" t="str">
        <f t="shared" si="114"/>
        <v>9</v>
      </c>
      <c r="D946" s="11" t="str">
        <f t="shared" si="115"/>
        <v>0</v>
      </c>
      <c r="E946" s="11" t="str">
        <f t="shared" si="116"/>
        <v>1</v>
      </c>
      <c r="F946" s="11" t="str">
        <f t="shared" si="117"/>
        <v>00</v>
      </c>
      <c r="G946" s="11" t="str">
        <f t="shared" si="118"/>
        <v>00</v>
      </c>
      <c r="H946" s="12" t="s">
        <v>3113</v>
      </c>
      <c r="I946" s="12" t="s">
        <v>4112</v>
      </c>
      <c r="J946" s="12" t="s">
        <v>4113</v>
      </c>
      <c r="K946" s="12" t="s">
        <v>3191</v>
      </c>
      <c r="L946" s="12" t="s">
        <v>5</v>
      </c>
      <c r="M946" s="12" t="s">
        <v>3461</v>
      </c>
    </row>
    <row r="947" spans="1:13" ht="39" hidden="1" thickBot="1" x14ac:dyDescent="0.3">
      <c r="A947" s="5" t="str">
        <f t="shared" si="112"/>
        <v>3</v>
      </c>
      <c r="B947" s="5" t="str">
        <f t="shared" si="113"/>
        <v>6</v>
      </c>
      <c r="C947" s="5" t="str">
        <f t="shared" si="114"/>
        <v>0</v>
      </c>
      <c r="D947" s="5" t="str">
        <f t="shared" si="115"/>
        <v>0</v>
      </c>
      <c r="E947" s="5" t="str">
        <f t="shared" si="116"/>
        <v>0</v>
      </c>
      <c r="F947" s="5" t="str">
        <f t="shared" si="117"/>
        <v>00</v>
      </c>
      <c r="G947" s="5" t="str">
        <f t="shared" si="118"/>
        <v>00</v>
      </c>
      <c r="H947" s="6" t="s">
        <v>1562</v>
      </c>
      <c r="I947" s="6" t="s">
        <v>3010</v>
      </c>
      <c r="J947" s="6" t="s">
        <v>4114</v>
      </c>
      <c r="K947" s="6" t="s">
        <v>3191</v>
      </c>
      <c r="L947" s="6" t="s">
        <v>5</v>
      </c>
      <c r="M947" s="6" t="s">
        <v>3461</v>
      </c>
    </row>
    <row r="948" spans="1:13" ht="15.75" hidden="1" thickBot="1" x14ac:dyDescent="0.3">
      <c r="A948" s="7" t="str">
        <f t="shared" si="112"/>
        <v>3</v>
      </c>
      <c r="B948" s="7" t="str">
        <f t="shared" si="113"/>
        <v>6</v>
      </c>
      <c r="C948" s="7" t="str">
        <f t="shared" si="114"/>
        <v>1</v>
      </c>
      <c r="D948" s="7" t="str">
        <f t="shared" si="115"/>
        <v>0</v>
      </c>
      <c r="E948" s="7" t="str">
        <f t="shared" si="116"/>
        <v>0</v>
      </c>
      <c r="F948" s="7" t="str">
        <f t="shared" si="117"/>
        <v>00</v>
      </c>
      <c r="G948" s="7" t="str">
        <f t="shared" si="118"/>
        <v>00</v>
      </c>
      <c r="H948" s="8" t="s">
        <v>1563</v>
      </c>
      <c r="I948" s="8" t="s">
        <v>2958</v>
      </c>
      <c r="J948" s="8" t="s">
        <v>2957</v>
      </c>
      <c r="K948" s="8" t="s">
        <v>3191</v>
      </c>
      <c r="L948" s="8" t="s">
        <v>5</v>
      </c>
      <c r="M948" s="8" t="s">
        <v>3461</v>
      </c>
    </row>
    <row r="949" spans="1:13" ht="26.25" hidden="1" thickBot="1" x14ac:dyDescent="0.3">
      <c r="A949" s="9" t="str">
        <f t="shared" si="112"/>
        <v>3</v>
      </c>
      <c r="B949" s="9" t="str">
        <f t="shared" si="113"/>
        <v>6</v>
      </c>
      <c r="C949" s="9" t="str">
        <f t="shared" si="114"/>
        <v>1</v>
      </c>
      <c r="D949" s="9" t="str">
        <f t="shared" si="115"/>
        <v>1</v>
      </c>
      <c r="E949" s="9" t="str">
        <f t="shared" si="116"/>
        <v>0</v>
      </c>
      <c r="F949" s="9" t="str">
        <f t="shared" si="117"/>
        <v>00</v>
      </c>
      <c r="G949" s="9" t="str">
        <f t="shared" si="118"/>
        <v>00</v>
      </c>
      <c r="H949" s="10" t="s">
        <v>1564</v>
      </c>
      <c r="I949" s="10" t="s">
        <v>2245</v>
      </c>
      <c r="J949" s="10" t="s">
        <v>4115</v>
      </c>
      <c r="K949" s="10" t="s">
        <v>3191</v>
      </c>
      <c r="L949" s="10" t="s">
        <v>5</v>
      </c>
      <c r="M949" s="10" t="s">
        <v>3461</v>
      </c>
    </row>
    <row r="950" spans="1:13" ht="39" hidden="1" thickBot="1" x14ac:dyDescent="0.3">
      <c r="A950" s="9" t="str">
        <f t="shared" si="112"/>
        <v>3</v>
      </c>
      <c r="B950" s="9" t="str">
        <f t="shared" si="113"/>
        <v>6</v>
      </c>
      <c r="C950" s="9" t="str">
        <f t="shared" si="114"/>
        <v>1</v>
      </c>
      <c r="D950" s="9" t="str">
        <f t="shared" si="115"/>
        <v>1</v>
      </c>
      <c r="E950" s="9" t="str">
        <f t="shared" si="116"/>
        <v>1</v>
      </c>
      <c r="F950" s="9" t="str">
        <f t="shared" si="117"/>
        <v>00</v>
      </c>
      <c r="G950" s="9" t="str">
        <f t="shared" si="118"/>
        <v>00</v>
      </c>
      <c r="H950" s="10" t="s">
        <v>1566</v>
      </c>
      <c r="I950" s="10" t="s">
        <v>2247</v>
      </c>
      <c r="J950" s="10" t="s">
        <v>4116</v>
      </c>
      <c r="K950" s="10" t="s">
        <v>3191</v>
      </c>
      <c r="L950" s="10" t="s">
        <v>5</v>
      </c>
      <c r="M950" s="10" t="s">
        <v>3461</v>
      </c>
    </row>
    <row r="951" spans="1:13" ht="26.25" hidden="1" thickBot="1" x14ac:dyDescent="0.3">
      <c r="A951" s="9" t="str">
        <f t="shared" si="112"/>
        <v>3</v>
      </c>
      <c r="B951" s="9" t="str">
        <f t="shared" si="113"/>
        <v>6</v>
      </c>
      <c r="C951" s="9" t="str">
        <f t="shared" si="114"/>
        <v>1</v>
      </c>
      <c r="D951" s="9" t="str">
        <f t="shared" si="115"/>
        <v>2</v>
      </c>
      <c r="E951" s="9" t="str">
        <f t="shared" si="116"/>
        <v>0</v>
      </c>
      <c r="F951" s="9" t="str">
        <f t="shared" si="117"/>
        <v>00</v>
      </c>
      <c r="G951" s="9" t="str">
        <f t="shared" si="118"/>
        <v>00</v>
      </c>
      <c r="H951" s="10" t="s">
        <v>1572</v>
      </c>
      <c r="I951" s="10" t="s">
        <v>2249</v>
      </c>
      <c r="J951" s="10" t="s">
        <v>4117</v>
      </c>
      <c r="K951" s="10" t="s">
        <v>3191</v>
      </c>
      <c r="L951" s="10" t="s">
        <v>5</v>
      </c>
      <c r="M951" s="10" t="s">
        <v>3461</v>
      </c>
    </row>
    <row r="952" spans="1:13" ht="39" hidden="1" thickBot="1" x14ac:dyDescent="0.3">
      <c r="A952" s="9" t="str">
        <f t="shared" si="112"/>
        <v>3</v>
      </c>
      <c r="B952" s="9" t="str">
        <f t="shared" si="113"/>
        <v>6</v>
      </c>
      <c r="C952" s="9" t="str">
        <f t="shared" si="114"/>
        <v>1</v>
      </c>
      <c r="D952" s="9" t="str">
        <f t="shared" si="115"/>
        <v>2</v>
      </c>
      <c r="E952" s="9" t="str">
        <f t="shared" si="116"/>
        <v>1</v>
      </c>
      <c r="F952" s="9" t="str">
        <f t="shared" si="117"/>
        <v>00</v>
      </c>
      <c r="G952" s="9" t="str">
        <f t="shared" si="118"/>
        <v>00</v>
      </c>
      <c r="H952" s="10" t="s">
        <v>1574</v>
      </c>
      <c r="I952" s="10" t="s">
        <v>2251</v>
      </c>
      <c r="J952" s="10" t="s">
        <v>4118</v>
      </c>
      <c r="K952" s="10" t="s">
        <v>3191</v>
      </c>
      <c r="L952" s="10" t="s">
        <v>5</v>
      </c>
      <c r="M952" s="10" t="s">
        <v>3461</v>
      </c>
    </row>
    <row r="953" spans="1:13" ht="26.25" hidden="1" thickBot="1" x14ac:dyDescent="0.3">
      <c r="A953" s="9" t="str">
        <f t="shared" si="112"/>
        <v>3</v>
      </c>
      <c r="B953" s="9" t="str">
        <f t="shared" si="113"/>
        <v>6</v>
      </c>
      <c r="C953" s="9" t="str">
        <f t="shared" si="114"/>
        <v>1</v>
      </c>
      <c r="D953" s="9" t="str">
        <f t="shared" si="115"/>
        <v>3</v>
      </c>
      <c r="E953" s="9" t="str">
        <f t="shared" si="116"/>
        <v>0</v>
      </c>
      <c r="F953" s="9" t="str">
        <f t="shared" si="117"/>
        <v>00</v>
      </c>
      <c r="G953" s="9" t="str">
        <f t="shared" si="118"/>
        <v>00</v>
      </c>
      <c r="H953" s="10" t="s">
        <v>1576</v>
      </c>
      <c r="I953" s="10" t="s">
        <v>2253</v>
      </c>
      <c r="J953" s="10" t="s">
        <v>4119</v>
      </c>
      <c r="K953" s="10" t="s">
        <v>3191</v>
      </c>
      <c r="L953" s="10" t="s">
        <v>5</v>
      </c>
      <c r="M953" s="10" t="s">
        <v>3461</v>
      </c>
    </row>
    <row r="954" spans="1:13" ht="39" hidden="1" thickBot="1" x14ac:dyDescent="0.3">
      <c r="A954" s="9" t="str">
        <f t="shared" si="112"/>
        <v>3</v>
      </c>
      <c r="B954" s="9" t="str">
        <f t="shared" si="113"/>
        <v>6</v>
      </c>
      <c r="C954" s="9" t="str">
        <f t="shared" si="114"/>
        <v>1</v>
      </c>
      <c r="D954" s="9" t="str">
        <f t="shared" si="115"/>
        <v>3</v>
      </c>
      <c r="E954" s="9" t="str">
        <f t="shared" si="116"/>
        <v>1</v>
      </c>
      <c r="F954" s="9" t="str">
        <f t="shared" si="117"/>
        <v>00</v>
      </c>
      <c r="G954" s="9" t="str">
        <f t="shared" si="118"/>
        <v>00</v>
      </c>
      <c r="H954" s="10" t="s">
        <v>1578</v>
      </c>
      <c r="I954" s="10" t="s">
        <v>2255</v>
      </c>
      <c r="J954" s="10" t="s">
        <v>4120</v>
      </c>
      <c r="K954" s="10" t="s">
        <v>3191</v>
      </c>
      <c r="L954" s="10" t="s">
        <v>5</v>
      </c>
      <c r="M954" s="10" t="s">
        <v>3461</v>
      </c>
    </row>
    <row r="955" spans="1:13" ht="26.25" hidden="1" thickBot="1" x14ac:dyDescent="0.3">
      <c r="A955" s="9" t="str">
        <f t="shared" si="112"/>
        <v>3</v>
      </c>
      <c r="B955" s="9" t="str">
        <f t="shared" si="113"/>
        <v>6</v>
      </c>
      <c r="C955" s="9" t="str">
        <f t="shared" si="114"/>
        <v>1</v>
      </c>
      <c r="D955" s="9" t="str">
        <f t="shared" si="115"/>
        <v>4</v>
      </c>
      <c r="E955" s="9" t="str">
        <f t="shared" si="116"/>
        <v>0</v>
      </c>
      <c r="F955" s="9" t="str">
        <f t="shared" si="117"/>
        <v>00</v>
      </c>
      <c r="G955" s="9" t="str">
        <f t="shared" si="118"/>
        <v>00</v>
      </c>
      <c r="H955" s="10" t="s">
        <v>1580</v>
      </c>
      <c r="I955" s="10" t="s">
        <v>1565</v>
      </c>
      <c r="J955" s="10" t="s">
        <v>2988</v>
      </c>
      <c r="K955" s="10" t="s">
        <v>3191</v>
      </c>
      <c r="L955" s="10" t="s">
        <v>5</v>
      </c>
      <c r="M955" s="10" t="s">
        <v>3461</v>
      </c>
    </row>
    <row r="956" spans="1:13" ht="39" hidden="1" thickBot="1" x14ac:dyDescent="0.3">
      <c r="A956" s="11" t="str">
        <f t="shared" si="112"/>
        <v>3</v>
      </c>
      <c r="B956" s="11" t="str">
        <f t="shared" si="113"/>
        <v>6</v>
      </c>
      <c r="C956" s="11" t="str">
        <f t="shared" si="114"/>
        <v>1</v>
      </c>
      <c r="D956" s="11" t="str">
        <f t="shared" si="115"/>
        <v>4</v>
      </c>
      <c r="E956" s="11" t="str">
        <f t="shared" si="116"/>
        <v>1</v>
      </c>
      <c r="F956" s="11" t="str">
        <f t="shared" si="117"/>
        <v>00</v>
      </c>
      <c r="G956" s="11" t="str">
        <f t="shared" si="118"/>
        <v>00</v>
      </c>
      <c r="H956" s="12" t="s">
        <v>1581</v>
      </c>
      <c r="I956" s="12" t="s">
        <v>1567</v>
      </c>
      <c r="J956" s="12" t="s">
        <v>4121</v>
      </c>
      <c r="K956" s="12" t="s">
        <v>3191</v>
      </c>
      <c r="L956" s="12" t="s">
        <v>5</v>
      </c>
      <c r="M956" s="12" t="s">
        <v>3461</v>
      </c>
    </row>
    <row r="957" spans="1:13" ht="39" hidden="1" thickBot="1" x14ac:dyDescent="0.3">
      <c r="A957" s="11" t="str">
        <f t="shared" si="112"/>
        <v>3</v>
      </c>
      <c r="B957" s="11" t="str">
        <f t="shared" si="113"/>
        <v>6</v>
      </c>
      <c r="C957" s="11" t="str">
        <f t="shared" si="114"/>
        <v>1</v>
      </c>
      <c r="D957" s="11" t="str">
        <f t="shared" si="115"/>
        <v>4</v>
      </c>
      <c r="E957" s="11" t="str">
        <f t="shared" si="116"/>
        <v>2</v>
      </c>
      <c r="F957" s="11" t="str">
        <f t="shared" si="117"/>
        <v>00</v>
      </c>
      <c r="G957" s="11" t="str">
        <f t="shared" si="118"/>
        <v>00</v>
      </c>
      <c r="H957" s="12" t="s">
        <v>1582</v>
      </c>
      <c r="I957" s="12" t="s">
        <v>1568</v>
      </c>
      <c r="J957" s="12" t="s">
        <v>4122</v>
      </c>
      <c r="K957" s="12" t="s">
        <v>3191</v>
      </c>
      <c r="L957" s="12" t="s">
        <v>5</v>
      </c>
      <c r="M957" s="12" t="s">
        <v>3461</v>
      </c>
    </row>
    <row r="958" spans="1:13" ht="51.75" hidden="1" thickBot="1" x14ac:dyDescent="0.3">
      <c r="A958" s="11" t="str">
        <f t="shared" si="112"/>
        <v>3</v>
      </c>
      <c r="B958" s="11" t="str">
        <f t="shared" si="113"/>
        <v>6</v>
      </c>
      <c r="C958" s="11" t="str">
        <f t="shared" si="114"/>
        <v>1</v>
      </c>
      <c r="D958" s="11" t="str">
        <f t="shared" si="115"/>
        <v>4</v>
      </c>
      <c r="E958" s="11" t="str">
        <f t="shared" si="116"/>
        <v>3</v>
      </c>
      <c r="F958" s="11" t="str">
        <f t="shared" si="117"/>
        <v>00</v>
      </c>
      <c r="G958" s="11" t="str">
        <f t="shared" si="118"/>
        <v>00</v>
      </c>
      <c r="H958" s="12" t="s">
        <v>1583</v>
      </c>
      <c r="I958" s="12" t="s">
        <v>1569</v>
      </c>
      <c r="J958" s="12" t="s">
        <v>4123</v>
      </c>
      <c r="K958" s="12" t="s">
        <v>3191</v>
      </c>
      <c r="L958" s="12" t="s">
        <v>5</v>
      </c>
      <c r="M958" s="12" t="s">
        <v>3461</v>
      </c>
    </row>
    <row r="959" spans="1:13" ht="51.75" hidden="1" thickBot="1" x14ac:dyDescent="0.3">
      <c r="A959" s="11" t="str">
        <f t="shared" si="112"/>
        <v>3</v>
      </c>
      <c r="B959" s="11" t="str">
        <f t="shared" si="113"/>
        <v>6</v>
      </c>
      <c r="C959" s="11" t="str">
        <f t="shared" si="114"/>
        <v>1</v>
      </c>
      <c r="D959" s="11" t="str">
        <f t="shared" si="115"/>
        <v>4</v>
      </c>
      <c r="E959" s="11" t="str">
        <f t="shared" si="116"/>
        <v>4</v>
      </c>
      <c r="F959" s="11" t="str">
        <f t="shared" si="117"/>
        <v>00</v>
      </c>
      <c r="G959" s="11" t="str">
        <f t="shared" si="118"/>
        <v>00</v>
      </c>
      <c r="H959" s="12" t="s">
        <v>1584</v>
      </c>
      <c r="I959" s="12" t="s">
        <v>1570</v>
      </c>
      <c r="J959" s="12" t="s">
        <v>4124</v>
      </c>
      <c r="K959" s="12" t="s">
        <v>3191</v>
      </c>
      <c r="L959" s="12" t="s">
        <v>5</v>
      </c>
      <c r="M959" s="12" t="s">
        <v>3461</v>
      </c>
    </row>
    <row r="960" spans="1:13" ht="51.75" hidden="1" thickBot="1" x14ac:dyDescent="0.3">
      <c r="A960" s="11" t="str">
        <f t="shared" si="112"/>
        <v>3</v>
      </c>
      <c r="B960" s="11" t="str">
        <f t="shared" si="113"/>
        <v>6</v>
      </c>
      <c r="C960" s="11" t="str">
        <f t="shared" si="114"/>
        <v>1</v>
      </c>
      <c r="D960" s="11" t="str">
        <f t="shared" si="115"/>
        <v>4</v>
      </c>
      <c r="E960" s="11" t="str">
        <f t="shared" si="116"/>
        <v>5</v>
      </c>
      <c r="F960" s="11" t="str">
        <f t="shared" si="117"/>
        <v>00</v>
      </c>
      <c r="G960" s="11" t="str">
        <f t="shared" si="118"/>
        <v>00</v>
      </c>
      <c r="H960" s="12" t="s">
        <v>1585</v>
      </c>
      <c r="I960" s="12" t="s">
        <v>1571</v>
      </c>
      <c r="J960" s="12" t="s">
        <v>4125</v>
      </c>
      <c r="K960" s="12" t="s">
        <v>3191</v>
      </c>
      <c r="L960" s="12" t="s">
        <v>5</v>
      </c>
      <c r="M960" s="12" t="s">
        <v>3461</v>
      </c>
    </row>
    <row r="961" spans="1:13" ht="26.25" hidden="1" thickBot="1" x14ac:dyDescent="0.3">
      <c r="A961" s="9" t="str">
        <f t="shared" si="112"/>
        <v>3</v>
      </c>
      <c r="B961" s="9" t="str">
        <f t="shared" si="113"/>
        <v>6</v>
      </c>
      <c r="C961" s="9" t="str">
        <f t="shared" si="114"/>
        <v>1</v>
      </c>
      <c r="D961" s="9" t="str">
        <f t="shared" si="115"/>
        <v>5</v>
      </c>
      <c r="E961" s="9" t="str">
        <f t="shared" si="116"/>
        <v>0</v>
      </c>
      <c r="F961" s="9" t="str">
        <f t="shared" si="117"/>
        <v>00</v>
      </c>
      <c r="G961" s="9" t="str">
        <f t="shared" si="118"/>
        <v>00</v>
      </c>
      <c r="H961" s="10" t="s">
        <v>2959</v>
      </c>
      <c r="I961" s="10" t="s">
        <v>1573</v>
      </c>
      <c r="J961" s="10" t="s">
        <v>2989</v>
      </c>
      <c r="K961" s="10" t="s">
        <v>3191</v>
      </c>
      <c r="L961" s="10" t="s">
        <v>5</v>
      </c>
      <c r="M961" s="10" t="s">
        <v>3461</v>
      </c>
    </row>
    <row r="962" spans="1:13" ht="39" hidden="1" thickBot="1" x14ac:dyDescent="0.3">
      <c r="A962" s="11" t="str">
        <f t="shared" si="112"/>
        <v>3</v>
      </c>
      <c r="B962" s="11" t="str">
        <f t="shared" si="113"/>
        <v>6</v>
      </c>
      <c r="C962" s="11" t="str">
        <f t="shared" si="114"/>
        <v>1</v>
      </c>
      <c r="D962" s="11" t="str">
        <f t="shared" si="115"/>
        <v>5</v>
      </c>
      <c r="E962" s="11" t="str">
        <f t="shared" si="116"/>
        <v>1</v>
      </c>
      <c r="F962" s="11" t="str">
        <f t="shared" si="117"/>
        <v>00</v>
      </c>
      <c r="G962" s="11" t="str">
        <f t="shared" si="118"/>
        <v>00</v>
      </c>
      <c r="H962" s="12" t="s">
        <v>1588</v>
      </c>
      <c r="I962" s="12" t="s">
        <v>1575</v>
      </c>
      <c r="J962" s="12" t="s">
        <v>4126</v>
      </c>
      <c r="K962" s="12" t="s">
        <v>3191</v>
      </c>
      <c r="L962" s="12" t="s">
        <v>5</v>
      </c>
      <c r="M962" s="12" t="s">
        <v>3461</v>
      </c>
    </row>
    <row r="963" spans="1:13" ht="26.25" hidden="1" thickBot="1" x14ac:dyDescent="0.3">
      <c r="A963" s="9" t="str">
        <f t="shared" si="112"/>
        <v>3</v>
      </c>
      <c r="B963" s="9" t="str">
        <f t="shared" si="113"/>
        <v>6</v>
      </c>
      <c r="C963" s="9" t="str">
        <f t="shared" si="114"/>
        <v>1</v>
      </c>
      <c r="D963" s="9" t="str">
        <f t="shared" si="115"/>
        <v>6</v>
      </c>
      <c r="E963" s="9" t="str">
        <f t="shared" si="116"/>
        <v>0</v>
      </c>
      <c r="F963" s="9" t="str">
        <f t="shared" si="117"/>
        <v>00</v>
      </c>
      <c r="G963" s="9" t="str">
        <f t="shared" si="118"/>
        <v>00</v>
      </c>
      <c r="H963" s="10" t="s">
        <v>2960</v>
      </c>
      <c r="I963" s="10" t="s">
        <v>1577</v>
      </c>
      <c r="J963" s="10" t="s">
        <v>2990</v>
      </c>
      <c r="K963" s="10" t="s">
        <v>3191</v>
      </c>
      <c r="L963" s="10" t="s">
        <v>5</v>
      </c>
      <c r="M963" s="10" t="s">
        <v>3461</v>
      </c>
    </row>
    <row r="964" spans="1:13" ht="39" hidden="1" thickBot="1" x14ac:dyDescent="0.3">
      <c r="A964" s="11" t="str">
        <f t="shared" si="112"/>
        <v>3</v>
      </c>
      <c r="B964" s="11" t="str">
        <f t="shared" si="113"/>
        <v>6</v>
      </c>
      <c r="C964" s="11" t="str">
        <f t="shared" si="114"/>
        <v>1</v>
      </c>
      <c r="D964" s="11" t="str">
        <f t="shared" si="115"/>
        <v>6</v>
      </c>
      <c r="E964" s="11" t="str">
        <f t="shared" si="116"/>
        <v>1</v>
      </c>
      <c r="F964" s="11" t="str">
        <f t="shared" si="117"/>
        <v>00</v>
      </c>
      <c r="G964" s="11" t="str">
        <f t="shared" si="118"/>
        <v>00</v>
      </c>
      <c r="H964" s="12" t="s">
        <v>2961</v>
      </c>
      <c r="I964" s="12" t="s">
        <v>1579</v>
      </c>
      <c r="J964" s="12" t="s">
        <v>4127</v>
      </c>
      <c r="K964" s="12" t="s">
        <v>3191</v>
      </c>
      <c r="L964" s="12" t="s">
        <v>5</v>
      </c>
      <c r="M964" s="12" t="s">
        <v>3461</v>
      </c>
    </row>
    <row r="965" spans="1:13" ht="64.5" hidden="1" thickBot="1" x14ac:dyDescent="0.3">
      <c r="A965" s="9" t="str">
        <f t="shared" si="112"/>
        <v>3</v>
      </c>
      <c r="B965" s="9" t="str">
        <f t="shared" si="113"/>
        <v>6</v>
      </c>
      <c r="C965" s="9" t="str">
        <f t="shared" si="114"/>
        <v>1</v>
      </c>
      <c r="D965" s="9" t="str">
        <f t="shared" si="115"/>
        <v>7</v>
      </c>
      <c r="E965" s="9" t="str">
        <f t="shared" si="116"/>
        <v>0</v>
      </c>
      <c r="F965" s="9" t="str">
        <f t="shared" si="117"/>
        <v>00</v>
      </c>
      <c r="G965" s="9" t="str">
        <f t="shared" si="118"/>
        <v>00</v>
      </c>
      <c r="H965" s="10" t="s">
        <v>2962</v>
      </c>
      <c r="I965" s="10" t="s">
        <v>4128</v>
      </c>
      <c r="J965" s="10" t="s">
        <v>3076</v>
      </c>
      <c r="K965" s="10" t="s">
        <v>3191</v>
      </c>
      <c r="L965" s="10" t="s">
        <v>5</v>
      </c>
      <c r="M965" s="10" t="s">
        <v>3461</v>
      </c>
    </row>
    <row r="966" spans="1:13" ht="64.5" hidden="1" thickBot="1" x14ac:dyDescent="0.3">
      <c r="A966" s="11" t="str">
        <f t="shared" si="112"/>
        <v>3</v>
      </c>
      <c r="B966" s="11" t="str">
        <f t="shared" si="113"/>
        <v>6</v>
      </c>
      <c r="C966" s="11" t="str">
        <f t="shared" si="114"/>
        <v>1</v>
      </c>
      <c r="D966" s="11" t="str">
        <f t="shared" si="115"/>
        <v>7</v>
      </c>
      <c r="E966" s="11" t="str">
        <f t="shared" si="116"/>
        <v>1</v>
      </c>
      <c r="F966" s="11" t="str">
        <f t="shared" si="117"/>
        <v>00</v>
      </c>
      <c r="G966" s="11" t="str">
        <f t="shared" si="118"/>
        <v>00</v>
      </c>
      <c r="H966" s="12" t="s">
        <v>2963</v>
      </c>
      <c r="I966" s="12" t="s">
        <v>4129</v>
      </c>
      <c r="J966" s="12" t="s">
        <v>4130</v>
      </c>
      <c r="K966" s="12" t="s">
        <v>3191</v>
      </c>
      <c r="L966" s="12" t="s">
        <v>5</v>
      </c>
      <c r="M966" s="12" t="s">
        <v>3461</v>
      </c>
    </row>
    <row r="967" spans="1:13" ht="39" hidden="1" thickBot="1" x14ac:dyDescent="0.3">
      <c r="A967" s="11" t="str">
        <f t="shared" si="112"/>
        <v>3</v>
      </c>
      <c r="B967" s="11" t="str">
        <f t="shared" si="113"/>
        <v>6</v>
      </c>
      <c r="C967" s="11" t="str">
        <f t="shared" si="114"/>
        <v>1</v>
      </c>
      <c r="D967" s="11" t="str">
        <f t="shared" si="115"/>
        <v>7</v>
      </c>
      <c r="E967" s="11" t="str">
        <f t="shared" si="116"/>
        <v>2</v>
      </c>
      <c r="F967" s="11" t="str">
        <f t="shared" si="117"/>
        <v>00</v>
      </c>
      <c r="G967" s="11" t="str">
        <f t="shared" si="118"/>
        <v>00</v>
      </c>
      <c r="H967" s="12" t="s">
        <v>2964</v>
      </c>
      <c r="I967" s="12" t="s">
        <v>4131</v>
      </c>
      <c r="J967" s="12" t="s">
        <v>4132</v>
      </c>
      <c r="K967" s="12" t="s">
        <v>3191</v>
      </c>
      <c r="L967" s="12" t="s">
        <v>5</v>
      </c>
      <c r="M967" s="12" t="s">
        <v>3461</v>
      </c>
    </row>
    <row r="968" spans="1:13" ht="64.5" hidden="1" thickBot="1" x14ac:dyDescent="0.3">
      <c r="A968" s="11" t="str">
        <f t="shared" si="112"/>
        <v>3</v>
      </c>
      <c r="B968" s="11" t="str">
        <f t="shared" si="113"/>
        <v>6</v>
      </c>
      <c r="C968" s="11" t="str">
        <f t="shared" si="114"/>
        <v>1</v>
      </c>
      <c r="D968" s="11" t="str">
        <f t="shared" si="115"/>
        <v>7</v>
      </c>
      <c r="E968" s="11" t="str">
        <f t="shared" si="116"/>
        <v>3</v>
      </c>
      <c r="F968" s="11" t="str">
        <f t="shared" si="117"/>
        <v>00</v>
      </c>
      <c r="G968" s="11" t="str">
        <f t="shared" si="118"/>
        <v>00</v>
      </c>
      <c r="H968" s="12" t="s">
        <v>2965</v>
      </c>
      <c r="I968" s="12" t="s">
        <v>3026</v>
      </c>
      <c r="J968" s="12" t="s">
        <v>4133</v>
      </c>
      <c r="K968" s="12" t="s">
        <v>3191</v>
      </c>
      <c r="L968" s="12" t="s">
        <v>5</v>
      </c>
      <c r="M968" s="12" t="s">
        <v>3461</v>
      </c>
    </row>
    <row r="969" spans="1:13" ht="64.5" hidden="1" thickBot="1" x14ac:dyDescent="0.3">
      <c r="A969" s="11" t="str">
        <f t="shared" si="112"/>
        <v>3</v>
      </c>
      <c r="B969" s="11" t="str">
        <f t="shared" si="113"/>
        <v>6</v>
      </c>
      <c r="C969" s="11" t="str">
        <f t="shared" si="114"/>
        <v>1</v>
      </c>
      <c r="D969" s="11" t="str">
        <f t="shared" si="115"/>
        <v>7</v>
      </c>
      <c r="E969" s="11" t="str">
        <f t="shared" si="116"/>
        <v>4</v>
      </c>
      <c r="F969" s="11" t="str">
        <f t="shared" si="117"/>
        <v>00</v>
      </c>
      <c r="G969" s="11" t="str">
        <f t="shared" si="118"/>
        <v>00</v>
      </c>
      <c r="H969" s="12" t="s">
        <v>2966</v>
      </c>
      <c r="I969" s="12" t="s">
        <v>3027</v>
      </c>
      <c r="J969" s="12" t="s">
        <v>4134</v>
      </c>
      <c r="K969" s="12" t="s">
        <v>3191</v>
      </c>
      <c r="L969" s="12" t="s">
        <v>5</v>
      </c>
      <c r="M969" s="12" t="s">
        <v>3461</v>
      </c>
    </row>
    <row r="970" spans="1:13" ht="64.5" hidden="1" thickBot="1" x14ac:dyDescent="0.3">
      <c r="A970" s="11" t="str">
        <f t="shared" si="112"/>
        <v>3</v>
      </c>
      <c r="B970" s="11" t="str">
        <f t="shared" si="113"/>
        <v>6</v>
      </c>
      <c r="C970" s="11" t="str">
        <f t="shared" si="114"/>
        <v>1</v>
      </c>
      <c r="D970" s="11" t="str">
        <f t="shared" si="115"/>
        <v>7</v>
      </c>
      <c r="E970" s="11" t="str">
        <f t="shared" si="116"/>
        <v>5</v>
      </c>
      <c r="F970" s="11" t="str">
        <f t="shared" si="117"/>
        <v>00</v>
      </c>
      <c r="G970" s="11" t="str">
        <f t="shared" si="118"/>
        <v>00</v>
      </c>
      <c r="H970" s="12" t="s">
        <v>2967</v>
      </c>
      <c r="I970" s="12" t="s">
        <v>4135</v>
      </c>
      <c r="J970" s="12" t="s">
        <v>4136</v>
      </c>
      <c r="K970" s="12" t="s">
        <v>3191</v>
      </c>
      <c r="L970" s="12" t="s">
        <v>5</v>
      </c>
      <c r="M970" s="12" t="s">
        <v>3461</v>
      </c>
    </row>
    <row r="971" spans="1:13" ht="26.25" hidden="1" thickBot="1" x14ac:dyDescent="0.3">
      <c r="A971" s="9" t="str">
        <f t="shared" si="112"/>
        <v>3</v>
      </c>
      <c r="B971" s="9" t="str">
        <f t="shared" si="113"/>
        <v>6</v>
      </c>
      <c r="C971" s="9" t="str">
        <f t="shared" si="114"/>
        <v>1</v>
      </c>
      <c r="D971" s="9" t="str">
        <f t="shared" si="115"/>
        <v>8</v>
      </c>
      <c r="E971" s="9" t="str">
        <f t="shared" si="116"/>
        <v>0</v>
      </c>
      <c r="F971" s="9" t="str">
        <f t="shared" si="117"/>
        <v>00</v>
      </c>
      <c r="G971" s="9" t="str">
        <f t="shared" si="118"/>
        <v>00</v>
      </c>
      <c r="H971" s="10" t="s">
        <v>2968</v>
      </c>
      <c r="I971" s="10" t="s">
        <v>1586</v>
      </c>
      <c r="J971" s="10" t="s">
        <v>1587</v>
      </c>
      <c r="K971" s="10" t="s">
        <v>3191</v>
      </c>
      <c r="L971" s="10" t="s">
        <v>5</v>
      </c>
      <c r="M971" s="10" t="s">
        <v>3461</v>
      </c>
    </row>
    <row r="972" spans="1:13" ht="26.25" hidden="1" thickBot="1" x14ac:dyDescent="0.3">
      <c r="A972" s="11" t="str">
        <f t="shared" si="112"/>
        <v>3</v>
      </c>
      <c r="B972" s="11" t="str">
        <f t="shared" si="113"/>
        <v>6</v>
      </c>
      <c r="C972" s="11" t="str">
        <f t="shared" si="114"/>
        <v>1</v>
      </c>
      <c r="D972" s="11" t="str">
        <f t="shared" si="115"/>
        <v>8</v>
      </c>
      <c r="E972" s="11" t="str">
        <f t="shared" si="116"/>
        <v>1</v>
      </c>
      <c r="F972" s="11" t="str">
        <f t="shared" si="117"/>
        <v>00</v>
      </c>
      <c r="G972" s="11" t="str">
        <f t="shared" si="118"/>
        <v>00</v>
      </c>
      <c r="H972" s="12" t="s">
        <v>2969</v>
      </c>
      <c r="I972" s="12" t="s">
        <v>1589</v>
      </c>
      <c r="J972" s="12" t="s">
        <v>4137</v>
      </c>
      <c r="K972" s="12" t="s">
        <v>3191</v>
      </c>
      <c r="L972" s="12" t="s">
        <v>5</v>
      </c>
      <c r="M972" s="12" t="s">
        <v>3461</v>
      </c>
    </row>
    <row r="973" spans="1:13" ht="26.25" hidden="1" thickBot="1" x14ac:dyDescent="0.3">
      <c r="A973" s="7" t="str">
        <f t="shared" si="112"/>
        <v>3</v>
      </c>
      <c r="B973" s="7" t="str">
        <f t="shared" si="113"/>
        <v>6</v>
      </c>
      <c r="C973" s="7" t="str">
        <f t="shared" si="114"/>
        <v>2</v>
      </c>
      <c r="D973" s="7" t="str">
        <f t="shared" si="115"/>
        <v>0</v>
      </c>
      <c r="E973" s="7" t="str">
        <f t="shared" si="116"/>
        <v>0</v>
      </c>
      <c r="F973" s="7" t="str">
        <f t="shared" si="117"/>
        <v>00</v>
      </c>
      <c r="G973" s="7" t="str">
        <f t="shared" si="118"/>
        <v>00</v>
      </c>
      <c r="H973" s="8" t="s">
        <v>1590</v>
      </c>
      <c r="I973" s="8" t="s">
        <v>4138</v>
      </c>
      <c r="J973" s="8" t="s">
        <v>1591</v>
      </c>
      <c r="K973" s="8" t="s">
        <v>3191</v>
      </c>
      <c r="L973" s="8" t="s">
        <v>5</v>
      </c>
      <c r="M973" s="8" t="s">
        <v>3461</v>
      </c>
    </row>
    <row r="974" spans="1:13" ht="26.25" hidden="1" thickBot="1" x14ac:dyDescent="0.3">
      <c r="A974" s="9" t="str">
        <f t="shared" si="112"/>
        <v>3</v>
      </c>
      <c r="B974" s="9" t="str">
        <f t="shared" si="113"/>
        <v>6</v>
      </c>
      <c r="C974" s="9" t="str">
        <f t="shared" si="114"/>
        <v>2</v>
      </c>
      <c r="D974" s="9" t="str">
        <f t="shared" si="115"/>
        <v>1</v>
      </c>
      <c r="E974" s="9" t="str">
        <f t="shared" si="116"/>
        <v>0</v>
      </c>
      <c r="F974" s="9" t="str">
        <f t="shared" si="117"/>
        <v>00</v>
      </c>
      <c r="G974" s="9" t="str">
        <f t="shared" si="118"/>
        <v>00</v>
      </c>
      <c r="H974" s="10" t="s">
        <v>1592</v>
      </c>
      <c r="I974" s="10" t="s">
        <v>1593</v>
      </c>
      <c r="J974" s="10" t="s">
        <v>1594</v>
      </c>
      <c r="K974" s="10" t="s">
        <v>3191</v>
      </c>
      <c r="L974" s="10" t="s">
        <v>5</v>
      </c>
      <c r="M974" s="10" t="s">
        <v>3461</v>
      </c>
    </row>
    <row r="975" spans="1:13" ht="39" hidden="1" thickBot="1" x14ac:dyDescent="0.3">
      <c r="A975" s="11" t="str">
        <f t="shared" si="112"/>
        <v>3</v>
      </c>
      <c r="B975" s="11" t="str">
        <f t="shared" si="113"/>
        <v>6</v>
      </c>
      <c r="C975" s="11" t="str">
        <f t="shared" si="114"/>
        <v>2</v>
      </c>
      <c r="D975" s="11" t="str">
        <f t="shared" si="115"/>
        <v>1</v>
      </c>
      <c r="E975" s="11" t="str">
        <f t="shared" si="116"/>
        <v>1</v>
      </c>
      <c r="F975" s="11" t="str">
        <f t="shared" si="117"/>
        <v>00</v>
      </c>
      <c r="G975" s="11" t="str">
        <f t="shared" si="118"/>
        <v>00</v>
      </c>
      <c r="H975" s="12" t="s">
        <v>1595</v>
      </c>
      <c r="I975" s="12" t="s">
        <v>1596</v>
      </c>
      <c r="J975" s="12" t="s">
        <v>4139</v>
      </c>
      <c r="K975" s="12" t="s">
        <v>3191</v>
      </c>
      <c r="L975" s="12" t="s">
        <v>5</v>
      </c>
      <c r="M975" s="12" t="s">
        <v>3461</v>
      </c>
    </row>
    <row r="976" spans="1:13" ht="26.25" hidden="1" thickBot="1" x14ac:dyDescent="0.3">
      <c r="A976" s="9" t="str">
        <f t="shared" si="112"/>
        <v>3</v>
      </c>
      <c r="B976" s="9" t="str">
        <f t="shared" si="113"/>
        <v>6</v>
      </c>
      <c r="C976" s="9" t="str">
        <f t="shared" si="114"/>
        <v>2</v>
      </c>
      <c r="D976" s="9" t="str">
        <f t="shared" si="115"/>
        <v>2</v>
      </c>
      <c r="E976" s="9" t="str">
        <f t="shared" si="116"/>
        <v>0</v>
      </c>
      <c r="F976" s="9" t="str">
        <f t="shared" si="117"/>
        <v>00</v>
      </c>
      <c r="G976" s="9" t="str">
        <f t="shared" si="118"/>
        <v>00</v>
      </c>
      <c r="H976" s="10" t="s">
        <v>1597</v>
      </c>
      <c r="I976" s="10" t="s">
        <v>1598</v>
      </c>
      <c r="J976" s="10" t="s">
        <v>1599</v>
      </c>
      <c r="K976" s="10" t="s">
        <v>3191</v>
      </c>
      <c r="L976" s="10" t="s">
        <v>5</v>
      </c>
      <c r="M976" s="10" t="s">
        <v>3461</v>
      </c>
    </row>
    <row r="977" spans="1:13" ht="39" hidden="1" thickBot="1" x14ac:dyDescent="0.3">
      <c r="A977" s="11" t="str">
        <f t="shared" si="112"/>
        <v>3</v>
      </c>
      <c r="B977" s="11" t="str">
        <f t="shared" si="113"/>
        <v>6</v>
      </c>
      <c r="C977" s="11" t="str">
        <f t="shared" si="114"/>
        <v>2</v>
      </c>
      <c r="D977" s="11" t="str">
        <f t="shared" si="115"/>
        <v>2</v>
      </c>
      <c r="E977" s="11" t="str">
        <f t="shared" si="116"/>
        <v>1</v>
      </c>
      <c r="F977" s="11" t="str">
        <f t="shared" si="117"/>
        <v>00</v>
      </c>
      <c r="G977" s="11" t="str">
        <f t="shared" si="118"/>
        <v>00</v>
      </c>
      <c r="H977" s="12" t="s">
        <v>1600</v>
      </c>
      <c r="I977" s="12" t="s">
        <v>1601</v>
      </c>
      <c r="J977" s="12" t="s">
        <v>4140</v>
      </c>
      <c r="K977" s="12" t="s">
        <v>3191</v>
      </c>
      <c r="L977" s="12" t="s">
        <v>5</v>
      </c>
      <c r="M977" s="12" t="s">
        <v>3461</v>
      </c>
    </row>
    <row r="978" spans="1:13" ht="26.25" hidden="1" thickBot="1" x14ac:dyDescent="0.3">
      <c r="A978" s="9" t="str">
        <f t="shared" si="112"/>
        <v>3</v>
      </c>
      <c r="B978" s="9" t="str">
        <f t="shared" si="113"/>
        <v>6</v>
      </c>
      <c r="C978" s="9" t="str">
        <f t="shared" si="114"/>
        <v>2</v>
      </c>
      <c r="D978" s="9" t="str">
        <f t="shared" si="115"/>
        <v>3</v>
      </c>
      <c r="E978" s="9" t="str">
        <f t="shared" si="116"/>
        <v>0</v>
      </c>
      <c r="F978" s="9" t="str">
        <f t="shared" si="117"/>
        <v>00</v>
      </c>
      <c r="G978" s="9" t="str">
        <f t="shared" si="118"/>
        <v>00</v>
      </c>
      <c r="H978" s="10" t="s">
        <v>1602</v>
      </c>
      <c r="I978" s="10" t="s">
        <v>1603</v>
      </c>
      <c r="J978" s="10" t="s">
        <v>1604</v>
      </c>
      <c r="K978" s="10" t="s">
        <v>3191</v>
      </c>
      <c r="L978" s="10" t="s">
        <v>5</v>
      </c>
      <c r="M978" s="10" t="s">
        <v>3461</v>
      </c>
    </row>
    <row r="979" spans="1:13" ht="39" hidden="1" thickBot="1" x14ac:dyDescent="0.3">
      <c r="A979" s="11" t="str">
        <f t="shared" si="112"/>
        <v>3</v>
      </c>
      <c r="B979" s="11" t="str">
        <f t="shared" si="113"/>
        <v>6</v>
      </c>
      <c r="C979" s="11" t="str">
        <f t="shared" si="114"/>
        <v>2</v>
      </c>
      <c r="D979" s="11" t="str">
        <f t="shared" si="115"/>
        <v>3</v>
      </c>
      <c r="E979" s="11" t="str">
        <f t="shared" si="116"/>
        <v>1</v>
      </c>
      <c r="F979" s="11" t="str">
        <f t="shared" si="117"/>
        <v>00</v>
      </c>
      <c r="G979" s="11" t="str">
        <f t="shared" si="118"/>
        <v>00</v>
      </c>
      <c r="H979" s="12" t="s">
        <v>1605</v>
      </c>
      <c r="I979" s="12" t="s">
        <v>1606</v>
      </c>
      <c r="J979" s="12" t="s">
        <v>4141</v>
      </c>
      <c r="K979" s="12" t="s">
        <v>3191</v>
      </c>
      <c r="L979" s="12" t="s">
        <v>5</v>
      </c>
      <c r="M979" s="12" t="s">
        <v>3461</v>
      </c>
    </row>
    <row r="980" spans="1:13" ht="26.25" hidden="1" thickBot="1" x14ac:dyDescent="0.3">
      <c r="A980" s="9" t="str">
        <f t="shared" si="112"/>
        <v>3</v>
      </c>
      <c r="B980" s="9" t="str">
        <f t="shared" si="113"/>
        <v>6</v>
      </c>
      <c r="C980" s="9" t="str">
        <f t="shared" si="114"/>
        <v>2</v>
      </c>
      <c r="D980" s="9" t="str">
        <f t="shared" si="115"/>
        <v>9</v>
      </c>
      <c r="E980" s="9" t="str">
        <f t="shared" si="116"/>
        <v>0</v>
      </c>
      <c r="F980" s="9" t="str">
        <f t="shared" si="117"/>
        <v>00</v>
      </c>
      <c r="G980" s="9" t="str">
        <f t="shared" si="118"/>
        <v>00</v>
      </c>
      <c r="H980" s="10" t="s">
        <v>3066</v>
      </c>
      <c r="I980" s="10" t="s">
        <v>3068</v>
      </c>
      <c r="J980" s="10" t="s">
        <v>3075</v>
      </c>
      <c r="K980" s="10" t="s">
        <v>3191</v>
      </c>
      <c r="L980" s="10" t="s">
        <v>5</v>
      </c>
      <c r="M980" s="10" t="s">
        <v>3461</v>
      </c>
    </row>
    <row r="981" spans="1:13" ht="39" hidden="1" thickBot="1" x14ac:dyDescent="0.3">
      <c r="A981" s="11" t="str">
        <f t="shared" si="112"/>
        <v>3</v>
      </c>
      <c r="B981" s="11" t="str">
        <f t="shared" si="113"/>
        <v>6</v>
      </c>
      <c r="C981" s="11" t="str">
        <f t="shared" si="114"/>
        <v>2</v>
      </c>
      <c r="D981" s="11" t="str">
        <f t="shared" si="115"/>
        <v>9</v>
      </c>
      <c r="E981" s="11" t="str">
        <f t="shared" si="116"/>
        <v>1</v>
      </c>
      <c r="F981" s="11" t="str">
        <f t="shared" si="117"/>
        <v>00</v>
      </c>
      <c r="G981" s="11" t="str">
        <f t="shared" si="118"/>
        <v>00</v>
      </c>
      <c r="H981" s="12" t="s">
        <v>3067</v>
      </c>
      <c r="I981" s="12" t="s">
        <v>3069</v>
      </c>
      <c r="J981" s="12" t="s">
        <v>4142</v>
      </c>
      <c r="K981" s="12" t="s">
        <v>3191</v>
      </c>
      <c r="L981" s="12" t="s">
        <v>5</v>
      </c>
      <c r="M981" s="12" t="s">
        <v>3461</v>
      </c>
    </row>
    <row r="982" spans="1:13" ht="15.75" hidden="1" thickBot="1" x14ac:dyDescent="0.3">
      <c r="A982" s="7" t="str">
        <f t="shared" si="112"/>
        <v>3</v>
      </c>
      <c r="B982" s="7" t="str">
        <f t="shared" si="113"/>
        <v>6</v>
      </c>
      <c r="C982" s="7" t="str">
        <f t="shared" si="114"/>
        <v>3</v>
      </c>
      <c r="D982" s="7" t="str">
        <f t="shared" si="115"/>
        <v>0</v>
      </c>
      <c r="E982" s="7" t="str">
        <f t="shared" si="116"/>
        <v>0</v>
      </c>
      <c r="F982" s="7" t="str">
        <f t="shared" si="117"/>
        <v>00</v>
      </c>
      <c r="G982" s="7" t="str">
        <f t="shared" si="118"/>
        <v>00</v>
      </c>
      <c r="H982" s="8" t="s">
        <v>1607</v>
      </c>
      <c r="I982" s="8" t="s">
        <v>1608</v>
      </c>
      <c r="J982" s="8" t="s">
        <v>1609</v>
      </c>
      <c r="K982" s="8" t="s">
        <v>3191</v>
      </c>
      <c r="L982" s="8" t="s">
        <v>5</v>
      </c>
      <c r="M982" s="8" t="s">
        <v>3461</v>
      </c>
    </row>
    <row r="983" spans="1:13" ht="26.25" hidden="1" thickBot="1" x14ac:dyDescent="0.3">
      <c r="A983" s="9" t="str">
        <f t="shared" si="112"/>
        <v>3</v>
      </c>
      <c r="B983" s="9" t="str">
        <f t="shared" si="113"/>
        <v>6</v>
      </c>
      <c r="C983" s="9" t="str">
        <f t="shared" si="114"/>
        <v>3</v>
      </c>
      <c r="D983" s="9" t="str">
        <f t="shared" si="115"/>
        <v>1</v>
      </c>
      <c r="E983" s="9" t="str">
        <f t="shared" si="116"/>
        <v>0</v>
      </c>
      <c r="F983" s="9" t="str">
        <f t="shared" si="117"/>
        <v>00</v>
      </c>
      <c r="G983" s="9" t="str">
        <f t="shared" si="118"/>
        <v>00</v>
      </c>
      <c r="H983" s="10" t="s">
        <v>1610</v>
      </c>
      <c r="I983" s="10" t="s">
        <v>1611</v>
      </c>
      <c r="J983" s="10" t="s">
        <v>1612</v>
      </c>
      <c r="K983" s="10" t="s">
        <v>3191</v>
      </c>
      <c r="L983" s="10" t="s">
        <v>5</v>
      </c>
      <c r="M983" s="10" t="s">
        <v>3461</v>
      </c>
    </row>
    <row r="984" spans="1:13" ht="39" hidden="1" thickBot="1" x14ac:dyDescent="0.3">
      <c r="A984" s="11" t="str">
        <f t="shared" si="112"/>
        <v>3</v>
      </c>
      <c r="B984" s="11" t="str">
        <f t="shared" si="113"/>
        <v>6</v>
      </c>
      <c r="C984" s="11" t="str">
        <f t="shared" si="114"/>
        <v>3</v>
      </c>
      <c r="D984" s="11" t="str">
        <f t="shared" si="115"/>
        <v>1</v>
      </c>
      <c r="E984" s="11" t="str">
        <f t="shared" si="116"/>
        <v>1</v>
      </c>
      <c r="F984" s="11" t="str">
        <f t="shared" si="117"/>
        <v>00</v>
      </c>
      <c r="G984" s="11" t="str">
        <f t="shared" si="118"/>
        <v>00</v>
      </c>
      <c r="H984" s="12" t="s">
        <v>1613</v>
      </c>
      <c r="I984" s="12" t="s">
        <v>1614</v>
      </c>
      <c r="J984" s="12" t="s">
        <v>4143</v>
      </c>
      <c r="K984" s="12" t="s">
        <v>3191</v>
      </c>
      <c r="L984" s="12" t="s">
        <v>5</v>
      </c>
      <c r="M984" s="12" t="s">
        <v>3461</v>
      </c>
    </row>
    <row r="985" spans="1:13" ht="26.25" hidden="1" thickBot="1" x14ac:dyDescent="0.3">
      <c r="A985" s="9" t="str">
        <f t="shared" si="112"/>
        <v>3</v>
      </c>
      <c r="B985" s="9" t="str">
        <f t="shared" si="113"/>
        <v>6</v>
      </c>
      <c r="C985" s="9" t="str">
        <f t="shared" si="114"/>
        <v>3</v>
      </c>
      <c r="D985" s="9" t="str">
        <f t="shared" si="115"/>
        <v>2</v>
      </c>
      <c r="E985" s="9" t="str">
        <f t="shared" si="116"/>
        <v>0</v>
      </c>
      <c r="F985" s="9" t="str">
        <f t="shared" si="117"/>
        <v>00</v>
      </c>
      <c r="G985" s="9" t="str">
        <f t="shared" si="118"/>
        <v>00</v>
      </c>
      <c r="H985" s="10" t="s">
        <v>1615</v>
      </c>
      <c r="I985" s="10" t="s">
        <v>1616</v>
      </c>
      <c r="J985" s="10" t="s">
        <v>1617</v>
      </c>
      <c r="K985" s="10" t="s">
        <v>3191</v>
      </c>
      <c r="L985" s="10" t="s">
        <v>5</v>
      </c>
      <c r="M985" s="10" t="s">
        <v>3461</v>
      </c>
    </row>
    <row r="986" spans="1:13" ht="39" hidden="1" thickBot="1" x14ac:dyDescent="0.3">
      <c r="A986" s="11" t="str">
        <f t="shared" si="112"/>
        <v>3</v>
      </c>
      <c r="B986" s="11" t="str">
        <f t="shared" si="113"/>
        <v>6</v>
      </c>
      <c r="C986" s="11" t="str">
        <f t="shared" si="114"/>
        <v>3</v>
      </c>
      <c r="D986" s="11" t="str">
        <f t="shared" si="115"/>
        <v>2</v>
      </c>
      <c r="E986" s="11" t="str">
        <f t="shared" si="116"/>
        <v>1</v>
      </c>
      <c r="F986" s="11" t="str">
        <f t="shared" si="117"/>
        <v>00</v>
      </c>
      <c r="G986" s="11" t="str">
        <f t="shared" si="118"/>
        <v>00</v>
      </c>
      <c r="H986" s="12" t="s">
        <v>1618</v>
      </c>
      <c r="I986" s="12" t="s">
        <v>1619</v>
      </c>
      <c r="J986" s="12" t="s">
        <v>4144</v>
      </c>
      <c r="K986" s="12" t="s">
        <v>3191</v>
      </c>
      <c r="L986" s="12" t="s">
        <v>5</v>
      </c>
      <c r="M986" s="12" t="s">
        <v>3461</v>
      </c>
    </row>
    <row r="987" spans="1:13" ht="15.75" hidden="1" thickBot="1" x14ac:dyDescent="0.3">
      <c r="A987" s="9" t="str">
        <f t="shared" si="112"/>
        <v>3</v>
      </c>
      <c r="B987" s="9" t="str">
        <f t="shared" si="113"/>
        <v>6</v>
      </c>
      <c r="C987" s="9" t="str">
        <f t="shared" si="114"/>
        <v>3</v>
      </c>
      <c r="D987" s="9" t="str">
        <f t="shared" si="115"/>
        <v>3</v>
      </c>
      <c r="E987" s="9" t="str">
        <f t="shared" si="116"/>
        <v>0</v>
      </c>
      <c r="F987" s="9" t="str">
        <f t="shared" si="117"/>
        <v>00</v>
      </c>
      <c r="G987" s="9" t="str">
        <f t="shared" si="118"/>
        <v>00</v>
      </c>
      <c r="H987" s="10" t="s">
        <v>1620</v>
      </c>
      <c r="I987" s="10" t="s">
        <v>1621</v>
      </c>
      <c r="J987" s="10" t="s">
        <v>1622</v>
      </c>
      <c r="K987" s="10" t="s">
        <v>3191</v>
      </c>
      <c r="L987" s="10" t="s">
        <v>5</v>
      </c>
      <c r="M987" s="10" t="s">
        <v>3461</v>
      </c>
    </row>
    <row r="988" spans="1:13" ht="26.25" hidden="1" thickBot="1" x14ac:dyDescent="0.3">
      <c r="A988" s="11" t="str">
        <f t="shared" si="112"/>
        <v>3</v>
      </c>
      <c r="B988" s="11" t="str">
        <f t="shared" si="113"/>
        <v>6</v>
      </c>
      <c r="C988" s="11" t="str">
        <f t="shared" si="114"/>
        <v>3</v>
      </c>
      <c r="D988" s="11" t="str">
        <f t="shared" si="115"/>
        <v>3</v>
      </c>
      <c r="E988" s="11" t="str">
        <f t="shared" si="116"/>
        <v>1</v>
      </c>
      <c r="F988" s="11" t="str">
        <f t="shared" si="117"/>
        <v>00</v>
      </c>
      <c r="G988" s="11" t="str">
        <f t="shared" si="118"/>
        <v>00</v>
      </c>
      <c r="H988" s="12" t="s">
        <v>1623</v>
      </c>
      <c r="I988" s="12" t="s">
        <v>1624</v>
      </c>
      <c r="J988" s="12" t="s">
        <v>4145</v>
      </c>
      <c r="K988" s="12" t="s">
        <v>3191</v>
      </c>
      <c r="L988" s="12" t="s">
        <v>5</v>
      </c>
      <c r="M988" s="12" t="s">
        <v>3461</v>
      </c>
    </row>
    <row r="989" spans="1:13" ht="15.75" hidden="1" thickBot="1" x14ac:dyDescent="0.3">
      <c r="A989" s="9" t="str">
        <f t="shared" si="112"/>
        <v>3</v>
      </c>
      <c r="B989" s="9" t="str">
        <f t="shared" si="113"/>
        <v>6</v>
      </c>
      <c r="C989" s="9" t="str">
        <f t="shared" si="114"/>
        <v>3</v>
      </c>
      <c r="D989" s="9" t="str">
        <f t="shared" si="115"/>
        <v>9</v>
      </c>
      <c r="E989" s="9" t="str">
        <f t="shared" si="116"/>
        <v>0</v>
      </c>
      <c r="F989" s="9" t="str">
        <f t="shared" si="117"/>
        <v>00</v>
      </c>
      <c r="G989" s="9" t="str">
        <f t="shared" si="118"/>
        <v>00</v>
      </c>
      <c r="H989" s="10" t="s">
        <v>1625</v>
      </c>
      <c r="I989" s="10" t="s">
        <v>1626</v>
      </c>
      <c r="J989" s="10" t="s">
        <v>1627</v>
      </c>
      <c r="K989" s="10" t="s">
        <v>3191</v>
      </c>
      <c r="L989" s="10" t="s">
        <v>5</v>
      </c>
      <c r="M989" s="10" t="s">
        <v>3461</v>
      </c>
    </row>
    <row r="990" spans="1:13" ht="26.25" hidden="1" thickBot="1" x14ac:dyDescent="0.3">
      <c r="A990" s="11" t="str">
        <f t="shared" si="112"/>
        <v>3</v>
      </c>
      <c r="B990" s="11" t="str">
        <f t="shared" si="113"/>
        <v>6</v>
      </c>
      <c r="C990" s="11" t="str">
        <f t="shared" si="114"/>
        <v>3</v>
      </c>
      <c r="D990" s="11" t="str">
        <f t="shared" si="115"/>
        <v>9</v>
      </c>
      <c r="E990" s="11" t="str">
        <f t="shared" si="116"/>
        <v>1</v>
      </c>
      <c r="F990" s="11" t="str">
        <f t="shared" si="117"/>
        <v>00</v>
      </c>
      <c r="G990" s="11" t="str">
        <f t="shared" si="118"/>
        <v>00</v>
      </c>
      <c r="H990" s="12" t="s">
        <v>1628</v>
      </c>
      <c r="I990" s="12" t="s">
        <v>1629</v>
      </c>
      <c r="J990" s="12" t="s">
        <v>4146</v>
      </c>
      <c r="K990" s="12" t="s">
        <v>3191</v>
      </c>
      <c r="L990" s="12" t="s">
        <v>5</v>
      </c>
      <c r="M990" s="12" t="s">
        <v>3461</v>
      </c>
    </row>
    <row r="991" spans="1:13" ht="26.25" hidden="1" thickBot="1" x14ac:dyDescent="0.3">
      <c r="A991" s="26" t="str">
        <f t="shared" si="112"/>
        <v>3</v>
      </c>
      <c r="B991" s="26" t="str">
        <f t="shared" si="113"/>
        <v>6</v>
      </c>
      <c r="C991" s="26" t="str">
        <f t="shared" si="114"/>
        <v>4</v>
      </c>
      <c r="D991" s="26" t="str">
        <f t="shared" si="115"/>
        <v>0</v>
      </c>
      <c r="E991" s="26" t="str">
        <f t="shared" si="116"/>
        <v>0</v>
      </c>
      <c r="F991" s="26" t="str">
        <f t="shared" si="117"/>
        <v>00</v>
      </c>
      <c r="G991" s="26" t="str">
        <f t="shared" si="118"/>
        <v>00</v>
      </c>
      <c r="H991" s="27" t="s">
        <v>3011</v>
      </c>
      <c r="I991" s="27" t="s">
        <v>3012</v>
      </c>
      <c r="J991" s="27" t="s">
        <v>3028</v>
      </c>
      <c r="K991" s="27" t="s">
        <v>3191</v>
      </c>
      <c r="L991" s="27" t="s">
        <v>5</v>
      </c>
      <c r="M991" s="27" t="s">
        <v>3461</v>
      </c>
    </row>
    <row r="992" spans="1:13" ht="39" hidden="1" thickBot="1" x14ac:dyDescent="0.3">
      <c r="A992" s="11" t="str">
        <f t="shared" si="112"/>
        <v>3</v>
      </c>
      <c r="B992" s="11" t="str">
        <f t="shared" si="113"/>
        <v>6</v>
      </c>
      <c r="C992" s="11" t="str">
        <f t="shared" si="114"/>
        <v>4</v>
      </c>
      <c r="D992" s="11" t="str">
        <f t="shared" si="115"/>
        <v>0</v>
      </c>
      <c r="E992" s="11" t="str">
        <f t="shared" si="116"/>
        <v>1</v>
      </c>
      <c r="F992" s="11" t="str">
        <f t="shared" si="117"/>
        <v>00</v>
      </c>
      <c r="G992" s="11" t="str">
        <f t="shared" si="118"/>
        <v>00</v>
      </c>
      <c r="H992" s="12" t="s">
        <v>3013</v>
      </c>
      <c r="I992" s="12" t="s">
        <v>3014</v>
      </c>
      <c r="J992" s="12" t="s">
        <v>4147</v>
      </c>
      <c r="K992" s="12" t="s">
        <v>3191</v>
      </c>
      <c r="L992" s="12" t="s">
        <v>5</v>
      </c>
      <c r="M992" s="12" t="s">
        <v>3461</v>
      </c>
    </row>
    <row r="993" spans="1:13" ht="26.25" hidden="1" thickBot="1" x14ac:dyDescent="0.3">
      <c r="A993" s="26" t="str">
        <f t="shared" si="112"/>
        <v>3</v>
      </c>
      <c r="B993" s="26" t="str">
        <f t="shared" si="113"/>
        <v>6</v>
      </c>
      <c r="C993" s="26" t="str">
        <f t="shared" si="114"/>
        <v>5</v>
      </c>
      <c r="D993" s="26" t="str">
        <f t="shared" si="115"/>
        <v>0</v>
      </c>
      <c r="E993" s="26" t="str">
        <f t="shared" si="116"/>
        <v>0</v>
      </c>
      <c r="F993" s="26" t="str">
        <f t="shared" si="117"/>
        <v>00</v>
      </c>
      <c r="G993" s="26" t="str">
        <f t="shared" si="118"/>
        <v>00</v>
      </c>
      <c r="H993" s="27" t="s">
        <v>3029</v>
      </c>
      <c r="I993" s="27" t="s">
        <v>3030</v>
      </c>
      <c r="J993" s="27" t="s">
        <v>4148</v>
      </c>
      <c r="K993" s="27" t="s">
        <v>3191</v>
      </c>
      <c r="L993" s="27" t="s">
        <v>5</v>
      </c>
      <c r="M993" s="27" t="s">
        <v>3461</v>
      </c>
    </row>
    <row r="994" spans="1:13" ht="39" hidden="1" thickBot="1" x14ac:dyDescent="0.3">
      <c r="A994" s="11" t="str">
        <f t="shared" si="112"/>
        <v>3</v>
      </c>
      <c r="B994" s="11" t="str">
        <f t="shared" si="113"/>
        <v>6</v>
      </c>
      <c r="C994" s="11" t="str">
        <f t="shared" si="114"/>
        <v>5</v>
      </c>
      <c r="D994" s="11" t="str">
        <f t="shared" si="115"/>
        <v>0</v>
      </c>
      <c r="E994" s="11" t="str">
        <f t="shared" si="116"/>
        <v>1</v>
      </c>
      <c r="F994" s="11" t="str">
        <f t="shared" si="117"/>
        <v>00</v>
      </c>
      <c r="G994" s="11" t="str">
        <f t="shared" si="118"/>
        <v>00</v>
      </c>
      <c r="H994" s="12" t="s">
        <v>3031</v>
      </c>
      <c r="I994" s="12" t="s">
        <v>3032</v>
      </c>
      <c r="J994" s="12" t="s">
        <v>4149</v>
      </c>
      <c r="K994" s="12" t="s">
        <v>3191</v>
      </c>
      <c r="L994" s="12" t="s">
        <v>5</v>
      </c>
      <c r="M994" s="12" t="s">
        <v>3461</v>
      </c>
    </row>
    <row r="995" spans="1:13" ht="26.25" hidden="1" thickBot="1" x14ac:dyDescent="0.3">
      <c r="A995" s="5" t="str">
        <f t="shared" si="112"/>
        <v>3</v>
      </c>
      <c r="B995" s="5" t="str">
        <f t="shared" si="113"/>
        <v>7</v>
      </c>
      <c r="C995" s="5" t="str">
        <f t="shared" si="114"/>
        <v>0</v>
      </c>
      <c r="D995" s="5" t="str">
        <f t="shared" si="115"/>
        <v>0</v>
      </c>
      <c r="E995" s="5" t="str">
        <f t="shared" si="116"/>
        <v>0</v>
      </c>
      <c r="F995" s="5" t="str">
        <f t="shared" si="117"/>
        <v>00</v>
      </c>
      <c r="G995" s="5" t="str">
        <f t="shared" si="118"/>
        <v>00</v>
      </c>
      <c r="H995" s="6" t="s">
        <v>1630</v>
      </c>
      <c r="I995" s="6" t="s">
        <v>1631</v>
      </c>
      <c r="J995" s="6" t="s">
        <v>1632</v>
      </c>
      <c r="K995" s="6" t="s">
        <v>3191</v>
      </c>
      <c r="L995" s="6" t="s">
        <v>5</v>
      </c>
      <c r="M995" s="6" t="s">
        <v>3461</v>
      </c>
    </row>
    <row r="996" spans="1:13" ht="39" hidden="1" thickBot="1" x14ac:dyDescent="0.3">
      <c r="A996" s="7" t="str">
        <f t="shared" si="112"/>
        <v>3</v>
      </c>
      <c r="B996" s="7" t="str">
        <f t="shared" si="113"/>
        <v>7</v>
      </c>
      <c r="C996" s="7" t="str">
        <f t="shared" si="114"/>
        <v>1</v>
      </c>
      <c r="D996" s="7" t="str">
        <f t="shared" si="115"/>
        <v>0</v>
      </c>
      <c r="E996" s="7" t="str">
        <f t="shared" si="116"/>
        <v>0</v>
      </c>
      <c r="F996" s="7" t="str">
        <f t="shared" si="117"/>
        <v>00</v>
      </c>
      <c r="G996" s="7" t="str">
        <f t="shared" si="118"/>
        <v>00</v>
      </c>
      <c r="H996" s="8" t="s">
        <v>1633</v>
      </c>
      <c r="I996" s="8" t="s">
        <v>1634</v>
      </c>
      <c r="J996" s="8" t="s">
        <v>1635</v>
      </c>
      <c r="K996" s="8" t="s">
        <v>3191</v>
      </c>
      <c r="L996" s="8" t="s">
        <v>5</v>
      </c>
      <c r="M996" s="8" t="s">
        <v>3461</v>
      </c>
    </row>
    <row r="997" spans="1:13" ht="26.25" hidden="1" thickBot="1" x14ac:dyDescent="0.3">
      <c r="A997" s="9" t="str">
        <f t="shared" si="112"/>
        <v>3</v>
      </c>
      <c r="B997" s="9" t="str">
        <f t="shared" si="113"/>
        <v>7</v>
      </c>
      <c r="C997" s="9" t="str">
        <f t="shared" si="114"/>
        <v>1</v>
      </c>
      <c r="D997" s="9" t="str">
        <f t="shared" si="115"/>
        <v>1</v>
      </c>
      <c r="E997" s="9" t="str">
        <f t="shared" si="116"/>
        <v>0</v>
      </c>
      <c r="F997" s="9" t="str">
        <f t="shared" si="117"/>
        <v>00</v>
      </c>
      <c r="G997" s="9" t="str">
        <f t="shared" si="118"/>
        <v>00</v>
      </c>
      <c r="H997" s="10" t="s">
        <v>1636</v>
      </c>
      <c r="I997" s="10" t="s">
        <v>1637</v>
      </c>
      <c r="J997" s="10" t="s">
        <v>1638</v>
      </c>
      <c r="K997" s="10" t="s">
        <v>3191</v>
      </c>
      <c r="L997" s="10" t="s">
        <v>5</v>
      </c>
      <c r="M997" s="10" t="s">
        <v>3461</v>
      </c>
    </row>
    <row r="998" spans="1:13" ht="51.75" hidden="1" thickBot="1" x14ac:dyDescent="0.3">
      <c r="A998" s="11" t="str">
        <f t="shared" ref="A998:A1061" si="119">MID(H998,1,1)</f>
        <v>3</v>
      </c>
      <c r="B998" s="11" t="str">
        <f t="shared" ref="B998:B1061" si="120">MID(H998,3,1)</f>
        <v>7</v>
      </c>
      <c r="C998" s="11" t="str">
        <f t="shared" ref="C998:C1061" si="121">MID(H998,5,1)</f>
        <v>1</v>
      </c>
      <c r="D998" s="11" t="str">
        <f t="shared" ref="D998:D1061" si="122">MID(H998,7,1)</f>
        <v>1</v>
      </c>
      <c r="E998" s="11" t="str">
        <f t="shared" ref="E998:E1061" si="123">MID(H998,9,1)</f>
        <v>1</v>
      </c>
      <c r="F998" s="11" t="str">
        <f t="shared" ref="F998:F1061" si="124">MID(H998,11,2)</f>
        <v>00</v>
      </c>
      <c r="G998" s="11" t="str">
        <f t="shared" ref="G998:G1061" si="125">MID(H998,14,2)</f>
        <v>00</v>
      </c>
      <c r="H998" s="12" t="s">
        <v>1639</v>
      </c>
      <c r="I998" s="12" t="s">
        <v>1640</v>
      </c>
      <c r="J998" s="12" t="s">
        <v>4150</v>
      </c>
      <c r="K998" s="12" t="s">
        <v>3191</v>
      </c>
      <c r="L998" s="12" t="s">
        <v>5</v>
      </c>
      <c r="M998" s="12" t="s">
        <v>3461</v>
      </c>
    </row>
    <row r="999" spans="1:13" ht="39" hidden="1" thickBot="1" x14ac:dyDescent="0.3">
      <c r="A999" s="9" t="str">
        <f t="shared" si="119"/>
        <v>3</v>
      </c>
      <c r="B999" s="9" t="str">
        <f t="shared" si="120"/>
        <v>7</v>
      </c>
      <c r="C999" s="9" t="str">
        <f t="shared" si="121"/>
        <v>1</v>
      </c>
      <c r="D999" s="9" t="str">
        <f t="shared" si="122"/>
        <v>2</v>
      </c>
      <c r="E999" s="9" t="str">
        <f t="shared" si="123"/>
        <v>0</v>
      </c>
      <c r="F999" s="9" t="str">
        <f t="shared" si="124"/>
        <v>00</v>
      </c>
      <c r="G999" s="9" t="str">
        <f t="shared" si="125"/>
        <v>00</v>
      </c>
      <c r="H999" s="10" t="s">
        <v>1641</v>
      </c>
      <c r="I999" s="10" t="s">
        <v>1642</v>
      </c>
      <c r="J999" s="10" t="s">
        <v>4151</v>
      </c>
      <c r="K999" s="10" t="s">
        <v>3191</v>
      </c>
      <c r="L999" s="10" t="s">
        <v>5</v>
      </c>
      <c r="M999" s="10" t="s">
        <v>3461</v>
      </c>
    </row>
    <row r="1000" spans="1:13" ht="51.75" hidden="1" thickBot="1" x14ac:dyDescent="0.3">
      <c r="A1000" s="11" t="str">
        <f t="shared" si="119"/>
        <v>3</v>
      </c>
      <c r="B1000" s="11" t="str">
        <f t="shared" si="120"/>
        <v>7</v>
      </c>
      <c r="C1000" s="11" t="str">
        <f t="shared" si="121"/>
        <v>1</v>
      </c>
      <c r="D1000" s="11" t="str">
        <f t="shared" si="122"/>
        <v>2</v>
      </c>
      <c r="E1000" s="11" t="str">
        <f t="shared" si="123"/>
        <v>1</v>
      </c>
      <c r="F1000" s="11" t="str">
        <f t="shared" si="124"/>
        <v>00</v>
      </c>
      <c r="G1000" s="11" t="str">
        <f t="shared" si="125"/>
        <v>00</v>
      </c>
      <c r="H1000" s="12" t="s">
        <v>1643</v>
      </c>
      <c r="I1000" s="12" t="s">
        <v>1644</v>
      </c>
      <c r="J1000" s="12" t="s">
        <v>4152</v>
      </c>
      <c r="K1000" s="12" t="s">
        <v>3191</v>
      </c>
      <c r="L1000" s="12" t="s">
        <v>5</v>
      </c>
      <c r="M1000" s="12" t="s">
        <v>3461</v>
      </c>
    </row>
    <row r="1001" spans="1:13" ht="39" hidden="1" thickBot="1" x14ac:dyDescent="0.3">
      <c r="A1001" s="9" t="str">
        <f t="shared" si="119"/>
        <v>3</v>
      </c>
      <c r="B1001" s="9" t="str">
        <f t="shared" si="120"/>
        <v>7</v>
      </c>
      <c r="C1001" s="9" t="str">
        <f t="shared" si="121"/>
        <v>1</v>
      </c>
      <c r="D1001" s="9" t="str">
        <f t="shared" si="122"/>
        <v>3</v>
      </c>
      <c r="E1001" s="9" t="str">
        <f t="shared" si="123"/>
        <v>0</v>
      </c>
      <c r="F1001" s="9" t="str">
        <f t="shared" si="124"/>
        <v>00</v>
      </c>
      <c r="G1001" s="9" t="str">
        <f t="shared" si="125"/>
        <v>00</v>
      </c>
      <c r="H1001" s="10" t="s">
        <v>1645</v>
      </c>
      <c r="I1001" s="10" t="s">
        <v>1646</v>
      </c>
      <c r="J1001" s="10" t="s">
        <v>4153</v>
      </c>
      <c r="K1001" s="10" t="s">
        <v>3191</v>
      </c>
      <c r="L1001" s="10" t="s">
        <v>5</v>
      </c>
      <c r="M1001" s="10" t="s">
        <v>3461</v>
      </c>
    </row>
    <row r="1002" spans="1:13" ht="51.75" hidden="1" thickBot="1" x14ac:dyDescent="0.3">
      <c r="A1002" s="11" t="str">
        <f t="shared" si="119"/>
        <v>3</v>
      </c>
      <c r="B1002" s="11" t="str">
        <f t="shared" si="120"/>
        <v>7</v>
      </c>
      <c r="C1002" s="11" t="str">
        <f t="shared" si="121"/>
        <v>1</v>
      </c>
      <c r="D1002" s="11" t="str">
        <f t="shared" si="122"/>
        <v>3</v>
      </c>
      <c r="E1002" s="11" t="str">
        <f t="shared" si="123"/>
        <v>1</v>
      </c>
      <c r="F1002" s="11" t="str">
        <f t="shared" si="124"/>
        <v>00</v>
      </c>
      <c r="G1002" s="11" t="str">
        <f t="shared" si="125"/>
        <v>00</v>
      </c>
      <c r="H1002" s="12" t="s">
        <v>1647</v>
      </c>
      <c r="I1002" s="12" t="s">
        <v>1648</v>
      </c>
      <c r="J1002" s="12" t="s">
        <v>4154</v>
      </c>
      <c r="K1002" s="12" t="s">
        <v>3191</v>
      </c>
      <c r="L1002" s="12" t="s">
        <v>5</v>
      </c>
      <c r="M1002" s="12" t="s">
        <v>3461</v>
      </c>
    </row>
    <row r="1003" spans="1:13" ht="26.25" hidden="1" thickBot="1" x14ac:dyDescent="0.3">
      <c r="A1003" s="7" t="str">
        <f t="shared" si="119"/>
        <v>3</v>
      </c>
      <c r="B1003" s="7" t="str">
        <f t="shared" si="120"/>
        <v>7</v>
      </c>
      <c r="C1003" s="7" t="str">
        <f t="shared" si="121"/>
        <v>2</v>
      </c>
      <c r="D1003" s="7" t="str">
        <f t="shared" si="122"/>
        <v>0</v>
      </c>
      <c r="E1003" s="7" t="str">
        <f t="shared" si="123"/>
        <v>0</v>
      </c>
      <c r="F1003" s="7" t="str">
        <f t="shared" si="124"/>
        <v>00</v>
      </c>
      <c r="G1003" s="7" t="str">
        <f t="shared" si="125"/>
        <v>00</v>
      </c>
      <c r="H1003" s="8" t="s">
        <v>1649</v>
      </c>
      <c r="I1003" s="8" t="s">
        <v>1650</v>
      </c>
      <c r="J1003" s="8" t="s">
        <v>4155</v>
      </c>
      <c r="K1003" s="8" t="s">
        <v>3191</v>
      </c>
      <c r="L1003" s="8" t="s">
        <v>5</v>
      </c>
      <c r="M1003" s="8" t="s">
        <v>3461</v>
      </c>
    </row>
    <row r="1004" spans="1:13" ht="26.25" hidden="1" thickBot="1" x14ac:dyDescent="0.3">
      <c r="A1004" s="9" t="str">
        <f t="shared" si="119"/>
        <v>3</v>
      </c>
      <c r="B1004" s="9" t="str">
        <f t="shared" si="120"/>
        <v>7</v>
      </c>
      <c r="C1004" s="9" t="str">
        <f t="shared" si="121"/>
        <v>2</v>
      </c>
      <c r="D1004" s="9" t="str">
        <f t="shared" si="122"/>
        <v>1</v>
      </c>
      <c r="E1004" s="9" t="str">
        <f t="shared" si="123"/>
        <v>0</v>
      </c>
      <c r="F1004" s="9" t="str">
        <f t="shared" si="124"/>
        <v>00</v>
      </c>
      <c r="G1004" s="9" t="str">
        <f t="shared" si="125"/>
        <v>00</v>
      </c>
      <c r="H1004" s="10" t="s">
        <v>1651</v>
      </c>
      <c r="I1004" s="10" t="s">
        <v>1652</v>
      </c>
      <c r="J1004" s="10" t="s">
        <v>1653</v>
      </c>
      <c r="K1004" s="10" t="s">
        <v>3191</v>
      </c>
      <c r="L1004" s="10" t="s">
        <v>5</v>
      </c>
      <c r="M1004" s="10" t="s">
        <v>3461</v>
      </c>
    </row>
    <row r="1005" spans="1:13" ht="39" hidden="1" thickBot="1" x14ac:dyDescent="0.3">
      <c r="A1005" s="11" t="str">
        <f t="shared" si="119"/>
        <v>3</v>
      </c>
      <c r="B1005" s="11" t="str">
        <f t="shared" si="120"/>
        <v>7</v>
      </c>
      <c r="C1005" s="11" t="str">
        <f t="shared" si="121"/>
        <v>2</v>
      </c>
      <c r="D1005" s="11" t="str">
        <f t="shared" si="122"/>
        <v>1</v>
      </c>
      <c r="E1005" s="11" t="str">
        <f t="shared" si="123"/>
        <v>1</v>
      </c>
      <c r="F1005" s="11" t="str">
        <f t="shared" si="124"/>
        <v>00</v>
      </c>
      <c r="G1005" s="11" t="str">
        <f t="shared" si="125"/>
        <v>00</v>
      </c>
      <c r="H1005" s="12" t="s">
        <v>1654</v>
      </c>
      <c r="I1005" s="12" t="s">
        <v>1655</v>
      </c>
      <c r="J1005" s="12" t="s">
        <v>4156</v>
      </c>
      <c r="K1005" s="12" t="s">
        <v>3191</v>
      </c>
      <c r="L1005" s="12" t="s">
        <v>5</v>
      </c>
      <c r="M1005" s="12" t="s">
        <v>3461</v>
      </c>
    </row>
    <row r="1006" spans="1:13" ht="39" hidden="1" thickBot="1" x14ac:dyDescent="0.3">
      <c r="A1006" s="11" t="str">
        <f t="shared" si="119"/>
        <v>3</v>
      </c>
      <c r="B1006" s="11" t="str">
        <f t="shared" si="120"/>
        <v>7</v>
      </c>
      <c r="C1006" s="11" t="str">
        <f t="shared" si="121"/>
        <v>2</v>
      </c>
      <c r="D1006" s="11" t="str">
        <f t="shared" si="122"/>
        <v>1</v>
      </c>
      <c r="E1006" s="11" t="str">
        <f t="shared" si="123"/>
        <v>2</v>
      </c>
      <c r="F1006" s="11" t="str">
        <f t="shared" si="124"/>
        <v>00</v>
      </c>
      <c r="G1006" s="11" t="str">
        <f t="shared" si="125"/>
        <v>00</v>
      </c>
      <c r="H1006" s="12" t="s">
        <v>1656</v>
      </c>
      <c r="I1006" s="12" t="s">
        <v>1657</v>
      </c>
      <c r="J1006" s="12" t="s">
        <v>4157</v>
      </c>
      <c r="K1006" s="12" t="s">
        <v>3191</v>
      </c>
      <c r="L1006" s="12" t="s">
        <v>5</v>
      </c>
      <c r="M1006" s="12" t="s">
        <v>3461</v>
      </c>
    </row>
    <row r="1007" spans="1:13" ht="51.75" hidden="1" thickBot="1" x14ac:dyDescent="0.3">
      <c r="A1007" s="11" t="str">
        <f t="shared" si="119"/>
        <v>3</v>
      </c>
      <c r="B1007" s="11" t="str">
        <f t="shared" si="120"/>
        <v>7</v>
      </c>
      <c r="C1007" s="11" t="str">
        <f t="shared" si="121"/>
        <v>2</v>
      </c>
      <c r="D1007" s="11" t="str">
        <f t="shared" si="122"/>
        <v>1</v>
      </c>
      <c r="E1007" s="11" t="str">
        <f t="shared" si="123"/>
        <v>3</v>
      </c>
      <c r="F1007" s="11" t="str">
        <f t="shared" si="124"/>
        <v>00</v>
      </c>
      <c r="G1007" s="11" t="str">
        <f t="shared" si="125"/>
        <v>00</v>
      </c>
      <c r="H1007" s="12" t="s">
        <v>1658</v>
      </c>
      <c r="I1007" s="12" t="s">
        <v>1659</v>
      </c>
      <c r="J1007" s="12" t="s">
        <v>4158</v>
      </c>
      <c r="K1007" s="12" t="s">
        <v>3191</v>
      </c>
      <c r="L1007" s="12" t="s">
        <v>5</v>
      </c>
      <c r="M1007" s="12" t="s">
        <v>3461</v>
      </c>
    </row>
    <row r="1008" spans="1:13" ht="51.75" hidden="1" thickBot="1" x14ac:dyDescent="0.3">
      <c r="A1008" s="11" t="str">
        <f t="shared" si="119"/>
        <v>3</v>
      </c>
      <c r="B1008" s="11" t="str">
        <f t="shared" si="120"/>
        <v>7</v>
      </c>
      <c r="C1008" s="11" t="str">
        <f t="shared" si="121"/>
        <v>2</v>
      </c>
      <c r="D1008" s="11" t="str">
        <f t="shared" si="122"/>
        <v>1</v>
      </c>
      <c r="E1008" s="11" t="str">
        <f t="shared" si="123"/>
        <v>4</v>
      </c>
      <c r="F1008" s="11" t="str">
        <f t="shared" si="124"/>
        <v>00</v>
      </c>
      <c r="G1008" s="11" t="str">
        <f t="shared" si="125"/>
        <v>00</v>
      </c>
      <c r="H1008" s="12" t="s">
        <v>1660</v>
      </c>
      <c r="I1008" s="12" t="s">
        <v>1661</v>
      </c>
      <c r="J1008" s="12" t="s">
        <v>4159</v>
      </c>
      <c r="K1008" s="12" t="s">
        <v>3191</v>
      </c>
      <c r="L1008" s="12" t="s">
        <v>5</v>
      </c>
      <c r="M1008" s="12" t="s">
        <v>3461</v>
      </c>
    </row>
    <row r="1009" spans="1:13" ht="51.75" hidden="1" thickBot="1" x14ac:dyDescent="0.3">
      <c r="A1009" s="11" t="str">
        <f t="shared" si="119"/>
        <v>3</v>
      </c>
      <c r="B1009" s="11" t="str">
        <f t="shared" si="120"/>
        <v>7</v>
      </c>
      <c r="C1009" s="11" t="str">
        <f t="shared" si="121"/>
        <v>2</v>
      </c>
      <c r="D1009" s="11" t="str">
        <f t="shared" si="122"/>
        <v>1</v>
      </c>
      <c r="E1009" s="11" t="str">
        <f t="shared" si="123"/>
        <v>5</v>
      </c>
      <c r="F1009" s="11" t="str">
        <f t="shared" si="124"/>
        <v>00</v>
      </c>
      <c r="G1009" s="11" t="str">
        <f t="shared" si="125"/>
        <v>00</v>
      </c>
      <c r="H1009" s="12" t="s">
        <v>1662</v>
      </c>
      <c r="I1009" s="12" t="s">
        <v>1663</v>
      </c>
      <c r="J1009" s="12" t="s">
        <v>4160</v>
      </c>
      <c r="K1009" s="12" t="s">
        <v>3191</v>
      </c>
      <c r="L1009" s="12" t="s">
        <v>5</v>
      </c>
      <c r="M1009" s="12" t="s">
        <v>3461</v>
      </c>
    </row>
    <row r="1010" spans="1:13" ht="15.75" hidden="1" thickBot="1" x14ac:dyDescent="0.3">
      <c r="A1010" s="9" t="str">
        <f t="shared" si="119"/>
        <v>3</v>
      </c>
      <c r="B1010" s="9" t="str">
        <f t="shared" si="120"/>
        <v>7</v>
      </c>
      <c r="C1010" s="9" t="str">
        <f t="shared" si="121"/>
        <v>2</v>
      </c>
      <c r="D1010" s="9" t="str">
        <f t="shared" si="122"/>
        <v>2</v>
      </c>
      <c r="E1010" s="9" t="str">
        <f t="shared" si="123"/>
        <v>0</v>
      </c>
      <c r="F1010" s="9" t="str">
        <f t="shared" si="124"/>
        <v>00</v>
      </c>
      <c r="G1010" s="9" t="str">
        <f t="shared" si="125"/>
        <v>00</v>
      </c>
      <c r="H1010" s="10" t="s">
        <v>1664</v>
      </c>
      <c r="I1010" s="10" t="s">
        <v>1665</v>
      </c>
      <c r="J1010" s="10" t="s">
        <v>1666</v>
      </c>
      <c r="K1010" s="10" t="s">
        <v>3191</v>
      </c>
      <c r="L1010" s="10" t="s">
        <v>5</v>
      </c>
      <c r="M1010" s="10" t="s">
        <v>3461</v>
      </c>
    </row>
    <row r="1011" spans="1:13" ht="26.25" hidden="1" thickBot="1" x14ac:dyDescent="0.3">
      <c r="A1011" s="11" t="str">
        <f t="shared" si="119"/>
        <v>3</v>
      </c>
      <c r="B1011" s="11" t="str">
        <f t="shared" si="120"/>
        <v>7</v>
      </c>
      <c r="C1011" s="11" t="str">
        <f t="shared" si="121"/>
        <v>2</v>
      </c>
      <c r="D1011" s="11" t="str">
        <f t="shared" si="122"/>
        <v>2</v>
      </c>
      <c r="E1011" s="11" t="str">
        <f t="shared" si="123"/>
        <v>1</v>
      </c>
      <c r="F1011" s="11" t="str">
        <f t="shared" si="124"/>
        <v>00</v>
      </c>
      <c r="G1011" s="11" t="str">
        <f t="shared" si="125"/>
        <v>00</v>
      </c>
      <c r="H1011" s="12" t="s">
        <v>1667</v>
      </c>
      <c r="I1011" s="12" t="s">
        <v>1668</v>
      </c>
      <c r="J1011" s="12" t="s">
        <v>4161</v>
      </c>
      <c r="K1011" s="12" t="s">
        <v>3191</v>
      </c>
      <c r="L1011" s="12" t="s">
        <v>5</v>
      </c>
      <c r="M1011" s="12" t="s">
        <v>3461</v>
      </c>
    </row>
    <row r="1012" spans="1:13" ht="26.25" hidden="1" thickBot="1" x14ac:dyDescent="0.3">
      <c r="A1012" s="9" t="str">
        <f t="shared" si="119"/>
        <v>3</v>
      </c>
      <c r="B1012" s="9" t="str">
        <f t="shared" si="120"/>
        <v>7</v>
      </c>
      <c r="C1012" s="9" t="str">
        <f t="shared" si="121"/>
        <v>2</v>
      </c>
      <c r="D1012" s="9" t="str">
        <f t="shared" si="122"/>
        <v>3</v>
      </c>
      <c r="E1012" s="9" t="str">
        <f t="shared" si="123"/>
        <v>0</v>
      </c>
      <c r="F1012" s="9" t="str">
        <f t="shared" si="124"/>
        <v>00</v>
      </c>
      <c r="G1012" s="9" t="str">
        <f t="shared" si="125"/>
        <v>00</v>
      </c>
      <c r="H1012" s="10" t="s">
        <v>1669</v>
      </c>
      <c r="I1012" s="10" t="s">
        <v>1670</v>
      </c>
      <c r="J1012" s="10" t="s">
        <v>1671</v>
      </c>
      <c r="K1012" s="10" t="s">
        <v>3191</v>
      </c>
      <c r="L1012" s="10" t="s">
        <v>5</v>
      </c>
      <c r="M1012" s="10" t="s">
        <v>3461</v>
      </c>
    </row>
    <row r="1013" spans="1:13" ht="39" hidden="1" thickBot="1" x14ac:dyDescent="0.3">
      <c r="A1013" s="11" t="str">
        <f t="shared" si="119"/>
        <v>3</v>
      </c>
      <c r="B1013" s="11" t="str">
        <f t="shared" si="120"/>
        <v>7</v>
      </c>
      <c r="C1013" s="11" t="str">
        <f t="shared" si="121"/>
        <v>2</v>
      </c>
      <c r="D1013" s="11" t="str">
        <f t="shared" si="122"/>
        <v>3</v>
      </c>
      <c r="E1013" s="11" t="str">
        <f t="shared" si="123"/>
        <v>1</v>
      </c>
      <c r="F1013" s="11" t="str">
        <f t="shared" si="124"/>
        <v>00</v>
      </c>
      <c r="G1013" s="11" t="str">
        <f t="shared" si="125"/>
        <v>00</v>
      </c>
      <c r="H1013" s="12" t="s">
        <v>1672</v>
      </c>
      <c r="I1013" s="12" t="s">
        <v>1673</v>
      </c>
      <c r="J1013" s="12" t="s">
        <v>4162</v>
      </c>
      <c r="K1013" s="12" t="s">
        <v>3191</v>
      </c>
      <c r="L1013" s="12" t="s">
        <v>5</v>
      </c>
      <c r="M1013" s="12" t="s">
        <v>3461</v>
      </c>
    </row>
    <row r="1014" spans="1:13" ht="15.75" hidden="1" thickBot="1" x14ac:dyDescent="0.3">
      <c r="A1014" s="9" t="str">
        <f t="shared" si="119"/>
        <v>3</v>
      </c>
      <c r="B1014" s="9" t="str">
        <f t="shared" si="120"/>
        <v>7</v>
      </c>
      <c r="C1014" s="9" t="str">
        <f t="shared" si="121"/>
        <v>2</v>
      </c>
      <c r="D1014" s="9" t="str">
        <f t="shared" si="122"/>
        <v>9</v>
      </c>
      <c r="E1014" s="9" t="str">
        <f t="shared" si="123"/>
        <v>0</v>
      </c>
      <c r="F1014" s="9" t="str">
        <f t="shared" si="124"/>
        <v>00</v>
      </c>
      <c r="G1014" s="9" t="str">
        <f t="shared" si="125"/>
        <v>00</v>
      </c>
      <c r="H1014" s="10" t="s">
        <v>1674</v>
      </c>
      <c r="I1014" s="10" t="s">
        <v>1675</v>
      </c>
      <c r="J1014" s="10" t="s">
        <v>1676</v>
      </c>
      <c r="K1014" s="10" t="s">
        <v>3191</v>
      </c>
      <c r="L1014" s="10" t="s">
        <v>5</v>
      </c>
      <c r="M1014" s="10" t="s">
        <v>3461</v>
      </c>
    </row>
    <row r="1015" spans="1:13" ht="26.25" hidden="1" thickBot="1" x14ac:dyDescent="0.3">
      <c r="A1015" s="11" t="str">
        <f t="shared" si="119"/>
        <v>3</v>
      </c>
      <c r="B1015" s="11" t="str">
        <f t="shared" si="120"/>
        <v>7</v>
      </c>
      <c r="C1015" s="11" t="str">
        <f t="shared" si="121"/>
        <v>2</v>
      </c>
      <c r="D1015" s="11" t="str">
        <f t="shared" si="122"/>
        <v>9</v>
      </c>
      <c r="E1015" s="11" t="str">
        <f t="shared" si="123"/>
        <v>1</v>
      </c>
      <c r="F1015" s="11" t="str">
        <f t="shared" si="124"/>
        <v>00</v>
      </c>
      <c r="G1015" s="11" t="str">
        <f t="shared" si="125"/>
        <v>00</v>
      </c>
      <c r="H1015" s="12" t="s">
        <v>1677</v>
      </c>
      <c r="I1015" s="12" t="s">
        <v>1678</v>
      </c>
      <c r="J1015" s="12" t="s">
        <v>4163</v>
      </c>
      <c r="K1015" s="12" t="s">
        <v>3191</v>
      </c>
      <c r="L1015" s="12" t="s">
        <v>5</v>
      </c>
      <c r="M1015" s="12" t="s">
        <v>3461</v>
      </c>
    </row>
    <row r="1016" spans="1:13" ht="26.25" hidden="1" thickBot="1" x14ac:dyDescent="0.3">
      <c r="A1016" s="5" t="str">
        <f t="shared" si="119"/>
        <v>3</v>
      </c>
      <c r="B1016" s="5" t="str">
        <f t="shared" si="120"/>
        <v>8</v>
      </c>
      <c r="C1016" s="5" t="str">
        <f t="shared" si="121"/>
        <v>0</v>
      </c>
      <c r="D1016" s="5" t="str">
        <f t="shared" si="122"/>
        <v>0</v>
      </c>
      <c r="E1016" s="5" t="str">
        <f t="shared" si="123"/>
        <v>0</v>
      </c>
      <c r="F1016" s="5" t="str">
        <f t="shared" si="124"/>
        <v>00</v>
      </c>
      <c r="G1016" s="5" t="str">
        <f t="shared" si="125"/>
        <v>00</v>
      </c>
      <c r="H1016" s="6" t="s">
        <v>3118</v>
      </c>
      <c r="I1016" s="6" t="s">
        <v>3119</v>
      </c>
      <c r="J1016" s="6" t="s">
        <v>3120</v>
      </c>
      <c r="K1016" s="6" t="s">
        <v>3191</v>
      </c>
      <c r="L1016" s="6" t="s">
        <v>5</v>
      </c>
      <c r="M1016" s="6" t="s">
        <v>3461</v>
      </c>
    </row>
    <row r="1017" spans="1:13" ht="26.25" hidden="1" thickBot="1" x14ac:dyDescent="0.3">
      <c r="A1017" s="7" t="str">
        <f t="shared" si="119"/>
        <v>3</v>
      </c>
      <c r="B1017" s="7" t="str">
        <f t="shared" si="120"/>
        <v>8</v>
      </c>
      <c r="C1017" s="7" t="str">
        <f t="shared" si="121"/>
        <v>1</v>
      </c>
      <c r="D1017" s="7" t="str">
        <f t="shared" si="122"/>
        <v>0</v>
      </c>
      <c r="E1017" s="7" t="str">
        <f t="shared" si="123"/>
        <v>0</v>
      </c>
      <c r="F1017" s="7" t="str">
        <f t="shared" si="124"/>
        <v>00</v>
      </c>
      <c r="G1017" s="7" t="str">
        <f t="shared" si="125"/>
        <v>00</v>
      </c>
      <c r="H1017" s="8" t="s">
        <v>3128</v>
      </c>
      <c r="I1017" s="8" t="s">
        <v>4164</v>
      </c>
      <c r="J1017" s="8" t="s">
        <v>3121</v>
      </c>
      <c r="K1017" s="8" t="s">
        <v>3191</v>
      </c>
      <c r="L1017" s="8" t="s">
        <v>5</v>
      </c>
      <c r="M1017" s="8" t="s">
        <v>3461</v>
      </c>
    </row>
    <row r="1018" spans="1:13" ht="39" hidden="1" thickBot="1" x14ac:dyDescent="0.3">
      <c r="A1018" s="11" t="str">
        <f t="shared" si="119"/>
        <v>3</v>
      </c>
      <c r="B1018" s="11" t="str">
        <f t="shared" si="120"/>
        <v>8</v>
      </c>
      <c r="C1018" s="11" t="str">
        <f t="shared" si="121"/>
        <v>1</v>
      </c>
      <c r="D1018" s="11" t="str">
        <f t="shared" si="122"/>
        <v>0</v>
      </c>
      <c r="E1018" s="11" t="str">
        <f t="shared" si="123"/>
        <v>1</v>
      </c>
      <c r="F1018" s="11" t="str">
        <f t="shared" si="124"/>
        <v>00</v>
      </c>
      <c r="G1018" s="11" t="str">
        <f t="shared" si="125"/>
        <v>00</v>
      </c>
      <c r="H1018" s="12" t="s">
        <v>3129</v>
      </c>
      <c r="I1018" s="12" t="s">
        <v>4165</v>
      </c>
      <c r="J1018" s="12" t="s">
        <v>4166</v>
      </c>
      <c r="K1018" s="12" t="s">
        <v>3191</v>
      </c>
      <c r="L1018" s="12" t="s">
        <v>5</v>
      </c>
      <c r="M1018" s="12" t="s">
        <v>3461</v>
      </c>
    </row>
    <row r="1019" spans="1:13" ht="39" hidden="1" thickBot="1" x14ac:dyDescent="0.3">
      <c r="A1019" s="11" t="str">
        <f t="shared" si="119"/>
        <v>3</v>
      </c>
      <c r="B1019" s="11" t="str">
        <f t="shared" si="120"/>
        <v>8</v>
      </c>
      <c r="C1019" s="11" t="str">
        <f t="shared" si="121"/>
        <v>1</v>
      </c>
      <c r="D1019" s="11" t="str">
        <f t="shared" si="122"/>
        <v>0</v>
      </c>
      <c r="E1019" s="11" t="str">
        <f t="shared" si="123"/>
        <v>2</v>
      </c>
      <c r="F1019" s="11" t="str">
        <f t="shared" si="124"/>
        <v>00</v>
      </c>
      <c r="G1019" s="11" t="str">
        <f t="shared" si="125"/>
        <v>00</v>
      </c>
      <c r="H1019" s="12" t="s">
        <v>3130</v>
      </c>
      <c r="I1019" s="12" t="s">
        <v>4167</v>
      </c>
      <c r="J1019" s="12" t="s">
        <v>4168</v>
      </c>
      <c r="K1019" s="12" t="s">
        <v>3191</v>
      </c>
      <c r="L1019" s="12" t="s">
        <v>5</v>
      </c>
      <c r="M1019" s="12" t="s">
        <v>3461</v>
      </c>
    </row>
    <row r="1020" spans="1:13" ht="39" hidden="1" thickBot="1" x14ac:dyDescent="0.3">
      <c r="A1020" s="11" t="str">
        <f t="shared" si="119"/>
        <v>3</v>
      </c>
      <c r="B1020" s="11" t="str">
        <f t="shared" si="120"/>
        <v>8</v>
      </c>
      <c r="C1020" s="11" t="str">
        <f t="shared" si="121"/>
        <v>1</v>
      </c>
      <c r="D1020" s="11" t="str">
        <f t="shared" si="122"/>
        <v>0</v>
      </c>
      <c r="E1020" s="11" t="str">
        <f t="shared" si="123"/>
        <v>3</v>
      </c>
      <c r="F1020" s="11" t="str">
        <f t="shared" si="124"/>
        <v>00</v>
      </c>
      <c r="G1020" s="11" t="str">
        <f t="shared" si="125"/>
        <v>00</v>
      </c>
      <c r="H1020" s="12" t="s">
        <v>3131</v>
      </c>
      <c r="I1020" s="12" t="s">
        <v>4169</v>
      </c>
      <c r="J1020" s="12" t="s">
        <v>4170</v>
      </c>
      <c r="K1020" s="12" t="s">
        <v>3191</v>
      </c>
      <c r="L1020" s="12" t="s">
        <v>5</v>
      </c>
      <c r="M1020" s="12" t="s">
        <v>3461</v>
      </c>
    </row>
    <row r="1021" spans="1:13" ht="39" hidden="1" thickBot="1" x14ac:dyDescent="0.3">
      <c r="A1021" s="11" t="str">
        <f t="shared" si="119"/>
        <v>3</v>
      </c>
      <c r="B1021" s="11" t="str">
        <f t="shared" si="120"/>
        <v>8</v>
      </c>
      <c r="C1021" s="11" t="str">
        <f t="shared" si="121"/>
        <v>1</v>
      </c>
      <c r="D1021" s="11" t="str">
        <f t="shared" si="122"/>
        <v>0</v>
      </c>
      <c r="E1021" s="11" t="str">
        <f t="shared" si="123"/>
        <v>4</v>
      </c>
      <c r="F1021" s="11" t="str">
        <f t="shared" si="124"/>
        <v>00</v>
      </c>
      <c r="G1021" s="11" t="str">
        <f t="shared" si="125"/>
        <v>00</v>
      </c>
      <c r="H1021" s="12" t="s">
        <v>3132</v>
      </c>
      <c r="I1021" s="12" t="s">
        <v>4171</v>
      </c>
      <c r="J1021" s="12" t="s">
        <v>4172</v>
      </c>
      <c r="K1021" s="12" t="s">
        <v>3191</v>
      </c>
      <c r="L1021" s="12" t="s">
        <v>5</v>
      </c>
      <c r="M1021" s="12" t="s">
        <v>3461</v>
      </c>
    </row>
    <row r="1022" spans="1:13" ht="39" hidden="1" thickBot="1" x14ac:dyDescent="0.3">
      <c r="A1022" s="11" t="str">
        <f t="shared" si="119"/>
        <v>3</v>
      </c>
      <c r="B1022" s="11" t="str">
        <f t="shared" si="120"/>
        <v>8</v>
      </c>
      <c r="C1022" s="11" t="str">
        <f t="shared" si="121"/>
        <v>1</v>
      </c>
      <c r="D1022" s="11" t="str">
        <f t="shared" si="122"/>
        <v>0</v>
      </c>
      <c r="E1022" s="11" t="str">
        <f t="shared" si="123"/>
        <v>5</v>
      </c>
      <c r="F1022" s="11" t="str">
        <f t="shared" si="124"/>
        <v>00</v>
      </c>
      <c r="G1022" s="11" t="str">
        <f t="shared" si="125"/>
        <v>00</v>
      </c>
      <c r="H1022" s="12" t="s">
        <v>3133</v>
      </c>
      <c r="I1022" s="12" t="s">
        <v>4173</v>
      </c>
      <c r="J1022" s="12" t="s">
        <v>4174</v>
      </c>
      <c r="K1022" s="12" t="s">
        <v>3191</v>
      </c>
      <c r="L1022" s="12" t="s">
        <v>5</v>
      </c>
      <c r="M1022" s="12" t="s">
        <v>3461</v>
      </c>
    </row>
    <row r="1023" spans="1:13" ht="26.25" hidden="1" thickBot="1" x14ac:dyDescent="0.3">
      <c r="A1023" s="7" t="str">
        <f t="shared" si="119"/>
        <v>3</v>
      </c>
      <c r="B1023" s="7" t="str">
        <f t="shared" si="120"/>
        <v>8</v>
      </c>
      <c r="C1023" s="7" t="str">
        <f t="shared" si="121"/>
        <v>2</v>
      </c>
      <c r="D1023" s="7" t="str">
        <f t="shared" si="122"/>
        <v>0</v>
      </c>
      <c r="E1023" s="7" t="str">
        <f t="shared" si="123"/>
        <v>0</v>
      </c>
      <c r="F1023" s="7" t="str">
        <f t="shared" si="124"/>
        <v>00</v>
      </c>
      <c r="G1023" s="7" t="str">
        <f t="shared" si="125"/>
        <v>00</v>
      </c>
      <c r="H1023" s="8" t="s">
        <v>3134</v>
      </c>
      <c r="I1023" s="8" t="s">
        <v>4175</v>
      </c>
      <c r="J1023" s="8" t="s">
        <v>3122</v>
      </c>
      <c r="K1023" s="8" t="s">
        <v>3191</v>
      </c>
      <c r="L1023" s="8" t="s">
        <v>5</v>
      </c>
      <c r="M1023" s="8" t="s">
        <v>3461</v>
      </c>
    </row>
    <row r="1024" spans="1:13" ht="39" hidden="1" thickBot="1" x14ac:dyDescent="0.3">
      <c r="A1024" s="11" t="str">
        <f t="shared" si="119"/>
        <v>3</v>
      </c>
      <c r="B1024" s="11" t="str">
        <f t="shared" si="120"/>
        <v>8</v>
      </c>
      <c r="C1024" s="11" t="str">
        <f t="shared" si="121"/>
        <v>2</v>
      </c>
      <c r="D1024" s="11" t="str">
        <f t="shared" si="122"/>
        <v>0</v>
      </c>
      <c r="E1024" s="11" t="str">
        <f t="shared" si="123"/>
        <v>1</v>
      </c>
      <c r="F1024" s="11" t="str">
        <f t="shared" si="124"/>
        <v>00</v>
      </c>
      <c r="G1024" s="11" t="str">
        <f t="shared" si="125"/>
        <v>00</v>
      </c>
      <c r="H1024" s="12" t="s">
        <v>3123</v>
      </c>
      <c r="I1024" s="12" t="s">
        <v>4176</v>
      </c>
      <c r="J1024" s="12" t="s">
        <v>4177</v>
      </c>
      <c r="K1024" s="12" t="s">
        <v>3191</v>
      </c>
      <c r="L1024" s="12" t="s">
        <v>5</v>
      </c>
      <c r="M1024" s="12" t="s">
        <v>3461</v>
      </c>
    </row>
    <row r="1025" spans="1:13" ht="39" hidden="1" thickBot="1" x14ac:dyDescent="0.3">
      <c r="A1025" s="11" t="str">
        <f t="shared" si="119"/>
        <v>3</v>
      </c>
      <c r="B1025" s="11" t="str">
        <f t="shared" si="120"/>
        <v>8</v>
      </c>
      <c r="C1025" s="11" t="str">
        <f t="shared" si="121"/>
        <v>2</v>
      </c>
      <c r="D1025" s="11" t="str">
        <f t="shared" si="122"/>
        <v>0</v>
      </c>
      <c r="E1025" s="11" t="str">
        <f t="shared" si="123"/>
        <v>2</v>
      </c>
      <c r="F1025" s="11" t="str">
        <f t="shared" si="124"/>
        <v>00</v>
      </c>
      <c r="G1025" s="11" t="str">
        <f t="shared" si="125"/>
        <v>00</v>
      </c>
      <c r="H1025" s="12" t="s">
        <v>3124</v>
      </c>
      <c r="I1025" s="12" t="s">
        <v>4178</v>
      </c>
      <c r="J1025" s="12" t="s">
        <v>4179</v>
      </c>
      <c r="K1025" s="12" t="s">
        <v>3191</v>
      </c>
      <c r="L1025" s="12" t="s">
        <v>5</v>
      </c>
      <c r="M1025" s="12" t="s">
        <v>3461</v>
      </c>
    </row>
    <row r="1026" spans="1:13" ht="39" hidden="1" thickBot="1" x14ac:dyDescent="0.3">
      <c r="A1026" s="11" t="str">
        <f t="shared" si="119"/>
        <v>3</v>
      </c>
      <c r="B1026" s="11" t="str">
        <f t="shared" si="120"/>
        <v>8</v>
      </c>
      <c r="C1026" s="11" t="str">
        <f t="shared" si="121"/>
        <v>2</v>
      </c>
      <c r="D1026" s="11" t="str">
        <f t="shared" si="122"/>
        <v>0</v>
      </c>
      <c r="E1026" s="11" t="str">
        <f t="shared" si="123"/>
        <v>3</v>
      </c>
      <c r="F1026" s="11" t="str">
        <f t="shared" si="124"/>
        <v>00</v>
      </c>
      <c r="G1026" s="11" t="str">
        <f t="shared" si="125"/>
        <v>00</v>
      </c>
      <c r="H1026" s="12" t="s">
        <v>3125</v>
      </c>
      <c r="I1026" s="12" t="s">
        <v>4180</v>
      </c>
      <c r="J1026" s="12" t="s">
        <v>4181</v>
      </c>
      <c r="K1026" s="12" t="s">
        <v>3191</v>
      </c>
      <c r="L1026" s="12" t="s">
        <v>5</v>
      </c>
      <c r="M1026" s="12" t="s">
        <v>3461</v>
      </c>
    </row>
    <row r="1027" spans="1:13" ht="39" hidden="1" thickBot="1" x14ac:dyDescent="0.3">
      <c r="A1027" s="11" t="str">
        <f t="shared" si="119"/>
        <v>3</v>
      </c>
      <c r="B1027" s="11" t="str">
        <f t="shared" si="120"/>
        <v>8</v>
      </c>
      <c r="C1027" s="11" t="str">
        <f t="shared" si="121"/>
        <v>2</v>
      </c>
      <c r="D1027" s="11" t="str">
        <f t="shared" si="122"/>
        <v>0</v>
      </c>
      <c r="E1027" s="11" t="str">
        <f t="shared" si="123"/>
        <v>4</v>
      </c>
      <c r="F1027" s="11" t="str">
        <f t="shared" si="124"/>
        <v>00</v>
      </c>
      <c r="G1027" s="11" t="str">
        <f t="shared" si="125"/>
        <v>00</v>
      </c>
      <c r="H1027" s="12" t="s">
        <v>3126</v>
      </c>
      <c r="I1027" s="12" t="s">
        <v>4182</v>
      </c>
      <c r="J1027" s="12" t="s">
        <v>4183</v>
      </c>
      <c r="K1027" s="12" t="s">
        <v>3191</v>
      </c>
      <c r="L1027" s="12" t="s">
        <v>5</v>
      </c>
      <c r="M1027" s="12" t="s">
        <v>3461</v>
      </c>
    </row>
    <row r="1028" spans="1:13" ht="39" hidden="1" thickBot="1" x14ac:dyDescent="0.3">
      <c r="A1028" s="11" t="str">
        <f t="shared" si="119"/>
        <v>3</v>
      </c>
      <c r="B1028" s="11" t="str">
        <f t="shared" si="120"/>
        <v>8</v>
      </c>
      <c r="C1028" s="11" t="str">
        <f t="shared" si="121"/>
        <v>2</v>
      </c>
      <c r="D1028" s="11" t="str">
        <f t="shared" si="122"/>
        <v>0</v>
      </c>
      <c r="E1028" s="11" t="str">
        <f t="shared" si="123"/>
        <v>5</v>
      </c>
      <c r="F1028" s="11" t="str">
        <f t="shared" si="124"/>
        <v>00</v>
      </c>
      <c r="G1028" s="11" t="str">
        <f t="shared" si="125"/>
        <v>00</v>
      </c>
      <c r="H1028" s="12" t="s">
        <v>3127</v>
      </c>
      <c r="I1028" s="12" t="s">
        <v>4184</v>
      </c>
      <c r="J1028" s="12" t="s">
        <v>4185</v>
      </c>
      <c r="K1028" s="12" t="s">
        <v>3191</v>
      </c>
      <c r="L1028" s="12" t="s">
        <v>5</v>
      </c>
      <c r="M1028" s="12" t="s">
        <v>3461</v>
      </c>
    </row>
    <row r="1029" spans="1:13" ht="26.25" hidden="1" thickBot="1" x14ac:dyDescent="0.3">
      <c r="A1029" s="7" t="str">
        <f t="shared" si="119"/>
        <v>3</v>
      </c>
      <c r="B1029" s="7" t="str">
        <f t="shared" si="120"/>
        <v>8</v>
      </c>
      <c r="C1029" s="7" t="str">
        <f t="shared" si="121"/>
        <v>3</v>
      </c>
      <c r="D1029" s="7" t="str">
        <f t="shared" si="122"/>
        <v>0</v>
      </c>
      <c r="E1029" s="7" t="str">
        <f t="shared" si="123"/>
        <v>0</v>
      </c>
      <c r="F1029" s="7" t="str">
        <f t="shared" si="124"/>
        <v>00</v>
      </c>
      <c r="G1029" s="7" t="str">
        <f t="shared" si="125"/>
        <v>00</v>
      </c>
      <c r="H1029" s="8" t="s">
        <v>3135</v>
      </c>
      <c r="I1029" s="8" t="s">
        <v>4186</v>
      </c>
      <c r="J1029" s="8" t="s">
        <v>4187</v>
      </c>
      <c r="K1029" s="8" t="s">
        <v>3191</v>
      </c>
      <c r="L1029" s="8" t="s">
        <v>5</v>
      </c>
      <c r="M1029" s="8" t="s">
        <v>3461</v>
      </c>
    </row>
    <row r="1030" spans="1:13" ht="39" hidden="1" thickBot="1" x14ac:dyDescent="0.3">
      <c r="A1030" s="11" t="str">
        <f t="shared" si="119"/>
        <v>3</v>
      </c>
      <c r="B1030" s="11" t="str">
        <f t="shared" si="120"/>
        <v>8</v>
      </c>
      <c r="C1030" s="11" t="str">
        <f t="shared" si="121"/>
        <v>3</v>
      </c>
      <c r="D1030" s="11" t="str">
        <f t="shared" si="122"/>
        <v>0</v>
      </c>
      <c r="E1030" s="11" t="str">
        <f t="shared" si="123"/>
        <v>1</v>
      </c>
      <c r="F1030" s="11" t="str">
        <f t="shared" si="124"/>
        <v>00</v>
      </c>
      <c r="G1030" s="11" t="str">
        <f t="shared" si="125"/>
        <v>00</v>
      </c>
      <c r="H1030" s="12" t="s">
        <v>3136</v>
      </c>
      <c r="I1030" s="12" t="s">
        <v>4188</v>
      </c>
      <c r="J1030" s="12" t="s">
        <v>4189</v>
      </c>
      <c r="K1030" s="12" t="s">
        <v>3191</v>
      </c>
      <c r="L1030" s="12" t="s">
        <v>5</v>
      </c>
      <c r="M1030" s="12" t="s">
        <v>3461</v>
      </c>
    </row>
    <row r="1031" spans="1:13" ht="39" hidden="1" thickBot="1" x14ac:dyDescent="0.3">
      <c r="A1031" s="11" t="str">
        <f t="shared" si="119"/>
        <v>3</v>
      </c>
      <c r="B1031" s="11" t="str">
        <f t="shared" si="120"/>
        <v>8</v>
      </c>
      <c r="C1031" s="11" t="str">
        <f t="shared" si="121"/>
        <v>3</v>
      </c>
      <c r="D1031" s="11" t="str">
        <f t="shared" si="122"/>
        <v>0</v>
      </c>
      <c r="E1031" s="11" t="str">
        <f t="shared" si="123"/>
        <v>2</v>
      </c>
      <c r="F1031" s="11" t="str">
        <f t="shared" si="124"/>
        <v>00</v>
      </c>
      <c r="G1031" s="11" t="str">
        <f t="shared" si="125"/>
        <v>00</v>
      </c>
      <c r="H1031" s="12" t="s">
        <v>3137</v>
      </c>
      <c r="I1031" s="12" t="s">
        <v>4190</v>
      </c>
      <c r="J1031" s="12" t="s">
        <v>4191</v>
      </c>
      <c r="K1031" s="12" t="s">
        <v>3191</v>
      </c>
      <c r="L1031" s="12" t="s">
        <v>5</v>
      </c>
      <c r="M1031" s="12" t="s">
        <v>3461</v>
      </c>
    </row>
    <row r="1032" spans="1:13" ht="39" hidden="1" thickBot="1" x14ac:dyDescent="0.3">
      <c r="A1032" s="11" t="str">
        <f t="shared" si="119"/>
        <v>3</v>
      </c>
      <c r="B1032" s="11" t="str">
        <f t="shared" si="120"/>
        <v>8</v>
      </c>
      <c r="C1032" s="11" t="str">
        <f t="shared" si="121"/>
        <v>3</v>
      </c>
      <c r="D1032" s="11" t="str">
        <f t="shared" si="122"/>
        <v>0</v>
      </c>
      <c r="E1032" s="11" t="str">
        <f t="shared" si="123"/>
        <v>3</v>
      </c>
      <c r="F1032" s="11" t="str">
        <f t="shared" si="124"/>
        <v>00</v>
      </c>
      <c r="G1032" s="11" t="str">
        <f t="shared" si="125"/>
        <v>00</v>
      </c>
      <c r="H1032" s="12" t="s">
        <v>3138</v>
      </c>
      <c r="I1032" s="12" t="s">
        <v>4192</v>
      </c>
      <c r="J1032" s="12" t="s">
        <v>4193</v>
      </c>
      <c r="K1032" s="12" t="s">
        <v>3191</v>
      </c>
      <c r="L1032" s="12" t="s">
        <v>5</v>
      </c>
      <c r="M1032" s="12" t="s">
        <v>3461</v>
      </c>
    </row>
    <row r="1033" spans="1:13" ht="39" hidden="1" thickBot="1" x14ac:dyDescent="0.3">
      <c r="A1033" s="11" t="str">
        <f t="shared" si="119"/>
        <v>3</v>
      </c>
      <c r="B1033" s="11" t="str">
        <f t="shared" si="120"/>
        <v>8</v>
      </c>
      <c r="C1033" s="11" t="str">
        <f t="shared" si="121"/>
        <v>3</v>
      </c>
      <c r="D1033" s="11" t="str">
        <f t="shared" si="122"/>
        <v>0</v>
      </c>
      <c r="E1033" s="11" t="str">
        <f t="shared" si="123"/>
        <v>4</v>
      </c>
      <c r="F1033" s="11" t="str">
        <f t="shared" si="124"/>
        <v>00</v>
      </c>
      <c r="G1033" s="11" t="str">
        <f t="shared" si="125"/>
        <v>00</v>
      </c>
      <c r="H1033" s="12" t="s">
        <v>3139</v>
      </c>
      <c r="I1033" s="12" t="s">
        <v>4194</v>
      </c>
      <c r="J1033" s="12" t="s">
        <v>4195</v>
      </c>
      <c r="K1033" s="12" t="s">
        <v>3191</v>
      </c>
      <c r="L1033" s="12" t="s">
        <v>5</v>
      </c>
      <c r="M1033" s="12" t="s">
        <v>3461</v>
      </c>
    </row>
    <row r="1034" spans="1:13" ht="39" hidden="1" thickBot="1" x14ac:dyDescent="0.3">
      <c r="A1034" s="11" t="str">
        <f t="shared" si="119"/>
        <v>3</v>
      </c>
      <c r="B1034" s="11" t="str">
        <f t="shared" si="120"/>
        <v>8</v>
      </c>
      <c r="C1034" s="11" t="str">
        <f t="shared" si="121"/>
        <v>3</v>
      </c>
      <c r="D1034" s="11" t="str">
        <f t="shared" si="122"/>
        <v>0</v>
      </c>
      <c r="E1034" s="11" t="str">
        <f t="shared" si="123"/>
        <v>5</v>
      </c>
      <c r="F1034" s="11" t="str">
        <f t="shared" si="124"/>
        <v>00</v>
      </c>
      <c r="G1034" s="11" t="str">
        <f t="shared" si="125"/>
        <v>00</v>
      </c>
      <c r="H1034" s="12" t="s">
        <v>3140</v>
      </c>
      <c r="I1034" s="12" t="s">
        <v>4196</v>
      </c>
      <c r="J1034" s="12" t="s">
        <v>4197</v>
      </c>
      <c r="K1034" s="12" t="s">
        <v>3191</v>
      </c>
      <c r="L1034" s="12" t="s">
        <v>5</v>
      </c>
      <c r="M1034" s="12" t="s">
        <v>3461</v>
      </c>
    </row>
    <row r="1035" spans="1:13" ht="26.25" hidden="1" thickBot="1" x14ac:dyDescent="0.3">
      <c r="A1035" s="5" t="str">
        <f t="shared" si="119"/>
        <v>3</v>
      </c>
      <c r="B1035" s="5" t="str">
        <f t="shared" si="120"/>
        <v>9</v>
      </c>
      <c r="C1035" s="5" t="str">
        <f t="shared" si="121"/>
        <v>0</v>
      </c>
      <c r="D1035" s="5" t="str">
        <f t="shared" si="122"/>
        <v>0</v>
      </c>
      <c r="E1035" s="5" t="str">
        <f t="shared" si="123"/>
        <v>0</v>
      </c>
      <c r="F1035" s="5" t="str">
        <f t="shared" si="124"/>
        <v>00</v>
      </c>
      <c r="G1035" s="5" t="str">
        <f t="shared" si="125"/>
        <v>00</v>
      </c>
      <c r="H1035" s="6" t="s">
        <v>1679</v>
      </c>
      <c r="I1035" s="6" t="s">
        <v>1680</v>
      </c>
      <c r="J1035" s="6" t="s">
        <v>1681</v>
      </c>
      <c r="K1035" s="6" t="s">
        <v>3191</v>
      </c>
      <c r="L1035" s="6" t="s">
        <v>5</v>
      </c>
      <c r="M1035" s="6" t="s">
        <v>3461</v>
      </c>
    </row>
    <row r="1036" spans="1:13" ht="26.25" hidden="1" thickBot="1" x14ac:dyDescent="0.3">
      <c r="A1036" s="7" t="str">
        <f t="shared" si="119"/>
        <v>3</v>
      </c>
      <c r="B1036" s="7" t="str">
        <f t="shared" si="120"/>
        <v>9</v>
      </c>
      <c r="C1036" s="7" t="str">
        <f t="shared" si="121"/>
        <v>1</v>
      </c>
      <c r="D1036" s="7" t="str">
        <f t="shared" si="122"/>
        <v>0</v>
      </c>
      <c r="E1036" s="7" t="str">
        <f t="shared" si="123"/>
        <v>0</v>
      </c>
      <c r="F1036" s="7" t="str">
        <f t="shared" si="124"/>
        <v>00</v>
      </c>
      <c r="G1036" s="7" t="str">
        <f t="shared" si="125"/>
        <v>00</v>
      </c>
      <c r="H1036" s="8" t="s">
        <v>1682</v>
      </c>
      <c r="I1036" s="8" t="s">
        <v>1683</v>
      </c>
      <c r="J1036" s="8" t="s">
        <v>1684</v>
      </c>
      <c r="K1036" s="8" t="s">
        <v>3191</v>
      </c>
      <c r="L1036" s="8" t="s">
        <v>5</v>
      </c>
      <c r="M1036" s="8" t="s">
        <v>3461</v>
      </c>
    </row>
    <row r="1037" spans="1:13" ht="15.75" hidden="1" thickBot="1" x14ac:dyDescent="0.3">
      <c r="A1037" s="9" t="str">
        <f t="shared" si="119"/>
        <v>3</v>
      </c>
      <c r="B1037" s="9" t="str">
        <f t="shared" si="120"/>
        <v>9</v>
      </c>
      <c r="C1037" s="9" t="str">
        <f t="shared" si="121"/>
        <v>1</v>
      </c>
      <c r="D1037" s="9" t="str">
        <f t="shared" si="122"/>
        <v>1</v>
      </c>
      <c r="E1037" s="9" t="str">
        <f t="shared" si="123"/>
        <v>0</v>
      </c>
      <c r="F1037" s="9" t="str">
        <f t="shared" si="124"/>
        <v>00</v>
      </c>
      <c r="G1037" s="9" t="str">
        <f t="shared" si="125"/>
        <v>00</v>
      </c>
      <c r="H1037" s="10" t="s">
        <v>1685</v>
      </c>
      <c r="I1037" s="10" t="s">
        <v>1686</v>
      </c>
      <c r="J1037" s="10" t="s">
        <v>1687</v>
      </c>
      <c r="K1037" s="10" t="s">
        <v>3191</v>
      </c>
      <c r="L1037" s="10" t="s">
        <v>5</v>
      </c>
      <c r="M1037" s="10" t="s">
        <v>3461</v>
      </c>
    </row>
    <row r="1038" spans="1:13" ht="26.25" hidden="1" thickBot="1" x14ac:dyDescent="0.3">
      <c r="A1038" s="11" t="str">
        <f t="shared" si="119"/>
        <v>3</v>
      </c>
      <c r="B1038" s="11" t="str">
        <f t="shared" si="120"/>
        <v>9</v>
      </c>
      <c r="C1038" s="11" t="str">
        <f t="shared" si="121"/>
        <v>1</v>
      </c>
      <c r="D1038" s="11" t="str">
        <f t="shared" si="122"/>
        <v>1</v>
      </c>
      <c r="E1038" s="11" t="str">
        <f t="shared" si="123"/>
        <v>1</v>
      </c>
      <c r="F1038" s="11" t="str">
        <f t="shared" si="124"/>
        <v>00</v>
      </c>
      <c r="G1038" s="11" t="str">
        <f t="shared" si="125"/>
        <v>00</v>
      </c>
      <c r="H1038" s="12" t="s">
        <v>1688</v>
      </c>
      <c r="I1038" s="12" t="s">
        <v>1689</v>
      </c>
      <c r="J1038" s="12" t="s">
        <v>4198</v>
      </c>
      <c r="K1038" s="12" t="s">
        <v>3191</v>
      </c>
      <c r="L1038" s="12" t="s">
        <v>5</v>
      </c>
      <c r="M1038" s="12" t="s">
        <v>3461</v>
      </c>
    </row>
    <row r="1039" spans="1:13" ht="15.75" hidden="1" thickBot="1" x14ac:dyDescent="0.3">
      <c r="A1039" s="9" t="str">
        <f t="shared" si="119"/>
        <v>3</v>
      </c>
      <c r="B1039" s="9" t="str">
        <f t="shared" si="120"/>
        <v>9</v>
      </c>
      <c r="C1039" s="9" t="str">
        <f t="shared" si="121"/>
        <v>1</v>
      </c>
      <c r="D1039" s="9" t="str">
        <f t="shared" si="122"/>
        <v>2</v>
      </c>
      <c r="E1039" s="9" t="str">
        <f t="shared" si="123"/>
        <v>0</v>
      </c>
      <c r="F1039" s="9" t="str">
        <f t="shared" si="124"/>
        <v>00</v>
      </c>
      <c r="G1039" s="9" t="str">
        <f t="shared" si="125"/>
        <v>00</v>
      </c>
      <c r="H1039" s="10" t="s">
        <v>1690</v>
      </c>
      <c r="I1039" s="10" t="s">
        <v>1691</v>
      </c>
      <c r="J1039" s="10" t="s">
        <v>1692</v>
      </c>
      <c r="K1039" s="10" t="s">
        <v>3191</v>
      </c>
      <c r="L1039" s="10" t="s">
        <v>5</v>
      </c>
      <c r="M1039" s="10" t="s">
        <v>3461</v>
      </c>
    </row>
    <row r="1040" spans="1:13" ht="26.25" hidden="1" thickBot="1" x14ac:dyDescent="0.3">
      <c r="A1040" s="11" t="str">
        <f t="shared" si="119"/>
        <v>3</v>
      </c>
      <c r="B1040" s="11" t="str">
        <f t="shared" si="120"/>
        <v>9</v>
      </c>
      <c r="C1040" s="11" t="str">
        <f t="shared" si="121"/>
        <v>1</v>
      </c>
      <c r="D1040" s="11" t="str">
        <f t="shared" si="122"/>
        <v>2</v>
      </c>
      <c r="E1040" s="11" t="str">
        <f t="shared" si="123"/>
        <v>1</v>
      </c>
      <c r="F1040" s="11" t="str">
        <f t="shared" si="124"/>
        <v>00</v>
      </c>
      <c r="G1040" s="11" t="str">
        <f t="shared" si="125"/>
        <v>00</v>
      </c>
      <c r="H1040" s="12" t="s">
        <v>1693</v>
      </c>
      <c r="I1040" s="12" t="s">
        <v>1694</v>
      </c>
      <c r="J1040" s="12" t="s">
        <v>4199</v>
      </c>
      <c r="K1040" s="12" t="s">
        <v>3191</v>
      </c>
      <c r="L1040" s="12" t="s">
        <v>5</v>
      </c>
      <c r="M1040" s="12" t="s">
        <v>3461</v>
      </c>
    </row>
    <row r="1041" spans="1:13" ht="15.75" hidden="1" thickBot="1" x14ac:dyDescent="0.3">
      <c r="A1041" s="9" t="str">
        <f t="shared" si="119"/>
        <v>3</v>
      </c>
      <c r="B1041" s="9" t="str">
        <f t="shared" si="120"/>
        <v>9</v>
      </c>
      <c r="C1041" s="9" t="str">
        <f t="shared" si="121"/>
        <v>1</v>
      </c>
      <c r="D1041" s="9" t="str">
        <f t="shared" si="122"/>
        <v>3</v>
      </c>
      <c r="E1041" s="9" t="str">
        <f t="shared" si="123"/>
        <v>0</v>
      </c>
      <c r="F1041" s="9" t="str">
        <f t="shared" si="124"/>
        <v>00</v>
      </c>
      <c r="G1041" s="9" t="str">
        <f t="shared" si="125"/>
        <v>00</v>
      </c>
      <c r="H1041" s="10" t="s">
        <v>1695</v>
      </c>
      <c r="I1041" s="10" t="s">
        <v>1696</v>
      </c>
      <c r="J1041" s="10" t="s">
        <v>1697</v>
      </c>
      <c r="K1041" s="10" t="s">
        <v>3191</v>
      </c>
      <c r="L1041" s="10" t="s">
        <v>5</v>
      </c>
      <c r="M1041" s="10" t="s">
        <v>3461</v>
      </c>
    </row>
    <row r="1042" spans="1:13" ht="26.25" hidden="1" thickBot="1" x14ac:dyDescent="0.3">
      <c r="A1042" s="11" t="str">
        <f t="shared" si="119"/>
        <v>3</v>
      </c>
      <c r="B1042" s="11" t="str">
        <f t="shared" si="120"/>
        <v>9</v>
      </c>
      <c r="C1042" s="11" t="str">
        <f t="shared" si="121"/>
        <v>1</v>
      </c>
      <c r="D1042" s="11" t="str">
        <f t="shared" si="122"/>
        <v>3</v>
      </c>
      <c r="E1042" s="11" t="str">
        <f t="shared" si="123"/>
        <v>1</v>
      </c>
      <c r="F1042" s="11" t="str">
        <f t="shared" si="124"/>
        <v>00</v>
      </c>
      <c r="G1042" s="11" t="str">
        <f t="shared" si="125"/>
        <v>00</v>
      </c>
      <c r="H1042" s="12" t="s">
        <v>1698</v>
      </c>
      <c r="I1042" s="12" t="s">
        <v>1699</v>
      </c>
      <c r="J1042" s="12" t="s">
        <v>4200</v>
      </c>
      <c r="K1042" s="12" t="s">
        <v>3191</v>
      </c>
      <c r="L1042" s="12" t="s">
        <v>5</v>
      </c>
      <c r="M1042" s="12" t="s">
        <v>3461</v>
      </c>
    </row>
    <row r="1043" spans="1:13" ht="15.75" hidden="1" thickBot="1" x14ac:dyDescent="0.3">
      <c r="A1043" s="9" t="str">
        <f t="shared" si="119"/>
        <v>3</v>
      </c>
      <c r="B1043" s="9" t="str">
        <f t="shared" si="120"/>
        <v>9</v>
      </c>
      <c r="C1043" s="9" t="str">
        <f t="shared" si="121"/>
        <v>1</v>
      </c>
      <c r="D1043" s="9" t="str">
        <f t="shared" si="122"/>
        <v>4</v>
      </c>
      <c r="E1043" s="9" t="str">
        <f t="shared" si="123"/>
        <v>0</v>
      </c>
      <c r="F1043" s="9" t="str">
        <f t="shared" si="124"/>
        <v>00</v>
      </c>
      <c r="G1043" s="9" t="str">
        <f t="shared" si="125"/>
        <v>00</v>
      </c>
      <c r="H1043" s="10" t="s">
        <v>1700</v>
      </c>
      <c r="I1043" s="10" t="s">
        <v>1701</v>
      </c>
      <c r="J1043" s="10" t="s">
        <v>1702</v>
      </c>
      <c r="K1043" s="10" t="s">
        <v>3191</v>
      </c>
      <c r="L1043" s="10" t="s">
        <v>5</v>
      </c>
      <c r="M1043" s="10" t="s">
        <v>3461</v>
      </c>
    </row>
    <row r="1044" spans="1:13" ht="26.25" hidden="1" thickBot="1" x14ac:dyDescent="0.3">
      <c r="A1044" s="11" t="str">
        <f t="shared" si="119"/>
        <v>3</v>
      </c>
      <c r="B1044" s="11" t="str">
        <f t="shared" si="120"/>
        <v>9</v>
      </c>
      <c r="C1044" s="11" t="str">
        <f t="shared" si="121"/>
        <v>1</v>
      </c>
      <c r="D1044" s="11" t="str">
        <f t="shared" si="122"/>
        <v>4</v>
      </c>
      <c r="E1044" s="11" t="str">
        <f t="shared" si="123"/>
        <v>1</v>
      </c>
      <c r="F1044" s="11" t="str">
        <f t="shared" si="124"/>
        <v>00</v>
      </c>
      <c r="G1044" s="11" t="str">
        <f t="shared" si="125"/>
        <v>00</v>
      </c>
      <c r="H1044" s="12" t="s">
        <v>1703</v>
      </c>
      <c r="I1044" s="12" t="s">
        <v>1704</v>
      </c>
      <c r="J1044" s="12" t="s">
        <v>4201</v>
      </c>
      <c r="K1044" s="12" t="s">
        <v>3191</v>
      </c>
      <c r="L1044" s="12" t="s">
        <v>5</v>
      </c>
      <c r="M1044" s="12" t="s">
        <v>3461</v>
      </c>
    </row>
    <row r="1045" spans="1:13" ht="15.75" hidden="1" thickBot="1" x14ac:dyDescent="0.3">
      <c r="A1045" s="9" t="str">
        <f t="shared" si="119"/>
        <v>3</v>
      </c>
      <c r="B1045" s="9" t="str">
        <f t="shared" si="120"/>
        <v>9</v>
      </c>
      <c r="C1045" s="9" t="str">
        <f t="shared" si="121"/>
        <v>1</v>
      </c>
      <c r="D1045" s="9" t="str">
        <f t="shared" si="122"/>
        <v>5</v>
      </c>
      <c r="E1045" s="9" t="str">
        <f t="shared" si="123"/>
        <v>0</v>
      </c>
      <c r="F1045" s="9" t="str">
        <f t="shared" si="124"/>
        <v>00</v>
      </c>
      <c r="G1045" s="9" t="str">
        <f t="shared" si="125"/>
        <v>00</v>
      </c>
      <c r="H1045" s="10" t="s">
        <v>1705</v>
      </c>
      <c r="I1045" s="10" t="s">
        <v>1706</v>
      </c>
      <c r="J1045" s="10" t="s">
        <v>1707</v>
      </c>
      <c r="K1045" s="10" t="s">
        <v>3191</v>
      </c>
      <c r="L1045" s="10" t="s">
        <v>5</v>
      </c>
      <c r="M1045" s="10" t="s">
        <v>3461</v>
      </c>
    </row>
    <row r="1046" spans="1:13" ht="26.25" hidden="1" thickBot="1" x14ac:dyDescent="0.3">
      <c r="A1046" s="11" t="str">
        <f t="shared" si="119"/>
        <v>3</v>
      </c>
      <c r="B1046" s="11" t="str">
        <f t="shared" si="120"/>
        <v>9</v>
      </c>
      <c r="C1046" s="11" t="str">
        <f t="shared" si="121"/>
        <v>1</v>
      </c>
      <c r="D1046" s="11" t="str">
        <f t="shared" si="122"/>
        <v>5</v>
      </c>
      <c r="E1046" s="11" t="str">
        <f t="shared" si="123"/>
        <v>1</v>
      </c>
      <c r="F1046" s="11" t="str">
        <f t="shared" si="124"/>
        <v>00</v>
      </c>
      <c r="G1046" s="11" t="str">
        <f t="shared" si="125"/>
        <v>00</v>
      </c>
      <c r="H1046" s="12" t="s">
        <v>1708</v>
      </c>
      <c r="I1046" s="12" t="s">
        <v>1709</v>
      </c>
      <c r="J1046" s="12" t="s">
        <v>4202</v>
      </c>
      <c r="K1046" s="12" t="s">
        <v>3191</v>
      </c>
      <c r="L1046" s="12" t="s">
        <v>5</v>
      </c>
      <c r="M1046" s="12" t="s">
        <v>3461</v>
      </c>
    </row>
    <row r="1047" spans="1:13" ht="26.25" hidden="1" thickBot="1" x14ac:dyDescent="0.3">
      <c r="A1047" s="9" t="str">
        <f t="shared" si="119"/>
        <v>3</v>
      </c>
      <c r="B1047" s="9" t="str">
        <f t="shared" si="120"/>
        <v>9</v>
      </c>
      <c r="C1047" s="9" t="str">
        <f t="shared" si="121"/>
        <v>1</v>
      </c>
      <c r="D1047" s="9" t="str">
        <f t="shared" si="122"/>
        <v>9</v>
      </c>
      <c r="E1047" s="9" t="str">
        <f t="shared" si="123"/>
        <v>0</v>
      </c>
      <c r="F1047" s="9" t="str">
        <f t="shared" si="124"/>
        <v>00</v>
      </c>
      <c r="G1047" s="9" t="str">
        <f t="shared" si="125"/>
        <v>00</v>
      </c>
      <c r="H1047" s="10" t="s">
        <v>1710</v>
      </c>
      <c r="I1047" s="10" t="s">
        <v>1711</v>
      </c>
      <c r="J1047" s="10" t="s">
        <v>1712</v>
      </c>
      <c r="K1047" s="10" t="s">
        <v>3191</v>
      </c>
      <c r="L1047" s="10" t="s">
        <v>5</v>
      </c>
      <c r="M1047" s="10" t="s">
        <v>3461</v>
      </c>
    </row>
    <row r="1048" spans="1:13" ht="39" hidden="1" thickBot="1" x14ac:dyDescent="0.3">
      <c r="A1048" s="11" t="str">
        <f t="shared" si="119"/>
        <v>3</v>
      </c>
      <c r="B1048" s="11" t="str">
        <f t="shared" si="120"/>
        <v>9</v>
      </c>
      <c r="C1048" s="11" t="str">
        <f t="shared" si="121"/>
        <v>1</v>
      </c>
      <c r="D1048" s="11" t="str">
        <f t="shared" si="122"/>
        <v>9</v>
      </c>
      <c r="E1048" s="11" t="str">
        <f t="shared" si="123"/>
        <v>1</v>
      </c>
      <c r="F1048" s="11" t="str">
        <f t="shared" si="124"/>
        <v>00</v>
      </c>
      <c r="G1048" s="11" t="str">
        <f t="shared" si="125"/>
        <v>00</v>
      </c>
      <c r="H1048" s="12" t="s">
        <v>1713</v>
      </c>
      <c r="I1048" s="12" t="s">
        <v>1714</v>
      </c>
      <c r="J1048" s="12" t="s">
        <v>4203</v>
      </c>
      <c r="K1048" s="12" t="s">
        <v>3191</v>
      </c>
      <c r="L1048" s="12" t="s">
        <v>5</v>
      </c>
      <c r="M1048" s="12" t="s">
        <v>3461</v>
      </c>
    </row>
    <row r="1049" spans="1:13" ht="26.25" hidden="1" thickBot="1" x14ac:dyDescent="0.3">
      <c r="A1049" s="7" t="str">
        <f t="shared" si="119"/>
        <v>3</v>
      </c>
      <c r="B1049" s="7" t="str">
        <f t="shared" si="120"/>
        <v>9</v>
      </c>
      <c r="C1049" s="7" t="str">
        <f t="shared" si="121"/>
        <v>2</v>
      </c>
      <c r="D1049" s="7" t="str">
        <f t="shared" si="122"/>
        <v>0</v>
      </c>
      <c r="E1049" s="7" t="str">
        <f t="shared" si="123"/>
        <v>0</v>
      </c>
      <c r="F1049" s="7" t="str">
        <f t="shared" si="124"/>
        <v>00</v>
      </c>
      <c r="G1049" s="7" t="str">
        <f t="shared" si="125"/>
        <v>00</v>
      </c>
      <c r="H1049" s="8" t="s">
        <v>1715</v>
      </c>
      <c r="I1049" s="8" t="s">
        <v>1716</v>
      </c>
      <c r="J1049" s="8" t="s">
        <v>1717</v>
      </c>
      <c r="K1049" s="8" t="s">
        <v>3191</v>
      </c>
      <c r="L1049" s="8" t="s">
        <v>5</v>
      </c>
      <c r="M1049" s="8" t="s">
        <v>3461</v>
      </c>
    </row>
    <row r="1050" spans="1:13" ht="26.25" hidden="1" thickBot="1" x14ac:dyDescent="0.3">
      <c r="A1050" s="9" t="str">
        <f t="shared" si="119"/>
        <v>3</v>
      </c>
      <c r="B1050" s="9" t="str">
        <f t="shared" si="120"/>
        <v>9</v>
      </c>
      <c r="C1050" s="9" t="str">
        <f t="shared" si="121"/>
        <v>2</v>
      </c>
      <c r="D1050" s="9" t="str">
        <f t="shared" si="122"/>
        <v>1</v>
      </c>
      <c r="E1050" s="9" t="str">
        <f t="shared" si="123"/>
        <v>0</v>
      </c>
      <c r="F1050" s="9" t="str">
        <f t="shared" si="124"/>
        <v>00</v>
      </c>
      <c r="G1050" s="9" t="str">
        <f t="shared" si="125"/>
        <v>00</v>
      </c>
      <c r="H1050" s="10" t="s">
        <v>1718</v>
      </c>
      <c r="I1050" s="10" t="s">
        <v>1719</v>
      </c>
      <c r="J1050" s="10" t="s">
        <v>1720</v>
      </c>
      <c r="K1050" s="10" t="s">
        <v>3191</v>
      </c>
      <c r="L1050" s="10" t="s">
        <v>5</v>
      </c>
      <c r="M1050" s="10" t="s">
        <v>3461</v>
      </c>
    </row>
    <row r="1051" spans="1:13" ht="39" hidden="1" thickBot="1" x14ac:dyDescent="0.3">
      <c r="A1051" s="11" t="str">
        <f t="shared" si="119"/>
        <v>3</v>
      </c>
      <c r="B1051" s="11" t="str">
        <f t="shared" si="120"/>
        <v>9</v>
      </c>
      <c r="C1051" s="11" t="str">
        <f t="shared" si="121"/>
        <v>2</v>
      </c>
      <c r="D1051" s="11" t="str">
        <f t="shared" si="122"/>
        <v>1</v>
      </c>
      <c r="E1051" s="11" t="str">
        <f t="shared" si="123"/>
        <v>1</v>
      </c>
      <c r="F1051" s="11" t="str">
        <f t="shared" si="124"/>
        <v>00</v>
      </c>
      <c r="G1051" s="11" t="str">
        <f t="shared" si="125"/>
        <v>00</v>
      </c>
      <c r="H1051" s="12" t="s">
        <v>1721</v>
      </c>
      <c r="I1051" s="12" t="s">
        <v>1722</v>
      </c>
      <c r="J1051" s="12" t="s">
        <v>4204</v>
      </c>
      <c r="K1051" s="12" t="s">
        <v>3191</v>
      </c>
      <c r="L1051" s="12" t="s">
        <v>5</v>
      </c>
      <c r="M1051" s="12" t="s">
        <v>3461</v>
      </c>
    </row>
    <row r="1052" spans="1:13" ht="39" hidden="1" thickBot="1" x14ac:dyDescent="0.3">
      <c r="A1052" s="11" t="str">
        <f t="shared" si="119"/>
        <v>3</v>
      </c>
      <c r="B1052" s="11" t="str">
        <f t="shared" si="120"/>
        <v>9</v>
      </c>
      <c r="C1052" s="11" t="str">
        <f t="shared" si="121"/>
        <v>2</v>
      </c>
      <c r="D1052" s="11" t="str">
        <f t="shared" si="122"/>
        <v>1</v>
      </c>
      <c r="E1052" s="11" t="str">
        <f t="shared" si="123"/>
        <v>2</v>
      </c>
      <c r="F1052" s="11" t="str">
        <f t="shared" si="124"/>
        <v>00</v>
      </c>
      <c r="G1052" s="11" t="str">
        <f t="shared" si="125"/>
        <v>00</v>
      </c>
      <c r="H1052" s="12" t="s">
        <v>1723</v>
      </c>
      <c r="I1052" s="12" t="s">
        <v>1724</v>
      </c>
      <c r="J1052" s="12" t="s">
        <v>4205</v>
      </c>
      <c r="K1052" s="12" t="s">
        <v>3191</v>
      </c>
      <c r="L1052" s="12" t="s">
        <v>5</v>
      </c>
      <c r="M1052" s="12" t="s">
        <v>3461</v>
      </c>
    </row>
    <row r="1053" spans="1:13" ht="39" hidden="1" thickBot="1" x14ac:dyDescent="0.3">
      <c r="A1053" s="11" t="str">
        <f t="shared" si="119"/>
        <v>3</v>
      </c>
      <c r="B1053" s="11" t="str">
        <f t="shared" si="120"/>
        <v>9</v>
      </c>
      <c r="C1053" s="11" t="str">
        <f t="shared" si="121"/>
        <v>2</v>
      </c>
      <c r="D1053" s="11" t="str">
        <f t="shared" si="122"/>
        <v>1</v>
      </c>
      <c r="E1053" s="11" t="str">
        <f t="shared" si="123"/>
        <v>3</v>
      </c>
      <c r="F1053" s="11" t="str">
        <f t="shared" si="124"/>
        <v>00</v>
      </c>
      <c r="G1053" s="11" t="str">
        <f t="shared" si="125"/>
        <v>00</v>
      </c>
      <c r="H1053" s="12" t="s">
        <v>1725</v>
      </c>
      <c r="I1053" s="12" t="s">
        <v>1726</v>
      </c>
      <c r="J1053" s="12" t="s">
        <v>4206</v>
      </c>
      <c r="K1053" s="12" t="s">
        <v>3191</v>
      </c>
      <c r="L1053" s="12" t="s">
        <v>5</v>
      </c>
      <c r="M1053" s="12" t="s">
        <v>3461</v>
      </c>
    </row>
    <row r="1054" spans="1:13" ht="39" hidden="1" thickBot="1" x14ac:dyDescent="0.3">
      <c r="A1054" s="11" t="str">
        <f t="shared" si="119"/>
        <v>3</v>
      </c>
      <c r="B1054" s="11" t="str">
        <f t="shared" si="120"/>
        <v>9</v>
      </c>
      <c r="C1054" s="11" t="str">
        <f t="shared" si="121"/>
        <v>2</v>
      </c>
      <c r="D1054" s="11" t="str">
        <f t="shared" si="122"/>
        <v>1</v>
      </c>
      <c r="E1054" s="11" t="str">
        <f t="shared" si="123"/>
        <v>4</v>
      </c>
      <c r="F1054" s="11" t="str">
        <f t="shared" si="124"/>
        <v>00</v>
      </c>
      <c r="G1054" s="11" t="str">
        <f t="shared" si="125"/>
        <v>00</v>
      </c>
      <c r="H1054" s="12" t="s">
        <v>1727</v>
      </c>
      <c r="I1054" s="12" t="s">
        <v>1728</v>
      </c>
      <c r="J1054" s="12" t="s">
        <v>4207</v>
      </c>
      <c r="K1054" s="12" t="s">
        <v>3191</v>
      </c>
      <c r="L1054" s="12" t="s">
        <v>5</v>
      </c>
      <c r="M1054" s="12" t="s">
        <v>3461</v>
      </c>
    </row>
    <row r="1055" spans="1:13" ht="39" hidden="1" thickBot="1" x14ac:dyDescent="0.3">
      <c r="A1055" s="11" t="str">
        <f t="shared" si="119"/>
        <v>3</v>
      </c>
      <c r="B1055" s="11" t="str">
        <f t="shared" si="120"/>
        <v>9</v>
      </c>
      <c r="C1055" s="11" t="str">
        <f t="shared" si="121"/>
        <v>2</v>
      </c>
      <c r="D1055" s="11" t="str">
        <f t="shared" si="122"/>
        <v>1</v>
      </c>
      <c r="E1055" s="11" t="str">
        <f t="shared" si="123"/>
        <v>5</v>
      </c>
      <c r="F1055" s="11" t="str">
        <f t="shared" si="124"/>
        <v>00</v>
      </c>
      <c r="G1055" s="11" t="str">
        <f t="shared" si="125"/>
        <v>00</v>
      </c>
      <c r="H1055" s="12" t="s">
        <v>1729</v>
      </c>
      <c r="I1055" s="12" t="s">
        <v>1730</v>
      </c>
      <c r="J1055" s="12" t="s">
        <v>4208</v>
      </c>
      <c r="K1055" s="12" t="s">
        <v>3191</v>
      </c>
      <c r="L1055" s="12" t="s">
        <v>5</v>
      </c>
      <c r="M1055" s="12" t="s">
        <v>3461</v>
      </c>
    </row>
    <row r="1056" spans="1:13" ht="26.25" hidden="1" thickBot="1" x14ac:dyDescent="0.3">
      <c r="A1056" s="7" t="str">
        <f t="shared" si="119"/>
        <v>3</v>
      </c>
      <c r="B1056" s="7" t="str">
        <f t="shared" si="120"/>
        <v>9</v>
      </c>
      <c r="C1056" s="7" t="str">
        <f t="shared" si="121"/>
        <v>3</v>
      </c>
      <c r="D1056" s="7" t="str">
        <f t="shared" si="122"/>
        <v>0</v>
      </c>
      <c r="E1056" s="7" t="str">
        <f t="shared" si="123"/>
        <v>0</v>
      </c>
      <c r="F1056" s="7" t="str">
        <f t="shared" si="124"/>
        <v>00</v>
      </c>
      <c r="G1056" s="7" t="str">
        <f t="shared" si="125"/>
        <v>00</v>
      </c>
      <c r="H1056" s="8" t="s">
        <v>3206</v>
      </c>
      <c r="I1056" s="8" t="s">
        <v>3207</v>
      </c>
      <c r="J1056" s="8" t="s">
        <v>3208</v>
      </c>
      <c r="K1056" s="8" t="s">
        <v>3191</v>
      </c>
      <c r="L1056" s="8" t="s">
        <v>5</v>
      </c>
      <c r="M1056" s="8" t="s">
        <v>3461</v>
      </c>
    </row>
    <row r="1057" spans="1:13" ht="26.25" hidden="1" thickBot="1" x14ac:dyDescent="0.3">
      <c r="A1057" s="9" t="str">
        <f t="shared" si="119"/>
        <v>3</v>
      </c>
      <c r="B1057" s="9" t="str">
        <f t="shared" si="120"/>
        <v>9</v>
      </c>
      <c r="C1057" s="9" t="str">
        <f t="shared" si="121"/>
        <v>3</v>
      </c>
      <c r="D1057" s="9" t="str">
        <f t="shared" si="122"/>
        <v>1</v>
      </c>
      <c r="E1057" s="9" t="str">
        <f t="shared" si="123"/>
        <v>0</v>
      </c>
      <c r="F1057" s="9" t="str">
        <f t="shared" si="124"/>
        <v>00</v>
      </c>
      <c r="G1057" s="9" t="str">
        <f t="shared" si="125"/>
        <v>00</v>
      </c>
      <c r="H1057" s="10" t="s">
        <v>3209</v>
      </c>
      <c r="I1057" s="10" t="s">
        <v>2793</v>
      </c>
      <c r="J1057" s="10" t="s">
        <v>3210</v>
      </c>
      <c r="K1057" s="10" t="s">
        <v>3191</v>
      </c>
      <c r="L1057" s="10" t="s">
        <v>5</v>
      </c>
      <c r="M1057" s="10" t="s">
        <v>3461</v>
      </c>
    </row>
    <row r="1058" spans="1:13" ht="39" hidden="1" thickBot="1" x14ac:dyDescent="0.3">
      <c r="A1058" s="11" t="str">
        <f t="shared" si="119"/>
        <v>3</v>
      </c>
      <c r="B1058" s="11" t="str">
        <f t="shared" si="120"/>
        <v>9</v>
      </c>
      <c r="C1058" s="11" t="str">
        <f t="shared" si="121"/>
        <v>3</v>
      </c>
      <c r="D1058" s="11" t="str">
        <f t="shared" si="122"/>
        <v>1</v>
      </c>
      <c r="E1058" s="11" t="str">
        <f t="shared" si="123"/>
        <v>1</v>
      </c>
      <c r="F1058" s="11" t="str">
        <f t="shared" si="124"/>
        <v>00</v>
      </c>
      <c r="G1058" s="11" t="str">
        <f t="shared" si="125"/>
        <v>00</v>
      </c>
      <c r="H1058" s="12" t="s">
        <v>3211</v>
      </c>
      <c r="I1058" s="12" t="s">
        <v>3212</v>
      </c>
      <c r="J1058" s="12" t="s">
        <v>4209</v>
      </c>
      <c r="K1058" s="12" t="s">
        <v>3191</v>
      </c>
      <c r="L1058" s="12" t="s">
        <v>5</v>
      </c>
      <c r="M1058" s="12" t="s">
        <v>3461</v>
      </c>
    </row>
    <row r="1059" spans="1:13" ht="26.25" hidden="1" thickBot="1" x14ac:dyDescent="0.3">
      <c r="A1059" s="9" t="str">
        <f t="shared" si="119"/>
        <v>3</v>
      </c>
      <c r="B1059" s="9" t="str">
        <f t="shared" si="120"/>
        <v>9</v>
      </c>
      <c r="C1059" s="9" t="str">
        <f t="shared" si="121"/>
        <v>3</v>
      </c>
      <c r="D1059" s="9" t="str">
        <f t="shared" si="122"/>
        <v>2</v>
      </c>
      <c r="E1059" s="9" t="str">
        <f t="shared" si="123"/>
        <v>0</v>
      </c>
      <c r="F1059" s="9" t="str">
        <f t="shared" si="124"/>
        <v>00</v>
      </c>
      <c r="G1059" s="9" t="str">
        <f t="shared" si="125"/>
        <v>00</v>
      </c>
      <c r="H1059" s="10" t="s">
        <v>3213</v>
      </c>
      <c r="I1059" s="10" t="s">
        <v>3214</v>
      </c>
      <c r="J1059" s="10" t="s">
        <v>4210</v>
      </c>
      <c r="K1059" s="10" t="s">
        <v>3191</v>
      </c>
      <c r="L1059" s="10" t="s">
        <v>5</v>
      </c>
      <c r="M1059" s="10" t="s">
        <v>3461</v>
      </c>
    </row>
    <row r="1060" spans="1:13" ht="39" hidden="1" thickBot="1" x14ac:dyDescent="0.3">
      <c r="A1060" s="11" t="str">
        <f t="shared" si="119"/>
        <v>3</v>
      </c>
      <c r="B1060" s="11" t="str">
        <f t="shared" si="120"/>
        <v>9</v>
      </c>
      <c r="C1060" s="11" t="str">
        <f t="shared" si="121"/>
        <v>3</v>
      </c>
      <c r="D1060" s="11" t="str">
        <f t="shared" si="122"/>
        <v>2</v>
      </c>
      <c r="E1060" s="11" t="str">
        <f t="shared" si="123"/>
        <v>1</v>
      </c>
      <c r="F1060" s="11" t="str">
        <f t="shared" si="124"/>
        <v>00</v>
      </c>
      <c r="G1060" s="11" t="str">
        <f t="shared" si="125"/>
        <v>00</v>
      </c>
      <c r="H1060" s="12" t="s">
        <v>3215</v>
      </c>
      <c r="I1060" s="12" t="s">
        <v>3216</v>
      </c>
      <c r="J1060" s="12" t="s">
        <v>4211</v>
      </c>
      <c r="K1060" s="12" t="s">
        <v>3191</v>
      </c>
      <c r="L1060" s="12" t="s">
        <v>5</v>
      </c>
      <c r="M1060" s="12" t="s">
        <v>3461</v>
      </c>
    </row>
    <row r="1061" spans="1:13" ht="26.25" hidden="1" thickBot="1" x14ac:dyDescent="0.3">
      <c r="A1061" s="9" t="str">
        <f t="shared" si="119"/>
        <v>3</v>
      </c>
      <c r="B1061" s="9" t="str">
        <f t="shared" si="120"/>
        <v>9</v>
      </c>
      <c r="C1061" s="9" t="str">
        <f t="shared" si="121"/>
        <v>3</v>
      </c>
      <c r="D1061" s="9" t="str">
        <f t="shared" si="122"/>
        <v>3</v>
      </c>
      <c r="E1061" s="9" t="str">
        <f t="shared" si="123"/>
        <v>0</v>
      </c>
      <c r="F1061" s="9" t="str">
        <f t="shared" si="124"/>
        <v>00</v>
      </c>
      <c r="G1061" s="9" t="str">
        <f t="shared" si="125"/>
        <v>00</v>
      </c>
      <c r="H1061" s="10" t="s">
        <v>3217</v>
      </c>
      <c r="I1061" s="10" t="s">
        <v>3218</v>
      </c>
      <c r="J1061" s="10" t="s">
        <v>3219</v>
      </c>
      <c r="K1061" s="10" t="s">
        <v>3191</v>
      </c>
      <c r="L1061" s="10" t="s">
        <v>5</v>
      </c>
      <c r="M1061" s="10" t="s">
        <v>3461</v>
      </c>
    </row>
    <row r="1062" spans="1:13" ht="39" hidden="1" thickBot="1" x14ac:dyDescent="0.3">
      <c r="A1062" s="11" t="str">
        <f t="shared" ref="A1062:A1125" si="126">MID(H1062,1,1)</f>
        <v>3</v>
      </c>
      <c r="B1062" s="11" t="str">
        <f t="shared" ref="B1062:B1125" si="127">MID(H1062,3,1)</f>
        <v>9</v>
      </c>
      <c r="C1062" s="11" t="str">
        <f t="shared" ref="C1062:C1125" si="128">MID(H1062,5,1)</f>
        <v>3</v>
      </c>
      <c r="D1062" s="11" t="str">
        <f t="shared" ref="D1062:D1125" si="129">MID(H1062,7,1)</f>
        <v>3</v>
      </c>
      <c r="E1062" s="11" t="str">
        <f t="shared" ref="E1062:E1125" si="130">MID(H1062,9,1)</f>
        <v>1</v>
      </c>
      <c r="F1062" s="11" t="str">
        <f t="shared" ref="F1062:F1125" si="131">MID(H1062,11,2)</f>
        <v>00</v>
      </c>
      <c r="G1062" s="11" t="str">
        <f t="shared" ref="G1062:G1125" si="132">MID(H1062,14,2)</f>
        <v>00</v>
      </c>
      <c r="H1062" s="12" t="s">
        <v>3220</v>
      </c>
      <c r="I1062" s="12" t="s">
        <v>3221</v>
      </c>
      <c r="J1062" s="12" t="s">
        <v>4212</v>
      </c>
      <c r="K1062" s="12" t="s">
        <v>3191</v>
      </c>
      <c r="L1062" s="12" t="s">
        <v>5</v>
      </c>
      <c r="M1062" s="12" t="s">
        <v>3461</v>
      </c>
    </row>
    <row r="1063" spans="1:13" ht="26.25" hidden="1" thickBot="1" x14ac:dyDescent="0.3">
      <c r="A1063" s="9" t="str">
        <f t="shared" si="126"/>
        <v>3</v>
      </c>
      <c r="B1063" s="9" t="str">
        <f t="shared" si="127"/>
        <v>9</v>
      </c>
      <c r="C1063" s="9" t="str">
        <f t="shared" si="128"/>
        <v>3</v>
      </c>
      <c r="D1063" s="9" t="str">
        <f t="shared" si="129"/>
        <v>4</v>
      </c>
      <c r="E1063" s="9" t="str">
        <f t="shared" si="130"/>
        <v>0</v>
      </c>
      <c r="F1063" s="9" t="str">
        <f t="shared" si="131"/>
        <v>00</v>
      </c>
      <c r="G1063" s="9" t="str">
        <f t="shared" si="132"/>
        <v>00</v>
      </c>
      <c r="H1063" s="10" t="s">
        <v>3222</v>
      </c>
      <c r="I1063" s="10" t="s">
        <v>3223</v>
      </c>
      <c r="J1063" s="10" t="s">
        <v>3224</v>
      </c>
      <c r="K1063" s="10" t="s">
        <v>3191</v>
      </c>
      <c r="L1063" s="10" t="s">
        <v>5</v>
      </c>
      <c r="M1063" s="10" t="s">
        <v>3461</v>
      </c>
    </row>
    <row r="1064" spans="1:13" ht="39" hidden="1" thickBot="1" x14ac:dyDescent="0.3">
      <c r="A1064" s="11" t="str">
        <f t="shared" si="126"/>
        <v>3</v>
      </c>
      <c r="B1064" s="11" t="str">
        <f t="shared" si="127"/>
        <v>9</v>
      </c>
      <c r="C1064" s="11" t="str">
        <f t="shared" si="128"/>
        <v>3</v>
      </c>
      <c r="D1064" s="11" t="str">
        <f t="shared" si="129"/>
        <v>4</v>
      </c>
      <c r="E1064" s="11" t="str">
        <f t="shared" si="130"/>
        <v>1</v>
      </c>
      <c r="F1064" s="11" t="str">
        <f t="shared" si="131"/>
        <v>00</v>
      </c>
      <c r="G1064" s="11" t="str">
        <f t="shared" si="132"/>
        <v>00</v>
      </c>
      <c r="H1064" s="12" t="s">
        <v>3225</v>
      </c>
      <c r="I1064" s="12" t="s">
        <v>3226</v>
      </c>
      <c r="J1064" s="12" t="s">
        <v>4213</v>
      </c>
      <c r="K1064" s="12" t="s">
        <v>3191</v>
      </c>
      <c r="L1064" s="12" t="s">
        <v>5</v>
      </c>
      <c r="M1064" s="12" t="s">
        <v>3461</v>
      </c>
    </row>
    <row r="1065" spans="1:13" ht="26.25" hidden="1" thickBot="1" x14ac:dyDescent="0.3">
      <c r="A1065" s="9" t="str">
        <f t="shared" si="126"/>
        <v>3</v>
      </c>
      <c r="B1065" s="9" t="str">
        <f t="shared" si="127"/>
        <v>9</v>
      </c>
      <c r="C1065" s="9" t="str">
        <f t="shared" si="128"/>
        <v>3</v>
      </c>
      <c r="D1065" s="9" t="str">
        <f t="shared" si="129"/>
        <v>9</v>
      </c>
      <c r="E1065" s="9" t="str">
        <f t="shared" si="130"/>
        <v>0</v>
      </c>
      <c r="F1065" s="9" t="str">
        <f t="shared" si="131"/>
        <v>00</v>
      </c>
      <c r="G1065" s="9" t="str">
        <f t="shared" si="132"/>
        <v>00</v>
      </c>
      <c r="H1065" s="10" t="s">
        <v>3227</v>
      </c>
      <c r="I1065" s="10" t="s">
        <v>3228</v>
      </c>
      <c r="J1065" s="10" t="s">
        <v>3229</v>
      </c>
      <c r="K1065" s="10" t="s">
        <v>3191</v>
      </c>
      <c r="L1065" s="10" t="s">
        <v>5</v>
      </c>
      <c r="M1065" s="10" t="s">
        <v>3461</v>
      </c>
    </row>
    <row r="1066" spans="1:13" ht="39" hidden="1" thickBot="1" x14ac:dyDescent="0.3">
      <c r="A1066" s="11" t="str">
        <f t="shared" si="126"/>
        <v>3</v>
      </c>
      <c r="B1066" s="11" t="str">
        <f t="shared" si="127"/>
        <v>9</v>
      </c>
      <c r="C1066" s="11" t="str">
        <f t="shared" si="128"/>
        <v>3</v>
      </c>
      <c r="D1066" s="11" t="str">
        <f t="shared" si="129"/>
        <v>9</v>
      </c>
      <c r="E1066" s="11" t="str">
        <f t="shared" si="130"/>
        <v>1</v>
      </c>
      <c r="F1066" s="11" t="str">
        <f t="shared" si="131"/>
        <v>00</v>
      </c>
      <c r="G1066" s="11" t="str">
        <f t="shared" si="132"/>
        <v>00</v>
      </c>
      <c r="H1066" s="12" t="s">
        <v>3230</v>
      </c>
      <c r="I1066" s="12" t="s">
        <v>3231</v>
      </c>
      <c r="J1066" s="12" t="s">
        <v>4214</v>
      </c>
      <c r="K1066" s="12" t="s">
        <v>3191</v>
      </c>
      <c r="L1066" s="12" t="s">
        <v>5</v>
      </c>
      <c r="M1066" s="12" t="s">
        <v>3461</v>
      </c>
    </row>
    <row r="1067" spans="1:13" ht="15.75" hidden="1" thickBot="1" x14ac:dyDescent="0.3">
      <c r="A1067" s="7" t="str">
        <f t="shared" si="126"/>
        <v>3</v>
      </c>
      <c r="B1067" s="7" t="str">
        <f t="shared" si="127"/>
        <v>9</v>
      </c>
      <c r="C1067" s="7" t="str">
        <f t="shared" si="128"/>
        <v>4</v>
      </c>
      <c r="D1067" s="7" t="str">
        <f t="shared" si="129"/>
        <v>0</v>
      </c>
      <c r="E1067" s="7" t="str">
        <f t="shared" si="130"/>
        <v>0</v>
      </c>
      <c r="F1067" s="7" t="str">
        <f t="shared" si="131"/>
        <v>00</v>
      </c>
      <c r="G1067" s="7" t="str">
        <f t="shared" si="132"/>
        <v>00</v>
      </c>
      <c r="H1067" s="8" t="s">
        <v>1731</v>
      </c>
      <c r="I1067" s="8" t="s">
        <v>1732</v>
      </c>
      <c r="J1067" s="8" t="s">
        <v>1733</v>
      </c>
      <c r="K1067" s="8" t="s">
        <v>3191</v>
      </c>
      <c r="L1067" s="8" t="s">
        <v>5</v>
      </c>
      <c r="M1067" s="8" t="s">
        <v>3461</v>
      </c>
    </row>
    <row r="1068" spans="1:13" ht="26.25" hidden="1" thickBot="1" x14ac:dyDescent="0.3">
      <c r="A1068" s="9" t="str">
        <f t="shared" si="126"/>
        <v>3</v>
      </c>
      <c r="B1068" s="9" t="str">
        <f t="shared" si="127"/>
        <v>9</v>
      </c>
      <c r="C1068" s="9" t="str">
        <f t="shared" si="128"/>
        <v>4</v>
      </c>
      <c r="D1068" s="9" t="str">
        <f t="shared" si="129"/>
        <v>1</v>
      </c>
      <c r="E1068" s="9" t="str">
        <f t="shared" si="130"/>
        <v>0</v>
      </c>
      <c r="F1068" s="9" t="str">
        <f t="shared" si="131"/>
        <v>00</v>
      </c>
      <c r="G1068" s="9" t="str">
        <f t="shared" si="132"/>
        <v>00</v>
      </c>
      <c r="H1068" s="10" t="s">
        <v>1734</v>
      </c>
      <c r="I1068" s="10" t="s">
        <v>1735</v>
      </c>
      <c r="J1068" s="10" t="s">
        <v>1736</v>
      </c>
      <c r="K1068" s="10" t="s">
        <v>3191</v>
      </c>
      <c r="L1068" s="10" t="s">
        <v>5</v>
      </c>
      <c r="M1068" s="10" t="s">
        <v>3461</v>
      </c>
    </row>
    <row r="1069" spans="1:13" ht="39" hidden="1" thickBot="1" x14ac:dyDescent="0.3">
      <c r="A1069" s="11" t="str">
        <f t="shared" si="126"/>
        <v>3</v>
      </c>
      <c r="B1069" s="11" t="str">
        <f t="shared" si="127"/>
        <v>9</v>
      </c>
      <c r="C1069" s="11" t="str">
        <f t="shared" si="128"/>
        <v>4</v>
      </c>
      <c r="D1069" s="11" t="str">
        <f t="shared" si="129"/>
        <v>1</v>
      </c>
      <c r="E1069" s="11" t="str">
        <f t="shared" si="130"/>
        <v>1</v>
      </c>
      <c r="F1069" s="11" t="str">
        <f t="shared" si="131"/>
        <v>00</v>
      </c>
      <c r="G1069" s="11" t="str">
        <f t="shared" si="132"/>
        <v>00</v>
      </c>
      <c r="H1069" s="12" t="s">
        <v>1737</v>
      </c>
      <c r="I1069" s="12" t="s">
        <v>1738</v>
      </c>
      <c r="J1069" s="12" t="s">
        <v>4215</v>
      </c>
      <c r="K1069" s="12" t="s">
        <v>3191</v>
      </c>
      <c r="L1069" s="12" t="s">
        <v>5</v>
      </c>
      <c r="M1069" s="12" t="s">
        <v>3461</v>
      </c>
    </row>
    <row r="1070" spans="1:13" ht="26.25" hidden="1" thickBot="1" x14ac:dyDescent="0.3">
      <c r="A1070" s="9" t="str">
        <f t="shared" si="126"/>
        <v>3</v>
      </c>
      <c r="B1070" s="9" t="str">
        <f t="shared" si="127"/>
        <v>9</v>
      </c>
      <c r="C1070" s="9" t="str">
        <f t="shared" si="128"/>
        <v>4</v>
      </c>
      <c r="D1070" s="9" t="str">
        <f t="shared" si="129"/>
        <v>2</v>
      </c>
      <c r="E1070" s="9" t="str">
        <f t="shared" si="130"/>
        <v>0</v>
      </c>
      <c r="F1070" s="9" t="str">
        <f t="shared" si="131"/>
        <v>00</v>
      </c>
      <c r="G1070" s="9" t="str">
        <f t="shared" si="132"/>
        <v>00</v>
      </c>
      <c r="H1070" s="10" t="s">
        <v>1739</v>
      </c>
      <c r="I1070" s="10" t="s">
        <v>1740</v>
      </c>
      <c r="J1070" s="10" t="s">
        <v>1741</v>
      </c>
      <c r="K1070" s="10" t="s">
        <v>3191</v>
      </c>
      <c r="L1070" s="10" t="s">
        <v>5</v>
      </c>
      <c r="M1070" s="10" t="s">
        <v>3461</v>
      </c>
    </row>
    <row r="1071" spans="1:13" ht="39" hidden="1" thickBot="1" x14ac:dyDescent="0.3">
      <c r="A1071" s="11" t="str">
        <f t="shared" si="126"/>
        <v>3</v>
      </c>
      <c r="B1071" s="11" t="str">
        <f t="shared" si="127"/>
        <v>9</v>
      </c>
      <c r="C1071" s="11" t="str">
        <f t="shared" si="128"/>
        <v>4</v>
      </c>
      <c r="D1071" s="11" t="str">
        <f t="shared" si="129"/>
        <v>2</v>
      </c>
      <c r="E1071" s="11" t="str">
        <f t="shared" si="130"/>
        <v>1</v>
      </c>
      <c r="F1071" s="11" t="str">
        <f t="shared" si="131"/>
        <v>00</v>
      </c>
      <c r="G1071" s="11" t="str">
        <f t="shared" si="132"/>
        <v>00</v>
      </c>
      <c r="H1071" s="12" t="s">
        <v>1742</v>
      </c>
      <c r="I1071" s="12" t="s">
        <v>1743</v>
      </c>
      <c r="J1071" s="12" t="s">
        <v>4216</v>
      </c>
      <c r="K1071" s="12" t="s">
        <v>3191</v>
      </c>
      <c r="L1071" s="12" t="s">
        <v>5</v>
      </c>
      <c r="M1071" s="12" t="s">
        <v>3461</v>
      </c>
    </row>
    <row r="1072" spans="1:13" ht="15.75" hidden="1" thickBot="1" x14ac:dyDescent="0.3">
      <c r="A1072" s="9" t="str">
        <f t="shared" si="126"/>
        <v>3</v>
      </c>
      <c r="B1072" s="9" t="str">
        <f t="shared" si="127"/>
        <v>9</v>
      </c>
      <c r="C1072" s="9" t="str">
        <f t="shared" si="128"/>
        <v>4</v>
      </c>
      <c r="D1072" s="9" t="str">
        <f t="shared" si="129"/>
        <v>3</v>
      </c>
      <c r="E1072" s="9" t="str">
        <f t="shared" si="130"/>
        <v>0</v>
      </c>
      <c r="F1072" s="9" t="str">
        <f t="shared" si="131"/>
        <v>00</v>
      </c>
      <c r="G1072" s="9" t="str">
        <f t="shared" si="132"/>
        <v>00</v>
      </c>
      <c r="H1072" s="10" t="s">
        <v>1744</v>
      </c>
      <c r="I1072" s="10" t="s">
        <v>1745</v>
      </c>
      <c r="J1072" s="10" t="s">
        <v>1746</v>
      </c>
      <c r="K1072" s="10" t="s">
        <v>3191</v>
      </c>
      <c r="L1072" s="10" t="s">
        <v>5</v>
      </c>
      <c r="M1072" s="10" t="s">
        <v>3461</v>
      </c>
    </row>
    <row r="1073" spans="1:13" ht="26.25" hidden="1" thickBot="1" x14ac:dyDescent="0.3">
      <c r="A1073" s="11" t="str">
        <f t="shared" si="126"/>
        <v>3</v>
      </c>
      <c r="B1073" s="11" t="str">
        <f t="shared" si="127"/>
        <v>9</v>
      </c>
      <c r="C1073" s="11" t="str">
        <f t="shared" si="128"/>
        <v>4</v>
      </c>
      <c r="D1073" s="11" t="str">
        <f t="shared" si="129"/>
        <v>3</v>
      </c>
      <c r="E1073" s="11" t="str">
        <f t="shared" si="130"/>
        <v>1</v>
      </c>
      <c r="F1073" s="11" t="str">
        <f t="shared" si="131"/>
        <v>00</v>
      </c>
      <c r="G1073" s="11" t="str">
        <f t="shared" si="132"/>
        <v>00</v>
      </c>
      <c r="H1073" s="12" t="s">
        <v>1747</v>
      </c>
      <c r="I1073" s="12" t="s">
        <v>1748</v>
      </c>
      <c r="J1073" s="12" t="s">
        <v>4217</v>
      </c>
      <c r="K1073" s="12" t="s">
        <v>3191</v>
      </c>
      <c r="L1073" s="12" t="s">
        <v>5</v>
      </c>
      <c r="M1073" s="12" t="s">
        <v>3461</v>
      </c>
    </row>
    <row r="1074" spans="1:13" ht="15.75" hidden="1" thickBot="1" x14ac:dyDescent="0.3">
      <c r="A1074" s="9" t="str">
        <f t="shared" si="126"/>
        <v>3</v>
      </c>
      <c r="B1074" s="9" t="str">
        <f t="shared" si="127"/>
        <v>9</v>
      </c>
      <c r="C1074" s="9" t="str">
        <f t="shared" si="128"/>
        <v>4</v>
      </c>
      <c r="D1074" s="9" t="str">
        <f t="shared" si="129"/>
        <v>4</v>
      </c>
      <c r="E1074" s="9" t="str">
        <f t="shared" si="130"/>
        <v>0</v>
      </c>
      <c r="F1074" s="9" t="str">
        <f t="shared" si="131"/>
        <v>00</v>
      </c>
      <c r="G1074" s="9" t="str">
        <f t="shared" si="132"/>
        <v>00</v>
      </c>
      <c r="H1074" s="10" t="s">
        <v>1749</v>
      </c>
      <c r="I1074" s="10" t="s">
        <v>1750</v>
      </c>
      <c r="J1074" s="10" t="s">
        <v>1751</v>
      </c>
      <c r="K1074" s="10" t="s">
        <v>3191</v>
      </c>
      <c r="L1074" s="10" t="s">
        <v>5</v>
      </c>
      <c r="M1074" s="10" t="s">
        <v>3461</v>
      </c>
    </row>
    <row r="1075" spans="1:13" ht="26.25" hidden="1" thickBot="1" x14ac:dyDescent="0.3">
      <c r="A1075" s="11" t="str">
        <f t="shared" si="126"/>
        <v>3</v>
      </c>
      <c r="B1075" s="11" t="str">
        <f t="shared" si="127"/>
        <v>9</v>
      </c>
      <c r="C1075" s="11" t="str">
        <f t="shared" si="128"/>
        <v>4</v>
      </c>
      <c r="D1075" s="11" t="str">
        <f t="shared" si="129"/>
        <v>4</v>
      </c>
      <c r="E1075" s="11" t="str">
        <f t="shared" si="130"/>
        <v>1</v>
      </c>
      <c r="F1075" s="11" t="str">
        <f t="shared" si="131"/>
        <v>00</v>
      </c>
      <c r="G1075" s="11" t="str">
        <f t="shared" si="132"/>
        <v>00</v>
      </c>
      <c r="H1075" s="12" t="s">
        <v>1752</v>
      </c>
      <c r="I1075" s="12" t="s">
        <v>1753</v>
      </c>
      <c r="J1075" s="12" t="s">
        <v>4218</v>
      </c>
      <c r="K1075" s="12" t="s">
        <v>3191</v>
      </c>
      <c r="L1075" s="12" t="s">
        <v>5</v>
      </c>
      <c r="M1075" s="12" t="s">
        <v>3461</v>
      </c>
    </row>
    <row r="1076" spans="1:13" ht="15.75" hidden="1" thickBot="1" x14ac:dyDescent="0.3">
      <c r="A1076" s="9" t="str">
        <f t="shared" si="126"/>
        <v>3</v>
      </c>
      <c r="B1076" s="9" t="str">
        <f t="shared" si="127"/>
        <v>9</v>
      </c>
      <c r="C1076" s="9" t="str">
        <f t="shared" si="128"/>
        <v>4</v>
      </c>
      <c r="D1076" s="9" t="str">
        <f t="shared" si="129"/>
        <v>9</v>
      </c>
      <c r="E1076" s="9" t="str">
        <f t="shared" si="130"/>
        <v>0</v>
      </c>
      <c r="F1076" s="9" t="str">
        <f t="shared" si="131"/>
        <v>00</v>
      </c>
      <c r="G1076" s="9" t="str">
        <f t="shared" si="132"/>
        <v>00</v>
      </c>
      <c r="H1076" s="10" t="s">
        <v>1754</v>
      </c>
      <c r="I1076" s="10" t="s">
        <v>1755</v>
      </c>
      <c r="J1076" s="10" t="s">
        <v>1756</v>
      </c>
      <c r="K1076" s="10" t="s">
        <v>3191</v>
      </c>
      <c r="L1076" s="10" t="s">
        <v>5</v>
      </c>
      <c r="M1076" s="10" t="s">
        <v>3461</v>
      </c>
    </row>
    <row r="1077" spans="1:13" ht="26.25" hidden="1" thickBot="1" x14ac:dyDescent="0.3">
      <c r="A1077" s="11" t="str">
        <f t="shared" si="126"/>
        <v>3</v>
      </c>
      <c r="B1077" s="11" t="str">
        <f t="shared" si="127"/>
        <v>9</v>
      </c>
      <c r="C1077" s="11" t="str">
        <f t="shared" si="128"/>
        <v>4</v>
      </c>
      <c r="D1077" s="11" t="str">
        <f t="shared" si="129"/>
        <v>9</v>
      </c>
      <c r="E1077" s="11" t="str">
        <f t="shared" si="130"/>
        <v>1</v>
      </c>
      <c r="F1077" s="11" t="str">
        <f t="shared" si="131"/>
        <v>00</v>
      </c>
      <c r="G1077" s="11" t="str">
        <f t="shared" si="132"/>
        <v>00</v>
      </c>
      <c r="H1077" s="12" t="s">
        <v>1757</v>
      </c>
      <c r="I1077" s="12" t="s">
        <v>1758</v>
      </c>
      <c r="J1077" s="12" t="s">
        <v>4219</v>
      </c>
      <c r="K1077" s="12" t="s">
        <v>3191</v>
      </c>
      <c r="L1077" s="12" t="s">
        <v>5</v>
      </c>
      <c r="M1077" s="12" t="s">
        <v>3461</v>
      </c>
    </row>
    <row r="1078" spans="1:13" ht="64.5" hidden="1" thickBot="1" x14ac:dyDescent="0.3">
      <c r="A1078" s="7" t="str">
        <f t="shared" si="126"/>
        <v>3</v>
      </c>
      <c r="B1078" s="7" t="str">
        <f t="shared" si="127"/>
        <v>9</v>
      </c>
      <c r="C1078" s="7" t="str">
        <f t="shared" si="128"/>
        <v>5</v>
      </c>
      <c r="D1078" s="7" t="str">
        <f t="shared" si="129"/>
        <v>0</v>
      </c>
      <c r="E1078" s="7" t="str">
        <f t="shared" si="130"/>
        <v>0</v>
      </c>
      <c r="F1078" s="7" t="str">
        <f t="shared" si="131"/>
        <v>00</v>
      </c>
      <c r="G1078" s="7" t="str">
        <f t="shared" si="132"/>
        <v>00</v>
      </c>
      <c r="H1078" s="8" t="s">
        <v>1759</v>
      </c>
      <c r="I1078" s="8" t="s">
        <v>1760</v>
      </c>
      <c r="J1078" s="8" t="s">
        <v>4220</v>
      </c>
      <c r="K1078" s="8" t="s">
        <v>3191</v>
      </c>
      <c r="L1078" s="8" t="s">
        <v>5</v>
      </c>
      <c r="M1078" s="8" t="s">
        <v>3461</v>
      </c>
    </row>
    <row r="1079" spans="1:13" ht="77.25" hidden="1" thickBot="1" x14ac:dyDescent="0.3">
      <c r="A1079" s="11" t="str">
        <f t="shared" si="126"/>
        <v>3</v>
      </c>
      <c r="B1079" s="11" t="str">
        <f t="shared" si="127"/>
        <v>9</v>
      </c>
      <c r="C1079" s="11" t="str">
        <f t="shared" si="128"/>
        <v>5</v>
      </c>
      <c r="D1079" s="11" t="str">
        <f t="shared" si="129"/>
        <v>0</v>
      </c>
      <c r="E1079" s="11" t="str">
        <f t="shared" si="130"/>
        <v>1</v>
      </c>
      <c r="F1079" s="11" t="str">
        <f t="shared" si="131"/>
        <v>00</v>
      </c>
      <c r="G1079" s="11" t="str">
        <f t="shared" si="132"/>
        <v>00</v>
      </c>
      <c r="H1079" s="12" t="s">
        <v>1761</v>
      </c>
      <c r="I1079" s="12" t="s">
        <v>1762</v>
      </c>
      <c r="J1079" s="12" t="s">
        <v>4221</v>
      </c>
      <c r="K1079" s="12" t="s">
        <v>3191</v>
      </c>
      <c r="L1079" s="12" t="s">
        <v>5</v>
      </c>
      <c r="M1079" s="12" t="s">
        <v>3461</v>
      </c>
    </row>
    <row r="1080" spans="1:13" ht="39" hidden="1" thickBot="1" x14ac:dyDescent="0.3">
      <c r="A1080" s="7" t="str">
        <f t="shared" si="126"/>
        <v>3</v>
      </c>
      <c r="B1080" s="7" t="str">
        <f t="shared" si="127"/>
        <v>9</v>
      </c>
      <c r="C1080" s="7" t="str">
        <f t="shared" si="128"/>
        <v>6</v>
      </c>
      <c r="D1080" s="7" t="str">
        <f t="shared" si="129"/>
        <v>0</v>
      </c>
      <c r="E1080" s="7" t="str">
        <f t="shared" si="130"/>
        <v>0</v>
      </c>
      <c r="F1080" s="7" t="str">
        <f t="shared" si="131"/>
        <v>00</v>
      </c>
      <c r="G1080" s="7" t="str">
        <f t="shared" si="132"/>
        <v>00</v>
      </c>
      <c r="H1080" s="8" t="s">
        <v>1763</v>
      </c>
      <c r="I1080" s="8" t="s">
        <v>1764</v>
      </c>
      <c r="J1080" s="8" t="s">
        <v>1765</v>
      </c>
      <c r="K1080" s="8" t="s">
        <v>3191</v>
      </c>
      <c r="L1080" s="8" t="s">
        <v>5</v>
      </c>
      <c r="M1080" s="8" t="s">
        <v>3461</v>
      </c>
    </row>
    <row r="1081" spans="1:13" ht="15.75" hidden="1" thickBot="1" x14ac:dyDescent="0.3">
      <c r="A1081" s="9" t="str">
        <f t="shared" si="126"/>
        <v>3</v>
      </c>
      <c r="B1081" s="9" t="str">
        <f t="shared" si="127"/>
        <v>9</v>
      </c>
      <c r="C1081" s="9" t="str">
        <f t="shared" si="128"/>
        <v>6</v>
      </c>
      <c r="D1081" s="9" t="str">
        <f t="shared" si="129"/>
        <v>1</v>
      </c>
      <c r="E1081" s="9" t="str">
        <f t="shared" si="130"/>
        <v>0</v>
      </c>
      <c r="F1081" s="9" t="str">
        <f t="shared" si="131"/>
        <v>00</v>
      </c>
      <c r="G1081" s="9" t="str">
        <f t="shared" si="132"/>
        <v>00</v>
      </c>
      <c r="H1081" s="10" t="s">
        <v>1766</v>
      </c>
      <c r="I1081" s="10" t="s">
        <v>1767</v>
      </c>
      <c r="J1081" s="10" t="s">
        <v>4222</v>
      </c>
      <c r="K1081" s="10" t="s">
        <v>3191</v>
      </c>
      <c r="L1081" s="10" t="s">
        <v>5</v>
      </c>
      <c r="M1081" s="10" t="s">
        <v>3461</v>
      </c>
    </row>
    <row r="1082" spans="1:13" ht="39" hidden="1" thickBot="1" x14ac:dyDescent="0.3">
      <c r="A1082" s="11" t="str">
        <f t="shared" si="126"/>
        <v>3</v>
      </c>
      <c r="B1082" s="11" t="str">
        <f t="shared" si="127"/>
        <v>9</v>
      </c>
      <c r="C1082" s="11" t="str">
        <f t="shared" si="128"/>
        <v>6</v>
      </c>
      <c r="D1082" s="11" t="str">
        <f t="shared" si="129"/>
        <v>1</v>
      </c>
      <c r="E1082" s="11" t="str">
        <f t="shared" si="130"/>
        <v>1</v>
      </c>
      <c r="F1082" s="11" t="str">
        <f t="shared" si="131"/>
        <v>00</v>
      </c>
      <c r="G1082" s="11" t="str">
        <f t="shared" si="132"/>
        <v>00</v>
      </c>
      <c r="H1082" s="12" t="s">
        <v>1768</v>
      </c>
      <c r="I1082" s="12" t="s">
        <v>1769</v>
      </c>
      <c r="J1082" s="12" t="s">
        <v>4223</v>
      </c>
      <c r="K1082" s="12" t="s">
        <v>3191</v>
      </c>
      <c r="L1082" s="12" t="s">
        <v>5</v>
      </c>
      <c r="M1082" s="12" t="s">
        <v>3461</v>
      </c>
    </row>
    <row r="1083" spans="1:13" ht="15.75" hidden="1" thickBot="1" x14ac:dyDescent="0.3">
      <c r="A1083" s="9" t="str">
        <f t="shared" si="126"/>
        <v>3</v>
      </c>
      <c r="B1083" s="9" t="str">
        <f t="shared" si="127"/>
        <v>9</v>
      </c>
      <c r="C1083" s="9" t="str">
        <f t="shared" si="128"/>
        <v>6</v>
      </c>
      <c r="D1083" s="9" t="str">
        <f t="shared" si="129"/>
        <v>2</v>
      </c>
      <c r="E1083" s="9" t="str">
        <f t="shared" si="130"/>
        <v>0</v>
      </c>
      <c r="F1083" s="9" t="str">
        <f t="shared" si="131"/>
        <v>00</v>
      </c>
      <c r="G1083" s="9" t="str">
        <f t="shared" si="132"/>
        <v>00</v>
      </c>
      <c r="H1083" s="10" t="s">
        <v>1770</v>
      </c>
      <c r="I1083" s="10" t="s">
        <v>1771</v>
      </c>
      <c r="J1083" s="10" t="s">
        <v>4224</v>
      </c>
      <c r="K1083" s="10" t="s">
        <v>3191</v>
      </c>
      <c r="L1083" s="10" t="s">
        <v>5</v>
      </c>
      <c r="M1083" s="10" t="s">
        <v>3461</v>
      </c>
    </row>
    <row r="1084" spans="1:13" ht="39" hidden="1" thickBot="1" x14ac:dyDescent="0.3">
      <c r="A1084" s="11" t="str">
        <f t="shared" si="126"/>
        <v>3</v>
      </c>
      <c r="B1084" s="11" t="str">
        <f t="shared" si="127"/>
        <v>9</v>
      </c>
      <c r="C1084" s="11" t="str">
        <f t="shared" si="128"/>
        <v>6</v>
      </c>
      <c r="D1084" s="11" t="str">
        <f t="shared" si="129"/>
        <v>2</v>
      </c>
      <c r="E1084" s="11" t="str">
        <f t="shared" si="130"/>
        <v>1</v>
      </c>
      <c r="F1084" s="11" t="str">
        <f t="shared" si="131"/>
        <v>00</v>
      </c>
      <c r="G1084" s="11" t="str">
        <f t="shared" si="132"/>
        <v>00</v>
      </c>
      <c r="H1084" s="12" t="s">
        <v>1772</v>
      </c>
      <c r="I1084" s="12" t="s">
        <v>1773</v>
      </c>
      <c r="J1084" s="12" t="s">
        <v>4225</v>
      </c>
      <c r="K1084" s="12" t="s">
        <v>3191</v>
      </c>
      <c r="L1084" s="12" t="s">
        <v>5</v>
      </c>
      <c r="M1084" s="12" t="s">
        <v>3461</v>
      </c>
    </row>
    <row r="1085" spans="1:13" ht="26.25" hidden="1" thickBot="1" x14ac:dyDescent="0.3">
      <c r="A1085" s="9" t="str">
        <f t="shared" si="126"/>
        <v>3</v>
      </c>
      <c r="B1085" s="9" t="str">
        <f t="shared" si="127"/>
        <v>9</v>
      </c>
      <c r="C1085" s="9" t="str">
        <f t="shared" si="128"/>
        <v>6</v>
      </c>
      <c r="D1085" s="9" t="str">
        <f t="shared" si="129"/>
        <v>3</v>
      </c>
      <c r="E1085" s="9" t="str">
        <f t="shared" si="130"/>
        <v>0</v>
      </c>
      <c r="F1085" s="9" t="str">
        <f t="shared" si="131"/>
        <v>00</v>
      </c>
      <c r="G1085" s="9" t="str">
        <f t="shared" si="132"/>
        <v>00</v>
      </c>
      <c r="H1085" s="10" t="s">
        <v>1774</v>
      </c>
      <c r="I1085" s="10" t="s">
        <v>1775</v>
      </c>
      <c r="J1085" s="10" t="s">
        <v>4226</v>
      </c>
      <c r="K1085" s="10" t="s">
        <v>3191</v>
      </c>
      <c r="L1085" s="10" t="s">
        <v>5</v>
      </c>
      <c r="M1085" s="10" t="s">
        <v>3461</v>
      </c>
    </row>
    <row r="1086" spans="1:13" ht="39" hidden="1" thickBot="1" x14ac:dyDescent="0.3">
      <c r="A1086" s="11" t="str">
        <f t="shared" si="126"/>
        <v>3</v>
      </c>
      <c r="B1086" s="11" t="str">
        <f t="shared" si="127"/>
        <v>9</v>
      </c>
      <c r="C1086" s="11" t="str">
        <f t="shared" si="128"/>
        <v>6</v>
      </c>
      <c r="D1086" s="11" t="str">
        <f t="shared" si="129"/>
        <v>3</v>
      </c>
      <c r="E1086" s="11" t="str">
        <f t="shared" si="130"/>
        <v>1</v>
      </c>
      <c r="F1086" s="11" t="str">
        <f t="shared" si="131"/>
        <v>00</v>
      </c>
      <c r="G1086" s="11" t="str">
        <f t="shared" si="132"/>
        <v>00</v>
      </c>
      <c r="H1086" s="12" t="s">
        <v>1776</v>
      </c>
      <c r="I1086" s="12" t="s">
        <v>1777</v>
      </c>
      <c r="J1086" s="12" t="s">
        <v>4227</v>
      </c>
      <c r="K1086" s="12" t="s">
        <v>3191</v>
      </c>
      <c r="L1086" s="12" t="s">
        <v>5</v>
      </c>
      <c r="M1086" s="12" t="s">
        <v>3461</v>
      </c>
    </row>
    <row r="1087" spans="1:13" ht="26.25" hidden="1" thickBot="1" x14ac:dyDescent="0.3">
      <c r="A1087" s="9" t="str">
        <f t="shared" si="126"/>
        <v>3</v>
      </c>
      <c r="B1087" s="9" t="str">
        <f t="shared" si="127"/>
        <v>9</v>
      </c>
      <c r="C1087" s="9" t="str">
        <f t="shared" si="128"/>
        <v>6</v>
      </c>
      <c r="D1087" s="9" t="str">
        <f t="shared" si="129"/>
        <v>4</v>
      </c>
      <c r="E1087" s="9" t="str">
        <f t="shared" si="130"/>
        <v>0</v>
      </c>
      <c r="F1087" s="9" t="str">
        <f t="shared" si="131"/>
        <v>00</v>
      </c>
      <c r="G1087" s="9" t="str">
        <f t="shared" si="132"/>
        <v>00</v>
      </c>
      <c r="H1087" s="10" t="s">
        <v>1778</v>
      </c>
      <c r="I1087" s="10" t="s">
        <v>1779</v>
      </c>
      <c r="J1087" s="10" t="s">
        <v>4228</v>
      </c>
      <c r="K1087" s="10" t="s">
        <v>3191</v>
      </c>
      <c r="L1087" s="10" t="s">
        <v>5</v>
      </c>
      <c r="M1087" s="10" t="s">
        <v>3461</v>
      </c>
    </row>
    <row r="1088" spans="1:13" ht="39" hidden="1" thickBot="1" x14ac:dyDescent="0.3">
      <c r="A1088" s="11" t="str">
        <f t="shared" si="126"/>
        <v>3</v>
      </c>
      <c r="B1088" s="11" t="str">
        <f t="shared" si="127"/>
        <v>9</v>
      </c>
      <c r="C1088" s="11" t="str">
        <f t="shared" si="128"/>
        <v>6</v>
      </c>
      <c r="D1088" s="11" t="str">
        <f t="shared" si="129"/>
        <v>4</v>
      </c>
      <c r="E1088" s="11" t="str">
        <f t="shared" si="130"/>
        <v>1</v>
      </c>
      <c r="F1088" s="11" t="str">
        <f t="shared" si="131"/>
        <v>00</v>
      </c>
      <c r="G1088" s="11" t="str">
        <f t="shared" si="132"/>
        <v>00</v>
      </c>
      <c r="H1088" s="12" t="s">
        <v>1780</v>
      </c>
      <c r="I1088" s="12" t="s">
        <v>1781</v>
      </c>
      <c r="J1088" s="12" t="s">
        <v>4229</v>
      </c>
      <c r="K1088" s="12" t="s">
        <v>3191</v>
      </c>
      <c r="L1088" s="12" t="s">
        <v>5</v>
      </c>
      <c r="M1088" s="12" t="s">
        <v>3461</v>
      </c>
    </row>
    <row r="1089" spans="1:13" ht="26.25" hidden="1" thickBot="1" x14ac:dyDescent="0.3">
      <c r="A1089" s="9" t="str">
        <f t="shared" si="126"/>
        <v>3</v>
      </c>
      <c r="B1089" s="9" t="str">
        <f t="shared" si="127"/>
        <v>9</v>
      </c>
      <c r="C1089" s="9" t="str">
        <f t="shared" si="128"/>
        <v>6</v>
      </c>
      <c r="D1089" s="9" t="str">
        <f t="shared" si="129"/>
        <v>5</v>
      </c>
      <c r="E1089" s="9" t="str">
        <f t="shared" si="130"/>
        <v>0</v>
      </c>
      <c r="F1089" s="9" t="str">
        <f t="shared" si="131"/>
        <v>00</v>
      </c>
      <c r="G1089" s="9" t="str">
        <f t="shared" si="132"/>
        <v>00</v>
      </c>
      <c r="H1089" s="10" t="s">
        <v>1782</v>
      </c>
      <c r="I1089" s="10" t="s">
        <v>1783</v>
      </c>
      <c r="J1089" s="10" t="s">
        <v>4230</v>
      </c>
      <c r="K1089" s="10" t="s">
        <v>3191</v>
      </c>
      <c r="L1089" s="10" t="s">
        <v>5</v>
      </c>
      <c r="M1089" s="10" t="s">
        <v>3461</v>
      </c>
    </row>
    <row r="1090" spans="1:13" ht="39" hidden="1" thickBot="1" x14ac:dyDescent="0.3">
      <c r="A1090" s="11" t="str">
        <f t="shared" si="126"/>
        <v>3</v>
      </c>
      <c r="B1090" s="11" t="str">
        <f t="shared" si="127"/>
        <v>9</v>
      </c>
      <c r="C1090" s="11" t="str">
        <f t="shared" si="128"/>
        <v>6</v>
      </c>
      <c r="D1090" s="11" t="str">
        <f t="shared" si="129"/>
        <v>5</v>
      </c>
      <c r="E1090" s="11" t="str">
        <f t="shared" si="130"/>
        <v>1</v>
      </c>
      <c r="F1090" s="11" t="str">
        <f t="shared" si="131"/>
        <v>00</v>
      </c>
      <c r="G1090" s="11" t="str">
        <f t="shared" si="132"/>
        <v>00</v>
      </c>
      <c r="H1090" s="12" t="s">
        <v>1784</v>
      </c>
      <c r="I1090" s="12" t="s">
        <v>1785</v>
      </c>
      <c r="J1090" s="12" t="s">
        <v>4231</v>
      </c>
      <c r="K1090" s="12" t="s">
        <v>3191</v>
      </c>
      <c r="L1090" s="12" t="s">
        <v>5</v>
      </c>
      <c r="M1090" s="12" t="s">
        <v>3461</v>
      </c>
    </row>
    <row r="1091" spans="1:13" ht="26.25" hidden="1" thickBot="1" x14ac:dyDescent="0.3">
      <c r="A1091" s="7" t="str">
        <f t="shared" si="126"/>
        <v>3</v>
      </c>
      <c r="B1091" s="7" t="str">
        <f t="shared" si="127"/>
        <v>9</v>
      </c>
      <c r="C1091" s="7" t="str">
        <f t="shared" si="128"/>
        <v>7</v>
      </c>
      <c r="D1091" s="7" t="str">
        <f t="shared" si="129"/>
        <v>0</v>
      </c>
      <c r="E1091" s="7" t="str">
        <f t="shared" si="130"/>
        <v>0</v>
      </c>
      <c r="F1091" s="7" t="str">
        <f t="shared" si="131"/>
        <v>00</v>
      </c>
      <c r="G1091" s="7" t="str">
        <f t="shared" si="132"/>
        <v>00</v>
      </c>
      <c r="H1091" s="8" t="s">
        <v>1786</v>
      </c>
      <c r="I1091" s="8" t="s">
        <v>1787</v>
      </c>
      <c r="J1091" s="8" t="s">
        <v>4547</v>
      </c>
      <c r="K1091" s="8" t="s">
        <v>3191</v>
      </c>
      <c r="L1091" s="8" t="s">
        <v>5</v>
      </c>
      <c r="M1091" s="8" t="s">
        <v>3461</v>
      </c>
    </row>
    <row r="1092" spans="1:13" ht="15.75" hidden="1" thickBot="1" x14ac:dyDescent="0.3">
      <c r="A1092" s="9" t="str">
        <f t="shared" si="126"/>
        <v>3</v>
      </c>
      <c r="B1092" s="9" t="str">
        <f t="shared" si="127"/>
        <v>9</v>
      </c>
      <c r="C1092" s="9" t="str">
        <f t="shared" si="128"/>
        <v>7</v>
      </c>
      <c r="D1092" s="9" t="str">
        <f t="shared" si="129"/>
        <v>1</v>
      </c>
      <c r="E1092" s="9" t="str">
        <f t="shared" si="130"/>
        <v>0</v>
      </c>
      <c r="F1092" s="9" t="str">
        <f t="shared" si="131"/>
        <v>00</v>
      </c>
      <c r="G1092" s="9" t="str">
        <f t="shared" si="132"/>
        <v>00</v>
      </c>
      <c r="H1092" s="10" t="s">
        <v>1788</v>
      </c>
      <c r="I1092" s="10" t="s">
        <v>1789</v>
      </c>
      <c r="J1092" s="10" t="s">
        <v>4232</v>
      </c>
      <c r="K1092" s="10" t="s">
        <v>3191</v>
      </c>
      <c r="L1092" s="10" t="s">
        <v>5</v>
      </c>
      <c r="M1092" s="10" t="s">
        <v>3461</v>
      </c>
    </row>
    <row r="1093" spans="1:13" ht="26.25" hidden="1" thickBot="1" x14ac:dyDescent="0.3">
      <c r="A1093" s="11" t="str">
        <f t="shared" si="126"/>
        <v>3</v>
      </c>
      <c r="B1093" s="11" t="str">
        <f t="shared" si="127"/>
        <v>9</v>
      </c>
      <c r="C1093" s="11" t="str">
        <f t="shared" si="128"/>
        <v>7</v>
      </c>
      <c r="D1093" s="11" t="str">
        <f t="shared" si="129"/>
        <v>1</v>
      </c>
      <c r="E1093" s="11" t="str">
        <f t="shared" si="130"/>
        <v>1</v>
      </c>
      <c r="F1093" s="11" t="str">
        <f t="shared" si="131"/>
        <v>00</v>
      </c>
      <c r="G1093" s="11" t="str">
        <f t="shared" si="132"/>
        <v>00</v>
      </c>
      <c r="H1093" s="12" t="s">
        <v>1790</v>
      </c>
      <c r="I1093" s="12" t="s">
        <v>1791</v>
      </c>
      <c r="J1093" s="12" t="s">
        <v>4233</v>
      </c>
      <c r="K1093" s="12" t="s">
        <v>3191</v>
      </c>
      <c r="L1093" s="12" t="s">
        <v>5</v>
      </c>
      <c r="M1093" s="12" t="s">
        <v>3461</v>
      </c>
    </row>
    <row r="1094" spans="1:13" ht="26.25" hidden="1" thickBot="1" x14ac:dyDescent="0.3">
      <c r="A1094" s="9" t="str">
        <f t="shared" si="126"/>
        <v>3</v>
      </c>
      <c r="B1094" s="9" t="str">
        <f t="shared" si="127"/>
        <v>9</v>
      </c>
      <c r="C1094" s="9" t="str">
        <f t="shared" si="128"/>
        <v>7</v>
      </c>
      <c r="D1094" s="9" t="str">
        <f t="shared" si="129"/>
        <v>2</v>
      </c>
      <c r="E1094" s="9" t="str">
        <f t="shared" si="130"/>
        <v>0</v>
      </c>
      <c r="F1094" s="9" t="str">
        <f t="shared" si="131"/>
        <v>00</v>
      </c>
      <c r="G1094" s="9" t="str">
        <f t="shared" si="132"/>
        <v>00</v>
      </c>
      <c r="H1094" s="10" t="s">
        <v>1792</v>
      </c>
      <c r="I1094" s="10" t="s">
        <v>1793</v>
      </c>
      <c r="J1094" s="10" t="s">
        <v>2991</v>
      </c>
      <c r="K1094" s="10" t="s">
        <v>3191</v>
      </c>
      <c r="L1094" s="10" t="s">
        <v>5</v>
      </c>
      <c r="M1094" s="10" t="s">
        <v>3461</v>
      </c>
    </row>
    <row r="1095" spans="1:13" ht="39" hidden="1" thickBot="1" x14ac:dyDescent="0.3">
      <c r="A1095" s="11" t="str">
        <f t="shared" si="126"/>
        <v>3</v>
      </c>
      <c r="B1095" s="11" t="str">
        <f t="shared" si="127"/>
        <v>9</v>
      </c>
      <c r="C1095" s="11" t="str">
        <f t="shared" si="128"/>
        <v>7</v>
      </c>
      <c r="D1095" s="11" t="str">
        <f t="shared" si="129"/>
        <v>2</v>
      </c>
      <c r="E1095" s="11" t="str">
        <f t="shared" si="130"/>
        <v>1</v>
      </c>
      <c r="F1095" s="11" t="str">
        <f t="shared" si="131"/>
        <v>00</v>
      </c>
      <c r="G1095" s="11" t="str">
        <f t="shared" si="132"/>
        <v>00</v>
      </c>
      <c r="H1095" s="12" t="s">
        <v>1794</v>
      </c>
      <c r="I1095" s="12" t="s">
        <v>1795</v>
      </c>
      <c r="J1095" s="12" t="s">
        <v>4234</v>
      </c>
      <c r="K1095" s="12" t="s">
        <v>3191</v>
      </c>
      <c r="L1095" s="12" t="s">
        <v>5</v>
      </c>
      <c r="M1095" s="12" t="s">
        <v>3461</v>
      </c>
    </row>
    <row r="1096" spans="1:13" ht="15.75" hidden="1" thickBot="1" x14ac:dyDescent="0.3">
      <c r="A1096" s="9" t="str">
        <f t="shared" si="126"/>
        <v>3</v>
      </c>
      <c r="B1096" s="9" t="str">
        <f t="shared" si="127"/>
        <v>9</v>
      </c>
      <c r="C1096" s="9" t="str">
        <f t="shared" si="128"/>
        <v>7</v>
      </c>
      <c r="D1096" s="9" t="str">
        <f t="shared" si="129"/>
        <v>3</v>
      </c>
      <c r="E1096" s="9" t="str">
        <f t="shared" si="130"/>
        <v>0</v>
      </c>
      <c r="F1096" s="9" t="str">
        <f t="shared" si="131"/>
        <v>00</v>
      </c>
      <c r="G1096" s="9" t="str">
        <f t="shared" si="132"/>
        <v>00</v>
      </c>
      <c r="H1096" s="10" t="s">
        <v>1796</v>
      </c>
      <c r="I1096" s="10" t="s">
        <v>1797</v>
      </c>
      <c r="J1096" s="10" t="s">
        <v>1798</v>
      </c>
      <c r="K1096" s="10" t="s">
        <v>3191</v>
      </c>
      <c r="L1096" s="10" t="s">
        <v>5</v>
      </c>
      <c r="M1096" s="10" t="s">
        <v>3461</v>
      </c>
    </row>
    <row r="1097" spans="1:13" ht="39" hidden="1" thickBot="1" x14ac:dyDescent="0.3">
      <c r="A1097" s="11" t="str">
        <f t="shared" si="126"/>
        <v>3</v>
      </c>
      <c r="B1097" s="11" t="str">
        <f t="shared" si="127"/>
        <v>9</v>
      </c>
      <c r="C1097" s="11" t="str">
        <f t="shared" si="128"/>
        <v>7</v>
      </c>
      <c r="D1097" s="11" t="str">
        <f t="shared" si="129"/>
        <v>3</v>
      </c>
      <c r="E1097" s="11" t="str">
        <f t="shared" si="130"/>
        <v>1</v>
      </c>
      <c r="F1097" s="11" t="str">
        <f t="shared" si="131"/>
        <v>00</v>
      </c>
      <c r="G1097" s="11" t="str">
        <f t="shared" si="132"/>
        <v>00</v>
      </c>
      <c r="H1097" s="12" t="s">
        <v>1799</v>
      </c>
      <c r="I1097" s="12" t="s">
        <v>1800</v>
      </c>
      <c r="J1097" s="12" t="s">
        <v>4235</v>
      </c>
      <c r="K1097" s="12" t="s">
        <v>3191</v>
      </c>
      <c r="L1097" s="12" t="s">
        <v>5</v>
      </c>
      <c r="M1097" s="12" t="s">
        <v>3461</v>
      </c>
    </row>
    <row r="1098" spans="1:13" ht="26.25" hidden="1" thickBot="1" x14ac:dyDescent="0.3">
      <c r="A1098" s="9" t="str">
        <f t="shared" si="126"/>
        <v>3</v>
      </c>
      <c r="B1098" s="9" t="str">
        <f t="shared" si="127"/>
        <v>9</v>
      </c>
      <c r="C1098" s="9" t="str">
        <f t="shared" si="128"/>
        <v>7</v>
      </c>
      <c r="D1098" s="9" t="str">
        <f t="shared" si="129"/>
        <v>4</v>
      </c>
      <c r="E1098" s="9" t="str">
        <f t="shared" si="130"/>
        <v>0</v>
      </c>
      <c r="F1098" s="9" t="str">
        <f t="shared" si="131"/>
        <v>00</v>
      </c>
      <c r="G1098" s="9" t="str">
        <f t="shared" si="132"/>
        <v>00</v>
      </c>
      <c r="H1098" s="10" t="s">
        <v>1801</v>
      </c>
      <c r="I1098" s="10" t="s">
        <v>1802</v>
      </c>
      <c r="J1098" s="10" t="s">
        <v>1803</v>
      </c>
      <c r="K1098" s="10" t="s">
        <v>3191</v>
      </c>
      <c r="L1098" s="10" t="s">
        <v>5</v>
      </c>
      <c r="M1098" s="10" t="s">
        <v>3461</v>
      </c>
    </row>
    <row r="1099" spans="1:13" ht="39" hidden="1" thickBot="1" x14ac:dyDescent="0.3">
      <c r="A1099" s="11" t="str">
        <f t="shared" si="126"/>
        <v>3</v>
      </c>
      <c r="B1099" s="11" t="str">
        <f t="shared" si="127"/>
        <v>9</v>
      </c>
      <c r="C1099" s="11" t="str">
        <f t="shared" si="128"/>
        <v>7</v>
      </c>
      <c r="D1099" s="11" t="str">
        <f t="shared" si="129"/>
        <v>4</v>
      </c>
      <c r="E1099" s="11" t="str">
        <f t="shared" si="130"/>
        <v>1</v>
      </c>
      <c r="F1099" s="11" t="str">
        <f t="shared" si="131"/>
        <v>00</v>
      </c>
      <c r="G1099" s="11" t="str">
        <f t="shared" si="132"/>
        <v>00</v>
      </c>
      <c r="H1099" s="12" t="s">
        <v>1804</v>
      </c>
      <c r="I1099" s="12" t="s">
        <v>1805</v>
      </c>
      <c r="J1099" s="12" t="s">
        <v>4236</v>
      </c>
      <c r="K1099" s="12" t="s">
        <v>3191</v>
      </c>
      <c r="L1099" s="12" t="s">
        <v>5</v>
      </c>
      <c r="M1099" s="12" t="s">
        <v>3461</v>
      </c>
    </row>
    <row r="1100" spans="1:13" ht="26.25" hidden="1" thickBot="1" x14ac:dyDescent="0.3">
      <c r="A1100" s="9" t="str">
        <f t="shared" si="126"/>
        <v>3</v>
      </c>
      <c r="B1100" s="9" t="str">
        <f t="shared" si="127"/>
        <v>9</v>
      </c>
      <c r="C1100" s="9" t="str">
        <f t="shared" si="128"/>
        <v>7</v>
      </c>
      <c r="D1100" s="9" t="str">
        <f t="shared" si="129"/>
        <v>5</v>
      </c>
      <c r="E1100" s="9" t="str">
        <f t="shared" si="130"/>
        <v>0</v>
      </c>
      <c r="F1100" s="9" t="str">
        <f t="shared" si="131"/>
        <v>00</v>
      </c>
      <c r="G1100" s="9" t="str">
        <f t="shared" si="132"/>
        <v>00</v>
      </c>
      <c r="H1100" s="10" t="s">
        <v>1806</v>
      </c>
      <c r="I1100" s="10" t="s">
        <v>1807</v>
      </c>
      <c r="J1100" s="10" t="s">
        <v>4237</v>
      </c>
      <c r="K1100" s="10" t="s">
        <v>3191</v>
      </c>
      <c r="L1100" s="10" t="s">
        <v>5</v>
      </c>
      <c r="M1100" s="10" t="s">
        <v>3461</v>
      </c>
    </row>
    <row r="1101" spans="1:13" ht="51.75" hidden="1" thickBot="1" x14ac:dyDescent="0.3">
      <c r="A1101" s="11" t="str">
        <f t="shared" si="126"/>
        <v>3</v>
      </c>
      <c r="B1101" s="11" t="str">
        <f t="shared" si="127"/>
        <v>9</v>
      </c>
      <c r="C1101" s="11" t="str">
        <f t="shared" si="128"/>
        <v>7</v>
      </c>
      <c r="D1101" s="11" t="str">
        <f t="shared" si="129"/>
        <v>5</v>
      </c>
      <c r="E1101" s="11" t="str">
        <f t="shared" si="130"/>
        <v>3</v>
      </c>
      <c r="F1101" s="11" t="str">
        <f t="shared" si="131"/>
        <v>00</v>
      </c>
      <c r="G1101" s="11" t="str">
        <f t="shared" si="132"/>
        <v>00</v>
      </c>
      <c r="H1101" s="12" t="s">
        <v>4238</v>
      </c>
      <c r="I1101" s="12" t="s">
        <v>4239</v>
      </c>
      <c r="J1101" s="12" t="s">
        <v>4240</v>
      </c>
      <c r="K1101" s="12" t="s">
        <v>3191</v>
      </c>
      <c r="L1101" s="12" t="s">
        <v>5</v>
      </c>
      <c r="M1101" s="12" t="s">
        <v>3461</v>
      </c>
    </row>
    <row r="1102" spans="1:13" ht="51.75" hidden="1" thickBot="1" x14ac:dyDescent="0.3">
      <c r="A1102" s="11" t="str">
        <f t="shared" si="126"/>
        <v>3</v>
      </c>
      <c r="B1102" s="11" t="str">
        <f t="shared" si="127"/>
        <v>9</v>
      </c>
      <c r="C1102" s="11" t="str">
        <f t="shared" si="128"/>
        <v>7</v>
      </c>
      <c r="D1102" s="11" t="str">
        <f t="shared" si="129"/>
        <v>5</v>
      </c>
      <c r="E1102" s="11" t="str">
        <f t="shared" si="130"/>
        <v>4</v>
      </c>
      <c r="F1102" s="11" t="str">
        <f t="shared" si="131"/>
        <v>00</v>
      </c>
      <c r="G1102" s="11" t="str">
        <f t="shared" si="132"/>
        <v>00</v>
      </c>
      <c r="H1102" s="12" t="s">
        <v>4241</v>
      </c>
      <c r="I1102" s="12" t="s">
        <v>4242</v>
      </c>
      <c r="J1102" s="12" t="s">
        <v>4243</v>
      </c>
      <c r="K1102" s="12" t="s">
        <v>3191</v>
      </c>
      <c r="L1102" s="12" t="s">
        <v>5</v>
      </c>
      <c r="M1102" s="12" t="s">
        <v>3461</v>
      </c>
    </row>
    <row r="1103" spans="1:13" ht="51.75" hidden="1" thickBot="1" x14ac:dyDescent="0.3">
      <c r="A1103" s="11" t="str">
        <f t="shared" si="126"/>
        <v>3</v>
      </c>
      <c r="B1103" s="11" t="str">
        <f t="shared" si="127"/>
        <v>9</v>
      </c>
      <c r="C1103" s="11" t="str">
        <f t="shared" si="128"/>
        <v>7</v>
      </c>
      <c r="D1103" s="11" t="str">
        <f t="shared" si="129"/>
        <v>5</v>
      </c>
      <c r="E1103" s="11" t="str">
        <f t="shared" si="130"/>
        <v>5</v>
      </c>
      <c r="F1103" s="11" t="str">
        <f t="shared" si="131"/>
        <v>00</v>
      </c>
      <c r="G1103" s="11" t="str">
        <f t="shared" si="132"/>
        <v>00</v>
      </c>
      <c r="H1103" s="12" t="s">
        <v>1808</v>
      </c>
      <c r="I1103" s="12" t="s">
        <v>1809</v>
      </c>
      <c r="J1103" s="12" t="s">
        <v>4244</v>
      </c>
      <c r="K1103" s="12" t="s">
        <v>3191</v>
      </c>
      <c r="L1103" s="12" t="s">
        <v>5</v>
      </c>
      <c r="M1103" s="12" t="s">
        <v>3461</v>
      </c>
    </row>
    <row r="1104" spans="1:13" ht="51.75" hidden="1" thickBot="1" x14ac:dyDescent="0.3">
      <c r="A1104" s="9" t="str">
        <f t="shared" si="126"/>
        <v>3</v>
      </c>
      <c r="B1104" s="9" t="str">
        <f t="shared" si="127"/>
        <v>9</v>
      </c>
      <c r="C1104" s="9" t="str">
        <f t="shared" si="128"/>
        <v>7</v>
      </c>
      <c r="D1104" s="9" t="str">
        <f t="shared" si="129"/>
        <v>6</v>
      </c>
      <c r="E1104" s="9" t="str">
        <f t="shared" si="130"/>
        <v>0</v>
      </c>
      <c r="F1104" s="9" t="str">
        <f t="shared" si="131"/>
        <v>00</v>
      </c>
      <c r="G1104" s="9" t="str">
        <f t="shared" si="132"/>
        <v>00</v>
      </c>
      <c r="H1104" s="10" t="s">
        <v>1810</v>
      </c>
      <c r="I1104" s="10" t="s">
        <v>1811</v>
      </c>
      <c r="J1104" s="10" t="s">
        <v>4548</v>
      </c>
      <c r="K1104" s="10" t="s">
        <v>3191</v>
      </c>
      <c r="L1104" s="10" t="s">
        <v>5</v>
      </c>
      <c r="M1104" s="10" t="s">
        <v>3461</v>
      </c>
    </row>
    <row r="1105" spans="1:13" ht="77.25" hidden="1" thickBot="1" x14ac:dyDescent="0.3">
      <c r="A1105" s="11" t="str">
        <f t="shared" si="126"/>
        <v>3</v>
      </c>
      <c r="B1105" s="11" t="str">
        <f t="shared" si="127"/>
        <v>9</v>
      </c>
      <c r="C1105" s="11" t="str">
        <f t="shared" si="128"/>
        <v>7</v>
      </c>
      <c r="D1105" s="11" t="str">
        <f t="shared" si="129"/>
        <v>6</v>
      </c>
      <c r="E1105" s="11" t="str">
        <f t="shared" si="130"/>
        <v>1</v>
      </c>
      <c r="F1105" s="11" t="str">
        <f t="shared" si="131"/>
        <v>00</v>
      </c>
      <c r="G1105" s="11" t="str">
        <f t="shared" si="132"/>
        <v>00</v>
      </c>
      <c r="H1105" s="12" t="s">
        <v>1812</v>
      </c>
      <c r="I1105" s="12" t="s">
        <v>1813</v>
      </c>
      <c r="J1105" s="12" t="s">
        <v>4549</v>
      </c>
      <c r="K1105" s="12" t="s">
        <v>3191</v>
      </c>
      <c r="L1105" s="12" t="s">
        <v>5</v>
      </c>
      <c r="M1105" s="12" t="s">
        <v>3461</v>
      </c>
    </row>
    <row r="1106" spans="1:13" ht="26.25" hidden="1" thickBot="1" x14ac:dyDescent="0.3">
      <c r="A1106" s="9" t="str">
        <f t="shared" si="126"/>
        <v>3</v>
      </c>
      <c r="B1106" s="9" t="str">
        <f t="shared" si="127"/>
        <v>9</v>
      </c>
      <c r="C1106" s="9" t="str">
        <f t="shared" si="128"/>
        <v>7</v>
      </c>
      <c r="D1106" s="9" t="str">
        <f t="shared" si="129"/>
        <v>9</v>
      </c>
      <c r="E1106" s="9" t="str">
        <f t="shared" si="130"/>
        <v>0</v>
      </c>
      <c r="F1106" s="9" t="str">
        <f t="shared" si="131"/>
        <v>00</v>
      </c>
      <c r="G1106" s="9" t="str">
        <f t="shared" si="132"/>
        <v>00</v>
      </c>
      <c r="H1106" s="10" t="s">
        <v>1814</v>
      </c>
      <c r="I1106" s="10" t="s">
        <v>1815</v>
      </c>
      <c r="J1106" s="10" t="s">
        <v>2992</v>
      </c>
      <c r="K1106" s="10" t="s">
        <v>3191</v>
      </c>
      <c r="L1106" s="10" t="s">
        <v>5</v>
      </c>
      <c r="M1106" s="10" t="s">
        <v>3461</v>
      </c>
    </row>
    <row r="1107" spans="1:13" ht="39" hidden="1" thickBot="1" x14ac:dyDescent="0.3">
      <c r="A1107" s="11" t="str">
        <f t="shared" si="126"/>
        <v>3</v>
      </c>
      <c r="B1107" s="11" t="str">
        <f t="shared" si="127"/>
        <v>9</v>
      </c>
      <c r="C1107" s="11" t="str">
        <f t="shared" si="128"/>
        <v>7</v>
      </c>
      <c r="D1107" s="11" t="str">
        <f t="shared" si="129"/>
        <v>9</v>
      </c>
      <c r="E1107" s="11" t="str">
        <f t="shared" si="130"/>
        <v>1</v>
      </c>
      <c r="F1107" s="11" t="str">
        <f t="shared" si="131"/>
        <v>00</v>
      </c>
      <c r="G1107" s="11" t="str">
        <f t="shared" si="132"/>
        <v>00</v>
      </c>
      <c r="H1107" s="12" t="s">
        <v>1816</v>
      </c>
      <c r="I1107" s="12" t="s">
        <v>1817</v>
      </c>
      <c r="J1107" s="12" t="s">
        <v>4245</v>
      </c>
      <c r="K1107" s="12" t="s">
        <v>3191</v>
      </c>
      <c r="L1107" s="12" t="s">
        <v>5</v>
      </c>
      <c r="M1107" s="12" t="s">
        <v>3461</v>
      </c>
    </row>
    <row r="1108" spans="1:13" ht="15.75" hidden="1" thickBot="1" x14ac:dyDescent="0.3">
      <c r="A1108" s="7" t="str">
        <f t="shared" si="126"/>
        <v>3</v>
      </c>
      <c r="B1108" s="7" t="str">
        <f t="shared" si="127"/>
        <v>9</v>
      </c>
      <c r="C1108" s="7" t="str">
        <f t="shared" si="128"/>
        <v>9</v>
      </c>
      <c r="D1108" s="7" t="str">
        <f t="shared" si="129"/>
        <v>0</v>
      </c>
      <c r="E1108" s="7" t="str">
        <f t="shared" si="130"/>
        <v>0</v>
      </c>
      <c r="F1108" s="7" t="str">
        <f t="shared" si="131"/>
        <v>00</v>
      </c>
      <c r="G1108" s="7" t="str">
        <f t="shared" si="132"/>
        <v>00</v>
      </c>
      <c r="H1108" s="8" t="s">
        <v>1818</v>
      </c>
      <c r="I1108" s="8" t="s">
        <v>1819</v>
      </c>
      <c r="J1108" s="8" t="s">
        <v>1820</v>
      </c>
      <c r="K1108" s="8" t="s">
        <v>3191</v>
      </c>
      <c r="L1108" s="8" t="s">
        <v>5</v>
      </c>
      <c r="M1108" s="8" t="s">
        <v>3461</v>
      </c>
    </row>
    <row r="1109" spans="1:13" ht="39" hidden="1" thickBot="1" x14ac:dyDescent="0.3">
      <c r="A1109" s="9" t="str">
        <f t="shared" si="126"/>
        <v>3</v>
      </c>
      <c r="B1109" s="9" t="str">
        <f t="shared" si="127"/>
        <v>9</v>
      </c>
      <c r="C1109" s="9" t="str">
        <f t="shared" si="128"/>
        <v>9</v>
      </c>
      <c r="D1109" s="9" t="str">
        <f t="shared" si="129"/>
        <v>1</v>
      </c>
      <c r="E1109" s="9" t="str">
        <f t="shared" si="130"/>
        <v>0</v>
      </c>
      <c r="F1109" s="9" t="str">
        <f t="shared" si="131"/>
        <v>00</v>
      </c>
      <c r="G1109" s="9" t="str">
        <f t="shared" si="132"/>
        <v>00</v>
      </c>
      <c r="H1109" s="10" t="s">
        <v>1821</v>
      </c>
      <c r="I1109" s="10" t="s">
        <v>1822</v>
      </c>
      <c r="J1109" s="10" t="s">
        <v>1823</v>
      </c>
      <c r="K1109" s="10" t="s">
        <v>3191</v>
      </c>
      <c r="L1109" s="10" t="s">
        <v>5</v>
      </c>
      <c r="M1109" s="10" t="s">
        <v>3461</v>
      </c>
    </row>
    <row r="1110" spans="1:13" ht="51.75" hidden="1" thickBot="1" x14ac:dyDescent="0.3">
      <c r="A1110" s="11" t="str">
        <f t="shared" si="126"/>
        <v>3</v>
      </c>
      <c r="B1110" s="11" t="str">
        <f t="shared" si="127"/>
        <v>9</v>
      </c>
      <c r="C1110" s="11" t="str">
        <f t="shared" si="128"/>
        <v>9</v>
      </c>
      <c r="D1110" s="11" t="str">
        <f t="shared" si="129"/>
        <v>1</v>
      </c>
      <c r="E1110" s="11" t="str">
        <f t="shared" si="130"/>
        <v>2</v>
      </c>
      <c r="F1110" s="11" t="str">
        <f t="shared" si="131"/>
        <v>00</v>
      </c>
      <c r="G1110" s="11" t="str">
        <f t="shared" si="132"/>
        <v>00</v>
      </c>
      <c r="H1110" s="12" t="s">
        <v>3009</v>
      </c>
      <c r="I1110" s="12" t="s">
        <v>1824</v>
      </c>
      <c r="J1110" s="12" t="s">
        <v>4246</v>
      </c>
      <c r="K1110" s="12" t="s">
        <v>3191</v>
      </c>
      <c r="L1110" s="12" t="s">
        <v>5</v>
      </c>
      <c r="M1110" s="12" t="s">
        <v>3461</v>
      </c>
    </row>
    <row r="1111" spans="1:13" ht="64.5" hidden="1" thickBot="1" x14ac:dyDescent="0.3">
      <c r="A1111" s="11" t="str">
        <f t="shared" si="126"/>
        <v>3</v>
      </c>
      <c r="B1111" s="11" t="str">
        <f t="shared" si="127"/>
        <v>9</v>
      </c>
      <c r="C1111" s="11" t="str">
        <f t="shared" si="128"/>
        <v>9</v>
      </c>
      <c r="D1111" s="11" t="str">
        <f t="shared" si="129"/>
        <v>1</v>
      </c>
      <c r="E1111" s="11" t="str">
        <f t="shared" si="130"/>
        <v>3</v>
      </c>
      <c r="F1111" s="11" t="str">
        <f t="shared" si="131"/>
        <v>00</v>
      </c>
      <c r="G1111" s="11" t="str">
        <f t="shared" si="132"/>
        <v>00</v>
      </c>
      <c r="H1111" s="12" t="s">
        <v>1825</v>
      </c>
      <c r="I1111" s="12" t="s">
        <v>1826</v>
      </c>
      <c r="J1111" s="12" t="s">
        <v>4247</v>
      </c>
      <c r="K1111" s="12" t="s">
        <v>3191</v>
      </c>
      <c r="L1111" s="12" t="s">
        <v>5</v>
      </c>
      <c r="M1111" s="12" t="s">
        <v>3461</v>
      </c>
    </row>
    <row r="1112" spans="1:13" ht="64.5" hidden="1" thickBot="1" x14ac:dyDescent="0.3">
      <c r="A1112" s="11" t="str">
        <f t="shared" si="126"/>
        <v>3</v>
      </c>
      <c r="B1112" s="11" t="str">
        <f t="shared" si="127"/>
        <v>9</v>
      </c>
      <c r="C1112" s="11" t="str">
        <f t="shared" si="128"/>
        <v>9</v>
      </c>
      <c r="D1112" s="11" t="str">
        <f t="shared" si="129"/>
        <v>1</v>
      </c>
      <c r="E1112" s="11" t="str">
        <f t="shared" si="130"/>
        <v>4</v>
      </c>
      <c r="F1112" s="11" t="str">
        <f t="shared" si="131"/>
        <v>00</v>
      </c>
      <c r="G1112" s="11" t="str">
        <f t="shared" si="132"/>
        <v>00</v>
      </c>
      <c r="H1112" s="12" t="s">
        <v>1827</v>
      </c>
      <c r="I1112" s="12" t="s">
        <v>1828</v>
      </c>
      <c r="J1112" s="12" t="s">
        <v>4248</v>
      </c>
      <c r="K1112" s="12" t="s">
        <v>3191</v>
      </c>
      <c r="L1112" s="12" t="s">
        <v>5</v>
      </c>
      <c r="M1112" s="12" t="s">
        <v>3461</v>
      </c>
    </row>
    <row r="1113" spans="1:13" ht="64.5" hidden="1" thickBot="1" x14ac:dyDescent="0.3">
      <c r="A1113" s="11" t="str">
        <f t="shared" si="126"/>
        <v>3</v>
      </c>
      <c r="B1113" s="11" t="str">
        <f t="shared" si="127"/>
        <v>9</v>
      </c>
      <c r="C1113" s="11" t="str">
        <f t="shared" si="128"/>
        <v>9</v>
      </c>
      <c r="D1113" s="11" t="str">
        <f t="shared" si="129"/>
        <v>1</v>
      </c>
      <c r="E1113" s="11" t="str">
        <f t="shared" si="130"/>
        <v>5</v>
      </c>
      <c r="F1113" s="11" t="str">
        <f t="shared" si="131"/>
        <v>00</v>
      </c>
      <c r="G1113" s="11" t="str">
        <f t="shared" si="132"/>
        <v>00</v>
      </c>
      <c r="H1113" s="12" t="s">
        <v>1829</v>
      </c>
      <c r="I1113" s="12" t="s">
        <v>1830</v>
      </c>
      <c r="J1113" s="12" t="s">
        <v>4249</v>
      </c>
      <c r="K1113" s="12" t="s">
        <v>3191</v>
      </c>
      <c r="L1113" s="12" t="s">
        <v>5</v>
      </c>
      <c r="M1113" s="12" t="s">
        <v>3461</v>
      </c>
    </row>
    <row r="1114" spans="1:13" ht="39" hidden="1" thickBot="1" x14ac:dyDescent="0.3">
      <c r="A1114" s="9" t="str">
        <f t="shared" si="126"/>
        <v>3</v>
      </c>
      <c r="B1114" s="9" t="str">
        <f t="shared" si="127"/>
        <v>9</v>
      </c>
      <c r="C1114" s="9" t="str">
        <f t="shared" si="128"/>
        <v>9</v>
      </c>
      <c r="D1114" s="9" t="str">
        <f t="shared" si="129"/>
        <v>2</v>
      </c>
      <c r="E1114" s="9" t="str">
        <f t="shared" si="130"/>
        <v>0</v>
      </c>
      <c r="F1114" s="9" t="str">
        <f t="shared" si="131"/>
        <v>00</v>
      </c>
      <c r="G1114" s="9" t="str">
        <f t="shared" si="132"/>
        <v>00</v>
      </c>
      <c r="H1114" s="10" t="s">
        <v>1831</v>
      </c>
      <c r="I1114" s="10" t="s">
        <v>1832</v>
      </c>
      <c r="J1114" s="10" t="s">
        <v>1833</v>
      </c>
      <c r="K1114" s="10" t="s">
        <v>3191</v>
      </c>
      <c r="L1114" s="10" t="s">
        <v>5</v>
      </c>
      <c r="M1114" s="10" t="s">
        <v>3461</v>
      </c>
    </row>
    <row r="1115" spans="1:13" ht="51.75" hidden="1" thickBot="1" x14ac:dyDescent="0.3">
      <c r="A1115" s="11" t="str">
        <f t="shared" si="126"/>
        <v>3</v>
      </c>
      <c r="B1115" s="11" t="str">
        <f t="shared" si="127"/>
        <v>9</v>
      </c>
      <c r="C1115" s="11" t="str">
        <f t="shared" si="128"/>
        <v>9</v>
      </c>
      <c r="D1115" s="11" t="str">
        <f t="shared" si="129"/>
        <v>2</v>
      </c>
      <c r="E1115" s="11" t="str">
        <f t="shared" si="130"/>
        <v>3</v>
      </c>
      <c r="F1115" s="11" t="str">
        <f t="shared" si="131"/>
        <v>00</v>
      </c>
      <c r="G1115" s="11" t="str">
        <f t="shared" si="132"/>
        <v>00</v>
      </c>
      <c r="H1115" s="12" t="s">
        <v>1834</v>
      </c>
      <c r="I1115" s="12" t="s">
        <v>1835</v>
      </c>
      <c r="J1115" s="12" t="s">
        <v>4250</v>
      </c>
      <c r="K1115" s="12" t="s">
        <v>3191</v>
      </c>
      <c r="L1115" s="12" t="s">
        <v>5</v>
      </c>
      <c r="M1115" s="12" t="s">
        <v>3461</v>
      </c>
    </row>
    <row r="1116" spans="1:13" ht="51.75" hidden="1" thickBot="1" x14ac:dyDescent="0.3">
      <c r="A1116" s="11" t="str">
        <f t="shared" si="126"/>
        <v>3</v>
      </c>
      <c r="B1116" s="11" t="str">
        <f t="shared" si="127"/>
        <v>9</v>
      </c>
      <c r="C1116" s="11" t="str">
        <f t="shared" si="128"/>
        <v>9</v>
      </c>
      <c r="D1116" s="11" t="str">
        <f t="shared" si="129"/>
        <v>2</v>
      </c>
      <c r="E1116" s="11" t="str">
        <f t="shared" si="130"/>
        <v>4</v>
      </c>
      <c r="F1116" s="11" t="str">
        <f t="shared" si="131"/>
        <v>00</v>
      </c>
      <c r="G1116" s="11" t="str">
        <f t="shared" si="132"/>
        <v>00</v>
      </c>
      <c r="H1116" s="12" t="s">
        <v>1836</v>
      </c>
      <c r="I1116" s="12" t="s">
        <v>1837</v>
      </c>
      <c r="J1116" s="12" t="s">
        <v>4251</v>
      </c>
      <c r="K1116" s="12" t="s">
        <v>3191</v>
      </c>
      <c r="L1116" s="12" t="s">
        <v>5</v>
      </c>
      <c r="M1116" s="12" t="s">
        <v>3461</v>
      </c>
    </row>
    <row r="1117" spans="1:13" ht="51.75" hidden="1" thickBot="1" x14ac:dyDescent="0.3">
      <c r="A1117" s="11" t="str">
        <f t="shared" si="126"/>
        <v>3</v>
      </c>
      <c r="B1117" s="11" t="str">
        <f t="shared" si="127"/>
        <v>9</v>
      </c>
      <c r="C1117" s="11" t="str">
        <f t="shared" si="128"/>
        <v>9</v>
      </c>
      <c r="D1117" s="11" t="str">
        <f t="shared" si="129"/>
        <v>2</v>
      </c>
      <c r="E1117" s="11" t="str">
        <f t="shared" si="130"/>
        <v>5</v>
      </c>
      <c r="F1117" s="11" t="str">
        <f t="shared" si="131"/>
        <v>00</v>
      </c>
      <c r="G1117" s="11" t="str">
        <f t="shared" si="132"/>
        <v>00</v>
      </c>
      <c r="H1117" s="12" t="s">
        <v>1838</v>
      </c>
      <c r="I1117" s="12" t="s">
        <v>1839</v>
      </c>
      <c r="J1117" s="12" t="s">
        <v>4252</v>
      </c>
      <c r="K1117" s="12" t="s">
        <v>3191</v>
      </c>
      <c r="L1117" s="12" t="s">
        <v>5</v>
      </c>
      <c r="M1117" s="12" t="s">
        <v>3461</v>
      </c>
    </row>
    <row r="1118" spans="1:13" ht="15.75" hidden="1" thickBot="1" x14ac:dyDescent="0.3">
      <c r="A1118" s="9" t="str">
        <f t="shared" si="126"/>
        <v>3</v>
      </c>
      <c r="B1118" s="9" t="str">
        <f t="shared" si="127"/>
        <v>9</v>
      </c>
      <c r="C1118" s="9" t="str">
        <f t="shared" si="128"/>
        <v>9</v>
      </c>
      <c r="D1118" s="9" t="str">
        <f t="shared" si="129"/>
        <v>3</v>
      </c>
      <c r="E1118" s="9" t="str">
        <f t="shared" si="130"/>
        <v>0</v>
      </c>
      <c r="F1118" s="9" t="str">
        <f t="shared" si="131"/>
        <v>00</v>
      </c>
      <c r="G1118" s="9" t="str">
        <f t="shared" si="132"/>
        <v>00</v>
      </c>
      <c r="H1118" s="10" t="s">
        <v>1840</v>
      </c>
      <c r="I1118" s="10" t="s">
        <v>1841</v>
      </c>
      <c r="J1118" s="10" t="s">
        <v>4253</v>
      </c>
      <c r="K1118" s="10" t="s">
        <v>3191</v>
      </c>
      <c r="L1118" s="10" t="s">
        <v>5</v>
      </c>
      <c r="M1118" s="10" t="s">
        <v>3461</v>
      </c>
    </row>
    <row r="1119" spans="1:13" ht="26.25" hidden="1" thickBot="1" x14ac:dyDescent="0.3">
      <c r="A1119" s="11" t="str">
        <f t="shared" si="126"/>
        <v>3</v>
      </c>
      <c r="B1119" s="11" t="str">
        <f t="shared" si="127"/>
        <v>9</v>
      </c>
      <c r="C1119" s="11" t="str">
        <f t="shared" si="128"/>
        <v>9</v>
      </c>
      <c r="D1119" s="11" t="str">
        <f t="shared" si="129"/>
        <v>3</v>
      </c>
      <c r="E1119" s="11" t="str">
        <f t="shared" si="130"/>
        <v>1</v>
      </c>
      <c r="F1119" s="11" t="str">
        <f t="shared" si="131"/>
        <v>00</v>
      </c>
      <c r="G1119" s="11" t="str">
        <f t="shared" si="132"/>
        <v>00</v>
      </c>
      <c r="H1119" s="12" t="s">
        <v>1842</v>
      </c>
      <c r="I1119" s="12" t="s">
        <v>1843</v>
      </c>
      <c r="J1119" s="12" t="s">
        <v>4254</v>
      </c>
      <c r="K1119" s="12" t="s">
        <v>3191</v>
      </c>
      <c r="L1119" s="12" t="s">
        <v>5</v>
      </c>
      <c r="M1119" s="12" t="s">
        <v>3461</v>
      </c>
    </row>
    <row r="1120" spans="1:13" ht="15.75" hidden="1" thickBot="1" x14ac:dyDescent="0.3">
      <c r="A1120" s="9" t="str">
        <f t="shared" si="126"/>
        <v>3</v>
      </c>
      <c r="B1120" s="9" t="str">
        <f t="shared" si="127"/>
        <v>9</v>
      </c>
      <c r="C1120" s="9" t="str">
        <f t="shared" si="128"/>
        <v>9</v>
      </c>
      <c r="D1120" s="9" t="str">
        <f t="shared" si="129"/>
        <v>4</v>
      </c>
      <c r="E1120" s="9" t="str">
        <f t="shared" si="130"/>
        <v>0</v>
      </c>
      <c r="F1120" s="9" t="str">
        <f t="shared" si="131"/>
        <v>00</v>
      </c>
      <c r="G1120" s="9" t="str">
        <f t="shared" si="132"/>
        <v>00</v>
      </c>
      <c r="H1120" s="10" t="s">
        <v>1844</v>
      </c>
      <c r="I1120" s="10" t="s">
        <v>1845</v>
      </c>
      <c r="J1120" s="10" t="s">
        <v>1846</v>
      </c>
      <c r="K1120" s="10" t="s">
        <v>3191</v>
      </c>
      <c r="L1120" s="10" t="s">
        <v>5</v>
      </c>
      <c r="M1120" s="10" t="s">
        <v>3461</v>
      </c>
    </row>
    <row r="1121" spans="1:13" ht="26.25" hidden="1" thickBot="1" x14ac:dyDescent="0.3">
      <c r="A1121" s="11" t="str">
        <f t="shared" si="126"/>
        <v>3</v>
      </c>
      <c r="B1121" s="11" t="str">
        <f t="shared" si="127"/>
        <v>9</v>
      </c>
      <c r="C1121" s="11" t="str">
        <f t="shared" si="128"/>
        <v>9</v>
      </c>
      <c r="D1121" s="11" t="str">
        <f t="shared" si="129"/>
        <v>4</v>
      </c>
      <c r="E1121" s="11" t="str">
        <f t="shared" si="130"/>
        <v>1</v>
      </c>
      <c r="F1121" s="11" t="str">
        <f t="shared" si="131"/>
        <v>00</v>
      </c>
      <c r="G1121" s="11" t="str">
        <f t="shared" si="132"/>
        <v>00</v>
      </c>
      <c r="H1121" s="12" t="s">
        <v>1847</v>
      </c>
      <c r="I1121" s="12" t="s">
        <v>1848</v>
      </c>
      <c r="J1121" s="12" t="s">
        <v>4255</v>
      </c>
      <c r="K1121" s="12" t="s">
        <v>3191</v>
      </c>
      <c r="L1121" s="12" t="s">
        <v>5</v>
      </c>
      <c r="M1121" s="12" t="s">
        <v>3461</v>
      </c>
    </row>
    <row r="1122" spans="1:13" ht="26.25" hidden="1" thickBot="1" x14ac:dyDescent="0.3">
      <c r="A1122" s="11" t="str">
        <f t="shared" si="126"/>
        <v>3</v>
      </c>
      <c r="B1122" s="11" t="str">
        <f t="shared" si="127"/>
        <v>9</v>
      </c>
      <c r="C1122" s="11" t="str">
        <f t="shared" si="128"/>
        <v>9</v>
      </c>
      <c r="D1122" s="11" t="str">
        <f t="shared" si="129"/>
        <v>4</v>
      </c>
      <c r="E1122" s="11" t="str">
        <f t="shared" si="130"/>
        <v>2</v>
      </c>
      <c r="F1122" s="11" t="str">
        <f t="shared" si="131"/>
        <v>00</v>
      </c>
      <c r="G1122" s="11" t="str">
        <f t="shared" si="132"/>
        <v>00</v>
      </c>
      <c r="H1122" s="12" t="s">
        <v>1849</v>
      </c>
      <c r="I1122" s="12" t="s">
        <v>1850</v>
      </c>
      <c r="J1122" s="12" t="s">
        <v>4256</v>
      </c>
      <c r="K1122" s="12" t="s">
        <v>3191</v>
      </c>
      <c r="L1122" s="12" t="s">
        <v>5</v>
      </c>
      <c r="M1122" s="12" t="s">
        <v>3461</v>
      </c>
    </row>
    <row r="1123" spans="1:13" ht="39" hidden="1" thickBot="1" x14ac:dyDescent="0.3">
      <c r="A1123" s="11" t="str">
        <f t="shared" si="126"/>
        <v>3</v>
      </c>
      <c r="B1123" s="11" t="str">
        <f t="shared" si="127"/>
        <v>9</v>
      </c>
      <c r="C1123" s="11" t="str">
        <f t="shared" si="128"/>
        <v>9</v>
      </c>
      <c r="D1123" s="11" t="str">
        <f t="shared" si="129"/>
        <v>4</v>
      </c>
      <c r="E1123" s="11" t="str">
        <f t="shared" si="130"/>
        <v>3</v>
      </c>
      <c r="F1123" s="11" t="str">
        <f t="shared" si="131"/>
        <v>00</v>
      </c>
      <c r="G1123" s="11" t="str">
        <f t="shared" si="132"/>
        <v>00</v>
      </c>
      <c r="H1123" s="12" t="s">
        <v>1851</v>
      </c>
      <c r="I1123" s="12" t="s">
        <v>1852</v>
      </c>
      <c r="J1123" s="12" t="s">
        <v>4257</v>
      </c>
      <c r="K1123" s="12" t="s">
        <v>3191</v>
      </c>
      <c r="L1123" s="12" t="s">
        <v>5</v>
      </c>
      <c r="M1123" s="12" t="s">
        <v>3461</v>
      </c>
    </row>
    <row r="1124" spans="1:13" ht="39" hidden="1" thickBot="1" x14ac:dyDescent="0.3">
      <c r="A1124" s="11" t="str">
        <f t="shared" si="126"/>
        <v>3</v>
      </c>
      <c r="B1124" s="11" t="str">
        <f t="shared" si="127"/>
        <v>9</v>
      </c>
      <c r="C1124" s="11" t="str">
        <f t="shared" si="128"/>
        <v>9</v>
      </c>
      <c r="D1124" s="11" t="str">
        <f t="shared" si="129"/>
        <v>4</v>
      </c>
      <c r="E1124" s="11" t="str">
        <f t="shared" si="130"/>
        <v>4</v>
      </c>
      <c r="F1124" s="11" t="str">
        <f t="shared" si="131"/>
        <v>00</v>
      </c>
      <c r="G1124" s="11" t="str">
        <f t="shared" si="132"/>
        <v>00</v>
      </c>
      <c r="H1124" s="12" t="s">
        <v>1853</v>
      </c>
      <c r="I1124" s="12" t="s">
        <v>1854</v>
      </c>
      <c r="J1124" s="12" t="s">
        <v>4258</v>
      </c>
      <c r="K1124" s="12" t="s">
        <v>3191</v>
      </c>
      <c r="L1124" s="12" t="s">
        <v>5</v>
      </c>
      <c r="M1124" s="12" t="s">
        <v>3461</v>
      </c>
    </row>
    <row r="1125" spans="1:13" ht="39" hidden="1" thickBot="1" x14ac:dyDescent="0.3">
      <c r="A1125" s="11" t="str">
        <f t="shared" si="126"/>
        <v>3</v>
      </c>
      <c r="B1125" s="11" t="str">
        <f t="shared" si="127"/>
        <v>9</v>
      </c>
      <c r="C1125" s="11" t="str">
        <f t="shared" si="128"/>
        <v>9</v>
      </c>
      <c r="D1125" s="11" t="str">
        <f t="shared" si="129"/>
        <v>4</v>
      </c>
      <c r="E1125" s="11" t="str">
        <f t="shared" si="130"/>
        <v>5</v>
      </c>
      <c r="F1125" s="11" t="str">
        <f t="shared" si="131"/>
        <v>00</v>
      </c>
      <c r="G1125" s="11" t="str">
        <f t="shared" si="132"/>
        <v>00</v>
      </c>
      <c r="H1125" s="12" t="s">
        <v>1855</v>
      </c>
      <c r="I1125" s="12" t="s">
        <v>1856</v>
      </c>
      <c r="J1125" s="12" t="s">
        <v>4259</v>
      </c>
      <c r="K1125" s="12" t="s">
        <v>3191</v>
      </c>
      <c r="L1125" s="12" t="s">
        <v>5</v>
      </c>
      <c r="M1125" s="12" t="s">
        <v>3461</v>
      </c>
    </row>
    <row r="1126" spans="1:13" ht="15.75" hidden="1" thickBot="1" x14ac:dyDescent="0.3">
      <c r="A1126" s="9" t="str">
        <f t="shared" ref="A1126:A1189" si="133">MID(H1126,1,1)</f>
        <v>3</v>
      </c>
      <c r="B1126" s="9" t="str">
        <f t="shared" ref="B1126:B1189" si="134">MID(H1126,3,1)</f>
        <v>9</v>
      </c>
      <c r="C1126" s="9" t="str">
        <f t="shared" ref="C1126:C1189" si="135">MID(H1126,5,1)</f>
        <v>9</v>
      </c>
      <c r="D1126" s="9" t="str">
        <f t="shared" ref="D1126:D1189" si="136">MID(H1126,7,1)</f>
        <v>5</v>
      </c>
      <c r="E1126" s="9" t="str">
        <f t="shared" ref="E1126:E1189" si="137">MID(H1126,9,1)</f>
        <v>0</v>
      </c>
      <c r="F1126" s="9" t="str">
        <f t="shared" ref="F1126:F1189" si="138">MID(H1126,11,2)</f>
        <v>00</v>
      </c>
      <c r="G1126" s="9" t="str">
        <f t="shared" ref="G1126:G1189" si="139">MID(H1126,14,2)</f>
        <v>00</v>
      </c>
      <c r="H1126" s="10" t="s">
        <v>3197</v>
      </c>
      <c r="I1126" s="10" t="s">
        <v>2382</v>
      </c>
      <c r="J1126" s="10" t="s">
        <v>4260</v>
      </c>
      <c r="K1126" s="10" t="s">
        <v>3191</v>
      </c>
      <c r="L1126" s="10" t="s">
        <v>5</v>
      </c>
      <c r="M1126" s="10" t="s">
        <v>3461</v>
      </c>
    </row>
    <row r="1127" spans="1:13" ht="26.25" hidden="1" thickBot="1" x14ac:dyDescent="0.3">
      <c r="A1127" s="11" t="str">
        <f t="shared" si="133"/>
        <v>3</v>
      </c>
      <c r="B1127" s="11" t="str">
        <f t="shared" si="134"/>
        <v>9</v>
      </c>
      <c r="C1127" s="11" t="str">
        <f t="shared" si="135"/>
        <v>9</v>
      </c>
      <c r="D1127" s="11" t="str">
        <f t="shared" si="136"/>
        <v>5</v>
      </c>
      <c r="E1127" s="11" t="str">
        <f t="shared" si="137"/>
        <v>1</v>
      </c>
      <c r="F1127" s="11" t="str">
        <f t="shared" si="138"/>
        <v>00</v>
      </c>
      <c r="G1127" s="11" t="str">
        <f t="shared" si="139"/>
        <v>00</v>
      </c>
      <c r="H1127" s="12" t="s">
        <v>3199</v>
      </c>
      <c r="I1127" s="12" t="s">
        <v>2385</v>
      </c>
      <c r="J1127" s="12" t="s">
        <v>4261</v>
      </c>
      <c r="K1127" s="12" t="s">
        <v>3191</v>
      </c>
      <c r="L1127" s="12" t="s">
        <v>5</v>
      </c>
      <c r="M1127" s="12" t="s">
        <v>3461</v>
      </c>
    </row>
    <row r="1128" spans="1:13" ht="26.25" hidden="1" thickBot="1" x14ac:dyDescent="0.3">
      <c r="A1128" s="9" t="str">
        <f t="shared" si="133"/>
        <v>3</v>
      </c>
      <c r="B1128" s="9" t="str">
        <f t="shared" si="134"/>
        <v>9</v>
      </c>
      <c r="C1128" s="9" t="str">
        <f t="shared" si="135"/>
        <v>9</v>
      </c>
      <c r="D1128" s="9" t="str">
        <f t="shared" si="136"/>
        <v>6</v>
      </c>
      <c r="E1128" s="9" t="str">
        <f t="shared" si="137"/>
        <v>0</v>
      </c>
      <c r="F1128" s="9" t="str">
        <f t="shared" si="138"/>
        <v>00</v>
      </c>
      <c r="G1128" s="9" t="str">
        <f t="shared" si="139"/>
        <v>00</v>
      </c>
      <c r="H1128" s="10" t="s">
        <v>3178</v>
      </c>
      <c r="I1128" s="10" t="s">
        <v>2975</v>
      </c>
      <c r="J1128" s="10" t="s">
        <v>4262</v>
      </c>
      <c r="K1128" s="10" t="s">
        <v>3191</v>
      </c>
      <c r="L1128" s="10" t="s">
        <v>5</v>
      </c>
      <c r="M1128" s="10" t="s">
        <v>3461</v>
      </c>
    </row>
    <row r="1129" spans="1:13" ht="39" hidden="1" thickBot="1" x14ac:dyDescent="0.3">
      <c r="A1129" s="11" t="str">
        <f t="shared" si="133"/>
        <v>3</v>
      </c>
      <c r="B1129" s="11" t="str">
        <f t="shared" si="134"/>
        <v>9</v>
      </c>
      <c r="C1129" s="11" t="str">
        <f t="shared" si="135"/>
        <v>9</v>
      </c>
      <c r="D1129" s="11" t="str">
        <f t="shared" si="136"/>
        <v>6</v>
      </c>
      <c r="E1129" s="11" t="str">
        <f t="shared" si="137"/>
        <v>1</v>
      </c>
      <c r="F1129" s="11" t="str">
        <f t="shared" si="138"/>
        <v>00</v>
      </c>
      <c r="G1129" s="11" t="str">
        <f t="shared" si="139"/>
        <v>00</v>
      </c>
      <c r="H1129" s="12" t="s">
        <v>3179</v>
      </c>
      <c r="I1129" s="12" t="s">
        <v>3155</v>
      </c>
      <c r="J1129" s="12" t="s">
        <v>4263</v>
      </c>
      <c r="K1129" s="12" t="s">
        <v>3191</v>
      </c>
      <c r="L1129" s="12" t="s">
        <v>5</v>
      </c>
      <c r="M1129" s="12" t="s">
        <v>3461</v>
      </c>
    </row>
    <row r="1130" spans="1:13" ht="26.25" hidden="1" thickBot="1" x14ac:dyDescent="0.3">
      <c r="A1130" s="9" t="str">
        <f t="shared" si="133"/>
        <v>3</v>
      </c>
      <c r="B1130" s="9" t="str">
        <f t="shared" si="134"/>
        <v>9</v>
      </c>
      <c r="C1130" s="9" t="str">
        <f t="shared" si="135"/>
        <v>9</v>
      </c>
      <c r="D1130" s="9" t="str">
        <f t="shared" si="136"/>
        <v>7</v>
      </c>
      <c r="E1130" s="9" t="str">
        <f t="shared" si="137"/>
        <v>0</v>
      </c>
      <c r="F1130" s="9" t="str">
        <f t="shared" si="138"/>
        <v>00</v>
      </c>
      <c r="G1130" s="9" t="str">
        <f t="shared" si="139"/>
        <v>00</v>
      </c>
      <c r="H1130" s="10" t="s">
        <v>3203</v>
      </c>
      <c r="I1130" s="10" t="s">
        <v>3198</v>
      </c>
      <c r="J1130" s="10" t="s">
        <v>4264</v>
      </c>
      <c r="K1130" s="10" t="s">
        <v>3191</v>
      </c>
      <c r="L1130" s="10" t="s">
        <v>5</v>
      </c>
      <c r="M1130" s="10" t="s">
        <v>3461</v>
      </c>
    </row>
    <row r="1131" spans="1:13" ht="39" hidden="1" thickBot="1" x14ac:dyDescent="0.3">
      <c r="A1131" s="11" t="str">
        <f t="shared" si="133"/>
        <v>3</v>
      </c>
      <c r="B1131" s="11" t="str">
        <f t="shared" si="134"/>
        <v>9</v>
      </c>
      <c r="C1131" s="11" t="str">
        <f t="shared" si="135"/>
        <v>9</v>
      </c>
      <c r="D1131" s="11" t="str">
        <f t="shared" si="136"/>
        <v>7</v>
      </c>
      <c r="E1131" s="11" t="str">
        <f t="shared" si="137"/>
        <v>1</v>
      </c>
      <c r="F1131" s="11" t="str">
        <f t="shared" si="138"/>
        <v>00</v>
      </c>
      <c r="G1131" s="11" t="str">
        <f t="shared" si="139"/>
        <v>00</v>
      </c>
      <c r="H1131" s="12" t="s">
        <v>3204</v>
      </c>
      <c r="I1131" s="12" t="s">
        <v>3200</v>
      </c>
      <c r="J1131" s="12" t="s">
        <v>4265</v>
      </c>
      <c r="K1131" s="12" t="s">
        <v>3191</v>
      </c>
      <c r="L1131" s="12" t="s">
        <v>5</v>
      </c>
      <c r="M1131" s="12" t="s">
        <v>3461</v>
      </c>
    </row>
    <row r="1132" spans="1:13" ht="51.75" hidden="1" thickBot="1" x14ac:dyDescent="0.3">
      <c r="A1132" s="11" t="str">
        <f t="shared" si="133"/>
        <v>3</v>
      </c>
      <c r="B1132" s="11" t="str">
        <f t="shared" si="134"/>
        <v>9</v>
      </c>
      <c r="C1132" s="11" t="str">
        <f t="shared" si="135"/>
        <v>9</v>
      </c>
      <c r="D1132" s="11" t="str">
        <f t="shared" si="136"/>
        <v>7</v>
      </c>
      <c r="E1132" s="11" t="str">
        <f t="shared" si="137"/>
        <v>3</v>
      </c>
      <c r="F1132" s="11" t="str">
        <f t="shared" si="138"/>
        <v>00</v>
      </c>
      <c r="G1132" s="11" t="str">
        <f t="shared" si="139"/>
        <v>00</v>
      </c>
      <c r="H1132" s="12" t="s">
        <v>3205</v>
      </c>
      <c r="I1132" s="12" t="s">
        <v>3201</v>
      </c>
      <c r="J1132" s="12" t="s">
        <v>4266</v>
      </c>
      <c r="K1132" s="12" t="s">
        <v>3191</v>
      </c>
      <c r="L1132" s="12" t="s">
        <v>5</v>
      </c>
      <c r="M1132" s="12" t="s">
        <v>3461</v>
      </c>
    </row>
    <row r="1133" spans="1:13" ht="26.25" hidden="1" thickBot="1" x14ac:dyDescent="0.3">
      <c r="A1133" s="9" t="str">
        <f t="shared" si="133"/>
        <v>3</v>
      </c>
      <c r="B1133" s="9" t="str">
        <f t="shared" si="134"/>
        <v>9</v>
      </c>
      <c r="C1133" s="9" t="str">
        <f t="shared" si="135"/>
        <v>9</v>
      </c>
      <c r="D1133" s="9" t="str">
        <f t="shared" si="136"/>
        <v>9</v>
      </c>
      <c r="E1133" s="9" t="str">
        <f t="shared" si="137"/>
        <v>0</v>
      </c>
      <c r="F1133" s="9" t="str">
        <f t="shared" si="138"/>
        <v>00</v>
      </c>
      <c r="G1133" s="9" t="str">
        <f t="shared" si="139"/>
        <v>00</v>
      </c>
      <c r="H1133" s="10" t="s">
        <v>1857</v>
      </c>
      <c r="I1133" s="10" t="s">
        <v>1858</v>
      </c>
      <c r="J1133" s="10" t="s">
        <v>1859</v>
      </c>
      <c r="K1133" s="10" t="s">
        <v>3191</v>
      </c>
      <c r="L1133" s="10" t="s">
        <v>5</v>
      </c>
      <c r="M1133" s="10" t="s">
        <v>3461</v>
      </c>
    </row>
    <row r="1134" spans="1:13" ht="26.25" hidden="1" thickBot="1" x14ac:dyDescent="0.3">
      <c r="A1134" s="11" t="str">
        <f t="shared" si="133"/>
        <v>3</v>
      </c>
      <c r="B1134" s="11" t="str">
        <f t="shared" si="134"/>
        <v>9</v>
      </c>
      <c r="C1134" s="11" t="str">
        <f t="shared" si="135"/>
        <v>9</v>
      </c>
      <c r="D1134" s="11" t="str">
        <f t="shared" si="136"/>
        <v>9</v>
      </c>
      <c r="E1134" s="11" t="str">
        <f t="shared" si="137"/>
        <v>1</v>
      </c>
      <c r="F1134" s="11" t="str">
        <f t="shared" si="138"/>
        <v>00</v>
      </c>
      <c r="G1134" s="11" t="str">
        <f t="shared" si="139"/>
        <v>00</v>
      </c>
      <c r="H1134" s="12" t="s">
        <v>1860</v>
      </c>
      <c r="I1134" s="12" t="s">
        <v>1861</v>
      </c>
      <c r="J1134" s="12" t="s">
        <v>4267</v>
      </c>
      <c r="K1134" s="12" t="s">
        <v>3191</v>
      </c>
      <c r="L1134" s="12" t="s">
        <v>5</v>
      </c>
      <c r="M1134" s="12" t="s">
        <v>3461</v>
      </c>
    </row>
    <row r="1135" spans="1:13" ht="26.25" hidden="1" thickBot="1" x14ac:dyDescent="0.3">
      <c r="A1135" s="3" t="str">
        <f t="shared" si="133"/>
        <v>4</v>
      </c>
      <c r="B1135" s="3" t="str">
        <f t="shared" si="134"/>
        <v>0</v>
      </c>
      <c r="C1135" s="3" t="str">
        <f t="shared" si="135"/>
        <v>0</v>
      </c>
      <c r="D1135" s="3" t="str">
        <f t="shared" si="136"/>
        <v>0</v>
      </c>
      <c r="E1135" s="3" t="str">
        <f t="shared" si="137"/>
        <v>0</v>
      </c>
      <c r="F1135" s="3" t="str">
        <f t="shared" si="138"/>
        <v>00</v>
      </c>
      <c r="G1135" s="3" t="str">
        <f t="shared" si="139"/>
        <v>00</v>
      </c>
      <c r="H1135" s="4" t="s">
        <v>1862</v>
      </c>
      <c r="I1135" s="4" t="s">
        <v>1863</v>
      </c>
      <c r="J1135" s="4" t="s">
        <v>4268</v>
      </c>
      <c r="K1135" s="4" t="s">
        <v>3191</v>
      </c>
      <c r="L1135" s="4" t="s">
        <v>61</v>
      </c>
      <c r="M1135" s="4" t="s">
        <v>3461</v>
      </c>
    </row>
    <row r="1136" spans="1:13" ht="39" hidden="1" thickBot="1" x14ac:dyDescent="0.3">
      <c r="A1136" s="5" t="str">
        <f t="shared" si="133"/>
        <v>4</v>
      </c>
      <c r="B1136" s="5" t="str">
        <f t="shared" si="134"/>
        <v>1</v>
      </c>
      <c r="C1136" s="5" t="str">
        <f t="shared" si="135"/>
        <v>0</v>
      </c>
      <c r="D1136" s="5" t="str">
        <f t="shared" si="136"/>
        <v>0</v>
      </c>
      <c r="E1136" s="5" t="str">
        <f t="shared" si="137"/>
        <v>0</v>
      </c>
      <c r="F1136" s="5" t="str">
        <f t="shared" si="138"/>
        <v>00</v>
      </c>
      <c r="G1136" s="5" t="str">
        <f t="shared" si="139"/>
        <v>00</v>
      </c>
      <c r="H1136" s="6" t="s">
        <v>1864</v>
      </c>
      <c r="I1136" s="6" t="s">
        <v>1634</v>
      </c>
      <c r="J1136" s="6" t="s">
        <v>1865</v>
      </c>
      <c r="K1136" s="6" t="s">
        <v>3191</v>
      </c>
      <c r="L1136" s="6" t="s">
        <v>61</v>
      </c>
      <c r="M1136" s="6" t="s">
        <v>3461</v>
      </c>
    </row>
    <row r="1137" spans="1:13" ht="26.25" hidden="1" thickBot="1" x14ac:dyDescent="0.3">
      <c r="A1137" s="7" t="str">
        <f t="shared" si="133"/>
        <v>4</v>
      </c>
      <c r="B1137" s="7" t="str">
        <f t="shared" si="134"/>
        <v>1</v>
      </c>
      <c r="C1137" s="7" t="str">
        <f t="shared" si="135"/>
        <v>1</v>
      </c>
      <c r="D1137" s="7" t="str">
        <f t="shared" si="136"/>
        <v>0</v>
      </c>
      <c r="E1137" s="7" t="str">
        <f t="shared" si="137"/>
        <v>0</v>
      </c>
      <c r="F1137" s="7" t="str">
        <f t="shared" si="138"/>
        <v>00</v>
      </c>
      <c r="G1137" s="7" t="str">
        <f t="shared" si="139"/>
        <v>00</v>
      </c>
      <c r="H1137" s="8" t="s">
        <v>1866</v>
      </c>
      <c r="I1137" s="8" t="s">
        <v>1637</v>
      </c>
      <c r="J1137" s="8" t="s">
        <v>1867</v>
      </c>
      <c r="K1137" s="8" t="s">
        <v>3191</v>
      </c>
      <c r="L1137" s="8" t="s">
        <v>61</v>
      </c>
      <c r="M1137" s="8" t="s">
        <v>3461</v>
      </c>
    </row>
    <row r="1138" spans="1:13" ht="26.25" hidden="1" thickBot="1" x14ac:dyDescent="0.3">
      <c r="A1138" s="9" t="str">
        <f t="shared" si="133"/>
        <v>4</v>
      </c>
      <c r="B1138" s="9" t="str">
        <f t="shared" si="134"/>
        <v>1</v>
      </c>
      <c r="C1138" s="9" t="str">
        <f t="shared" si="135"/>
        <v>1</v>
      </c>
      <c r="D1138" s="9" t="str">
        <f t="shared" si="136"/>
        <v>1</v>
      </c>
      <c r="E1138" s="9" t="str">
        <f t="shared" si="137"/>
        <v>0</v>
      </c>
      <c r="F1138" s="9" t="str">
        <f t="shared" si="138"/>
        <v>00</v>
      </c>
      <c r="G1138" s="9" t="str">
        <f t="shared" si="139"/>
        <v>00</v>
      </c>
      <c r="H1138" s="10" t="s">
        <v>1868</v>
      </c>
      <c r="I1138" s="10" t="s">
        <v>1869</v>
      </c>
      <c r="J1138" s="10" t="s">
        <v>1870</v>
      </c>
      <c r="K1138" s="10" t="s">
        <v>3191</v>
      </c>
      <c r="L1138" s="10" t="s">
        <v>61</v>
      </c>
      <c r="M1138" s="10" t="s">
        <v>3461</v>
      </c>
    </row>
    <row r="1139" spans="1:13" ht="39" hidden="1" thickBot="1" x14ac:dyDescent="0.3">
      <c r="A1139" s="11" t="str">
        <f t="shared" si="133"/>
        <v>4</v>
      </c>
      <c r="B1139" s="11" t="str">
        <f t="shared" si="134"/>
        <v>1</v>
      </c>
      <c r="C1139" s="11" t="str">
        <f t="shared" si="135"/>
        <v>1</v>
      </c>
      <c r="D1139" s="11" t="str">
        <f t="shared" si="136"/>
        <v>1</v>
      </c>
      <c r="E1139" s="11" t="str">
        <f t="shared" si="137"/>
        <v>1</v>
      </c>
      <c r="F1139" s="11" t="str">
        <f t="shared" si="138"/>
        <v>00</v>
      </c>
      <c r="G1139" s="11" t="str">
        <f t="shared" si="139"/>
        <v>00</v>
      </c>
      <c r="H1139" s="12" t="s">
        <v>1871</v>
      </c>
      <c r="I1139" s="12" t="s">
        <v>1872</v>
      </c>
      <c r="J1139" s="12" t="s">
        <v>4269</v>
      </c>
      <c r="K1139" s="12" t="s">
        <v>3191</v>
      </c>
      <c r="L1139" s="12" t="s">
        <v>61</v>
      </c>
      <c r="M1139" s="12" t="s">
        <v>3461</v>
      </c>
    </row>
    <row r="1140" spans="1:13" ht="39" hidden="1" thickBot="1" x14ac:dyDescent="0.3">
      <c r="A1140" s="9" t="str">
        <f t="shared" si="133"/>
        <v>4</v>
      </c>
      <c r="B1140" s="9" t="str">
        <f t="shared" si="134"/>
        <v>1</v>
      </c>
      <c r="C1140" s="9" t="str">
        <f t="shared" si="135"/>
        <v>1</v>
      </c>
      <c r="D1140" s="9" t="str">
        <f t="shared" si="136"/>
        <v>2</v>
      </c>
      <c r="E1140" s="9" t="str">
        <f t="shared" si="137"/>
        <v>0</v>
      </c>
      <c r="F1140" s="9" t="str">
        <f t="shared" si="138"/>
        <v>00</v>
      </c>
      <c r="G1140" s="9" t="str">
        <f t="shared" si="139"/>
        <v>00</v>
      </c>
      <c r="H1140" s="10" t="s">
        <v>1873</v>
      </c>
      <c r="I1140" s="10" t="s">
        <v>1874</v>
      </c>
      <c r="J1140" s="10" t="s">
        <v>1875</v>
      </c>
      <c r="K1140" s="10" t="s">
        <v>3191</v>
      </c>
      <c r="L1140" s="10" t="s">
        <v>61</v>
      </c>
      <c r="M1140" s="10" t="s">
        <v>3461</v>
      </c>
    </row>
    <row r="1141" spans="1:13" ht="51.75" hidden="1" thickBot="1" x14ac:dyDescent="0.3">
      <c r="A1141" s="11" t="str">
        <f t="shared" si="133"/>
        <v>4</v>
      </c>
      <c r="B1141" s="11" t="str">
        <f t="shared" si="134"/>
        <v>1</v>
      </c>
      <c r="C1141" s="11" t="str">
        <f t="shared" si="135"/>
        <v>1</v>
      </c>
      <c r="D1141" s="11" t="str">
        <f t="shared" si="136"/>
        <v>2</v>
      </c>
      <c r="E1141" s="11" t="str">
        <f t="shared" si="137"/>
        <v>1</v>
      </c>
      <c r="F1141" s="11" t="str">
        <f t="shared" si="138"/>
        <v>00</v>
      </c>
      <c r="G1141" s="11" t="str">
        <f t="shared" si="139"/>
        <v>00</v>
      </c>
      <c r="H1141" s="12" t="s">
        <v>1876</v>
      </c>
      <c r="I1141" s="12" t="s">
        <v>1877</v>
      </c>
      <c r="J1141" s="12" t="s">
        <v>4270</v>
      </c>
      <c r="K1141" s="12" t="s">
        <v>3191</v>
      </c>
      <c r="L1141" s="12" t="s">
        <v>61</v>
      </c>
      <c r="M1141" s="12" t="s">
        <v>3461</v>
      </c>
    </row>
    <row r="1142" spans="1:13" ht="39" hidden="1" thickBot="1" x14ac:dyDescent="0.3">
      <c r="A1142" s="9" t="str">
        <f t="shared" si="133"/>
        <v>4</v>
      </c>
      <c r="B1142" s="9" t="str">
        <f t="shared" si="134"/>
        <v>1</v>
      </c>
      <c r="C1142" s="9" t="str">
        <f t="shared" si="135"/>
        <v>1</v>
      </c>
      <c r="D1142" s="9" t="str">
        <f t="shared" si="136"/>
        <v>3</v>
      </c>
      <c r="E1142" s="9" t="str">
        <f t="shared" si="137"/>
        <v>0</v>
      </c>
      <c r="F1142" s="9" t="str">
        <f t="shared" si="138"/>
        <v>00</v>
      </c>
      <c r="G1142" s="9" t="str">
        <f t="shared" si="139"/>
        <v>00</v>
      </c>
      <c r="H1142" s="10" t="s">
        <v>1878</v>
      </c>
      <c r="I1142" s="10" t="s">
        <v>1879</v>
      </c>
      <c r="J1142" s="10" t="s">
        <v>4271</v>
      </c>
      <c r="K1142" s="10" t="s">
        <v>3191</v>
      </c>
      <c r="L1142" s="10" t="s">
        <v>61</v>
      </c>
      <c r="M1142" s="10" t="s">
        <v>3461</v>
      </c>
    </row>
    <row r="1143" spans="1:13" ht="51.75" hidden="1" thickBot="1" x14ac:dyDescent="0.3">
      <c r="A1143" s="11" t="str">
        <f t="shared" si="133"/>
        <v>4</v>
      </c>
      <c r="B1143" s="11" t="str">
        <f t="shared" si="134"/>
        <v>1</v>
      </c>
      <c r="C1143" s="11" t="str">
        <f t="shared" si="135"/>
        <v>1</v>
      </c>
      <c r="D1143" s="11" t="str">
        <f t="shared" si="136"/>
        <v>3</v>
      </c>
      <c r="E1143" s="11" t="str">
        <f t="shared" si="137"/>
        <v>1</v>
      </c>
      <c r="F1143" s="11" t="str">
        <f t="shared" si="138"/>
        <v>00</v>
      </c>
      <c r="G1143" s="11" t="str">
        <f t="shared" si="139"/>
        <v>00</v>
      </c>
      <c r="H1143" s="12" t="s">
        <v>1880</v>
      </c>
      <c r="I1143" s="12" t="s">
        <v>1881</v>
      </c>
      <c r="J1143" s="12" t="s">
        <v>4272</v>
      </c>
      <c r="K1143" s="12" t="s">
        <v>3191</v>
      </c>
      <c r="L1143" s="12" t="s">
        <v>61</v>
      </c>
      <c r="M1143" s="12" t="s">
        <v>3461</v>
      </c>
    </row>
    <row r="1144" spans="1:13" ht="26.25" hidden="1" thickBot="1" x14ac:dyDescent="0.3">
      <c r="A1144" s="9" t="str">
        <f t="shared" si="133"/>
        <v>4</v>
      </c>
      <c r="B1144" s="9" t="str">
        <f t="shared" si="134"/>
        <v>1</v>
      </c>
      <c r="C1144" s="9" t="str">
        <f t="shared" si="135"/>
        <v>1</v>
      </c>
      <c r="D1144" s="9" t="str">
        <f t="shared" si="136"/>
        <v>4</v>
      </c>
      <c r="E1144" s="9" t="str">
        <f t="shared" si="137"/>
        <v>0</v>
      </c>
      <c r="F1144" s="9" t="str">
        <f t="shared" si="138"/>
        <v>00</v>
      </c>
      <c r="G1144" s="9" t="str">
        <f t="shared" si="139"/>
        <v>00</v>
      </c>
      <c r="H1144" s="10" t="s">
        <v>1882</v>
      </c>
      <c r="I1144" s="10" t="s">
        <v>1883</v>
      </c>
      <c r="J1144" s="10" t="s">
        <v>4273</v>
      </c>
      <c r="K1144" s="10" t="s">
        <v>3191</v>
      </c>
      <c r="L1144" s="10" t="s">
        <v>61</v>
      </c>
      <c r="M1144" s="10" t="s">
        <v>3461</v>
      </c>
    </row>
    <row r="1145" spans="1:13" ht="39" hidden="1" thickBot="1" x14ac:dyDescent="0.3">
      <c r="A1145" s="11" t="str">
        <f t="shared" si="133"/>
        <v>4</v>
      </c>
      <c r="B1145" s="11" t="str">
        <f t="shared" si="134"/>
        <v>1</v>
      </c>
      <c r="C1145" s="11" t="str">
        <f t="shared" si="135"/>
        <v>1</v>
      </c>
      <c r="D1145" s="11" t="str">
        <f t="shared" si="136"/>
        <v>4</v>
      </c>
      <c r="E1145" s="11" t="str">
        <f t="shared" si="137"/>
        <v>1</v>
      </c>
      <c r="F1145" s="11" t="str">
        <f t="shared" si="138"/>
        <v>00</v>
      </c>
      <c r="G1145" s="11" t="str">
        <f t="shared" si="139"/>
        <v>00</v>
      </c>
      <c r="H1145" s="12" t="s">
        <v>1884</v>
      </c>
      <c r="I1145" s="12" t="s">
        <v>1885</v>
      </c>
      <c r="J1145" s="12" t="s">
        <v>4274</v>
      </c>
      <c r="K1145" s="12" t="s">
        <v>3191</v>
      </c>
      <c r="L1145" s="12" t="s">
        <v>61</v>
      </c>
      <c r="M1145" s="12" t="s">
        <v>3461</v>
      </c>
    </row>
    <row r="1146" spans="1:13" ht="15.75" hidden="1" thickBot="1" x14ac:dyDescent="0.3">
      <c r="A1146" s="9" t="str">
        <f t="shared" si="133"/>
        <v>4</v>
      </c>
      <c r="B1146" s="9" t="str">
        <f t="shared" si="134"/>
        <v>1</v>
      </c>
      <c r="C1146" s="9" t="str">
        <f t="shared" si="135"/>
        <v>1</v>
      </c>
      <c r="D1146" s="9" t="str">
        <f t="shared" si="136"/>
        <v>9</v>
      </c>
      <c r="E1146" s="9" t="str">
        <f t="shared" si="137"/>
        <v>0</v>
      </c>
      <c r="F1146" s="9" t="str">
        <f t="shared" si="138"/>
        <v>00</v>
      </c>
      <c r="G1146" s="9" t="str">
        <f t="shared" si="139"/>
        <v>00</v>
      </c>
      <c r="H1146" s="10" t="s">
        <v>1886</v>
      </c>
      <c r="I1146" s="10" t="s">
        <v>1887</v>
      </c>
      <c r="J1146" s="10" t="s">
        <v>1888</v>
      </c>
      <c r="K1146" s="10" t="s">
        <v>3191</v>
      </c>
      <c r="L1146" s="10" t="s">
        <v>61</v>
      </c>
      <c r="M1146" s="10" t="s">
        <v>3461</v>
      </c>
    </row>
    <row r="1147" spans="1:13" ht="39" hidden="1" thickBot="1" x14ac:dyDescent="0.3">
      <c r="A1147" s="11" t="str">
        <f t="shared" si="133"/>
        <v>4</v>
      </c>
      <c r="B1147" s="11" t="str">
        <f t="shared" si="134"/>
        <v>1</v>
      </c>
      <c r="C1147" s="11" t="str">
        <f t="shared" si="135"/>
        <v>1</v>
      </c>
      <c r="D1147" s="11" t="str">
        <f t="shared" si="136"/>
        <v>9</v>
      </c>
      <c r="E1147" s="11" t="str">
        <f t="shared" si="137"/>
        <v>1</v>
      </c>
      <c r="F1147" s="11" t="str">
        <f t="shared" si="138"/>
        <v>00</v>
      </c>
      <c r="G1147" s="11" t="str">
        <f t="shared" si="139"/>
        <v>00</v>
      </c>
      <c r="H1147" s="12" t="s">
        <v>1889</v>
      </c>
      <c r="I1147" s="12" t="s">
        <v>1890</v>
      </c>
      <c r="J1147" s="12" t="s">
        <v>4275</v>
      </c>
      <c r="K1147" s="12" t="s">
        <v>3191</v>
      </c>
      <c r="L1147" s="12" t="s">
        <v>61</v>
      </c>
      <c r="M1147" s="12" t="s">
        <v>3461</v>
      </c>
    </row>
    <row r="1148" spans="1:13" ht="39" hidden="1" thickBot="1" x14ac:dyDescent="0.3">
      <c r="A1148" s="7" t="str">
        <f t="shared" si="133"/>
        <v>4</v>
      </c>
      <c r="B1148" s="7" t="str">
        <f t="shared" si="134"/>
        <v>1</v>
      </c>
      <c r="C1148" s="7" t="str">
        <f t="shared" si="135"/>
        <v>2</v>
      </c>
      <c r="D1148" s="7" t="str">
        <f t="shared" si="136"/>
        <v>0</v>
      </c>
      <c r="E1148" s="7" t="str">
        <f t="shared" si="137"/>
        <v>0</v>
      </c>
      <c r="F1148" s="7" t="str">
        <f t="shared" si="138"/>
        <v>00</v>
      </c>
      <c r="G1148" s="7" t="str">
        <f t="shared" si="139"/>
        <v>00</v>
      </c>
      <c r="H1148" s="8" t="s">
        <v>1891</v>
      </c>
      <c r="I1148" s="8" t="s">
        <v>1642</v>
      </c>
      <c r="J1148" s="8" t="s">
        <v>4276</v>
      </c>
      <c r="K1148" s="8" t="s">
        <v>3191</v>
      </c>
      <c r="L1148" s="8" t="s">
        <v>61</v>
      </c>
      <c r="M1148" s="8" t="s">
        <v>3461</v>
      </c>
    </row>
    <row r="1149" spans="1:13" ht="26.25" hidden="1" thickBot="1" x14ac:dyDescent="0.3">
      <c r="A1149" s="9" t="str">
        <f t="shared" si="133"/>
        <v>4</v>
      </c>
      <c r="B1149" s="9" t="str">
        <f t="shared" si="134"/>
        <v>1</v>
      </c>
      <c r="C1149" s="9" t="str">
        <f t="shared" si="135"/>
        <v>2</v>
      </c>
      <c r="D1149" s="9" t="str">
        <f t="shared" si="136"/>
        <v>1</v>
      </c>
      <c r="E1149" s="9" t="str">
        <f t="shared" si="137"/>
        <v>0</v>
      </c>
      <c r="F1149" s="9" t="str">
        <f t="shared" si="138"/>
        <v>00</v>
      </c>
      <c r="G1149" s="9" t="str">
        <f t="shared" si="139"/>
        <v>00</v>
      </c>
      <c r="H1149" s="10" t="s">
        <v>1892</v>
      </c>
      <c r="I1149" s="10" t="s">
        <v>1893</v>
      </c>
      <c r="J1149" s="10" t="s">
        <v>4277</v>
      </c>
      <c r="K1149" s="10" t="s">
        <v>3191</v>
      </c>
      <c r="L1149" s="10" t="s">
        <v>61</v>
      </c>
      <c r="M1149" s="10" t="s">
        <v>3461</v>
      </c>
    </row>
    <row r="1150" spans="1:13" ht="39" hidden="1" thickBot="1" x14ac:dyDescent="0.3">
      <c r="A1150" s="11" t="str">
        <f t="shared" si="133"/>
        <v>4</v>
      </c>
      <c r="B1150" s="11" t="str">
        <f t="shared" si="134"/>
        <v>1</v>
      </c>
      <c r="C1150" s="11" t="str">
        <f t="shared" si="135"/>
        <v>2</v>
      </c>
      <c r="D1150" s="11" t="str">
        <f t="shared" si="136"/>
        <v>1</v>
      </c>
      <c r="E1150" s="11" t="str">
        <f t="shared" si="137"/>
        <v>1</v>
      </c>
      <c r="F1150" s="11" t="str">
        <f t="shared" si="138"/>
        <v>00</v>
      </c>
      <c r="G1150" s="11" t="str">
        <f t="shared" si="139"/>
        <v>00</v>
      </c>
      <c r="H1150" s="12" t="s">
        <v>1894</v>
      </c>
      <c r="I1150" s="12" t="s">
        <v>1895</v>
      </c>
      <c r="J1150" s="12" t="s">
        <v>4278</v>
      </c>
      <c r="K1150" s="12" t="s">
        <v>3191</v>
      </c>
      <c r="L1150" s="12" t="s">
        <v>61</v>
      </c>
      <c r="M1150" s="12" t="s">
        <v>3461</v>
      </c>
    </row>
    <row r="1151" spans="1:13" ht="39" hidden="1" thickBot="1" x14ac:dyDescent="0.3">
      <c r="A1151" s="9" t="str">
        <f t="shared" si="133"/>
        <v>4</v>
      </c>
      <c r="B1151" s="9" t="str">
        <f t="shared" si="134"/>
        <v>1</v>
      </c>
      <c r="C1151" s="9" t="str">
        <f t="shared" si="135"/>
        <v>2</v>
      </c>
      <c r="D1151" s="9" t="str">
        <f t="shared" si="136"/>
        <v>2</v>
      </c>
      <c r="E1151" s="9" t="str">
        <f t="shared" si="137"/>
        <v>0</v>
      </c>
      <c r="F1151" s="9" t="str">
        <f t="shared" si="138"/>
        <v>00</v>
      </c>
      <c r="G1151" s="9" t="str">
        <f t="shared" si="139"/>
        <v>00</v>
      </c>
      <c r="H1151" s="10" t="s">
        <v>1896</v>
      </c>
      <c r="I1151" s="10" t="s">
        <v>1897</v>
      </c>
      <c r="J1151" s="10" t="s">
        <v>1898</v>
      </c>
      <c r="K1151" s="10" t="s">
        <v>3191</v>
      </c>
      <c r="L1151" s="10" t="s">
        <v>61</v>
      </c>
      <c r="M1151" s="10" t="s">
        <v>3461</v>
      </c>
    </row>
    <row r="1152" spans="1:13" ht="51.75" hidden="1" thickBot="1" x14ac:dyDescent="0.3">
      <c r="A1152" s="11" t="str">
        <f t="shared" si="133"/>
        <v>4</v>
      </c>
      <c r="B1152" s="11" t="str">
        <f t="shared" si="134"/>
        <v>1</v>
      </c>
      <c r="C1152" s="11" t="str">
        <f t="shared" si="135"/>
        <v>2</v>
      </c>
      <c r="D1152" s="11" t="str">
        <f t="shared" si="136"/>
        <v>2</v>
      </c>
      <c r="E1152" s="11" t="str">
        <f t="shared" si="137"/>
        <v>1</v>
      </c>
      <c r="F1152" s="11" t="str">
        <f t="shared" si="138"/>
        <v>00</v>
      </c>
      <c r="G1152" s="11" t="str">
        <f t="shared" si="139"/>
        <v>00</v>
      </c>
      <c r="H1152" s="12" t="s">
        <v>1899</v>
      </c>
      <c r="I1152" s="12" t="s">
        <v>1900</v>
      </c>
      <c r="J1152" s="12" t="s">
        <v>4279</v>
      </c>
      <c r="K1152" s="12" t="s">
        <v>3191</v>
      </c>
      <c r="L1152" s="12" t="s">
        <v>61</v>
      </c>
      <c r="M1152" s="12" t="s">
        <v>3461</v>
      </c>
    </row>
    <row r="1153" spans="1:13" ht="51.75" hidden="1" thickBot="1" x14ac:dyDescent="0.3">
      <c r="A1153" s="7" t="str">
        <f t="shared" si="133"/>
        <v>4</v>
      </c>
      <c r="B1153" s="7" t="str">
        <f t="shared" si="134"/>
        <v>1</v>
      </c>
      <c r="C1153" s="7" t="str">
        <f t="shared" si="135"/>
        <v>3</v>
      </c>
      <c r="D1153" s="7" t="str">
        <f t="shared" si="136"/>
        <v>0</v>
      </c>
      <c r="E1153" s="7" t="str">
        <f t="shared" si="137"/>
        <v>0</v>
      </c>
      <c r="F1153" s="7" t="str">
        <f t="shared" si="138"/>
        <v>00</v>
      </c>
      <c r="G1153" s="7" t="str">
        <f t="shared" si="139"/>
        <v>00</v>
      </c>
      <c r="H1153" s="8" t="s">
        <v>1901</v>
      </c>
      <c r="I1153" s="8" t="s">
        <v>1646</v>
      </c>
      <c r="J1153" s="8" t="s">
        <v>1902</v>
      </c>
      <c r="K1153" s="8" t="s">
        <v>3191</v>
      </c>
      <c r="L1153" s="8" t="s">
        <v>61</v>
      </c>
      <c r="M1153" s="8" t="s">
        <v>3461</v>
      </c>
    </row>
    <row r="1154" spans="1:13" ht="26.25" hidden="1" thickBot="1" x14ac:dyDescent="0.3">
      <c r="A1154" s="9" t="str">
        <f t="shared" si="133"/>
        <v>4</v>
      </c>
      <c r="B1154" s="9" t="str">
        <f t="shared" si="134"/>
        <v>1</v>
      </c>
      <c r="C1154" s="9" t="str">
        <f t="shared" si="135"/>
        <v>3</v>
      </c>
      <c r="D1154" s="9" t="str">
        <f t="shared" si="136"/>
        <v>1</v>
      </c>
      <c r="E1154" s="9" t="str">
        <f t="shared" si="137"/>
        <v>0</v>
      </c>
      <c r="F1154" s="9" t="str">
        <f t="shared" si="138"/>
        <v>00</v>
      </c>
      <c r="G1154" s="9" t="str">
        <f t="shared" si="139"/>
        <v>00</v>
      </c>
      <c r="H1154" s="10" t="s">
        <v>1903</v>
      </c>
      <c r="I1154" s="10" t="s">
        <v>1904</v>
      </c>
      <c r="J1154" s="10" t="s">
        <v>1905</v>
      </c>
      <c r="K1154" s="10" t="s">
        <v>3191</v>
      </c>
      <c r="L1154" s="10" t="s">
        <v>61</v>
      </c>
      <c r="M1154" s="10" t="s">
        <v>3461</v>
      </c>
    </row>
    <row r="1155" spans="1:13" ht="39" hidden="1" thickBot="1" x14ac:dyDescent="0.3">
      <c r="A1155" s="11" t="str">
        <f t="shared" si="133"/>
        <v>4</v>
      </c>
      <c r="B1155" s="11" t="str">
        <f t="shared" si="134"/>
        <v>1</v>
      </c>
      <c r="C1155" s="11" t="str">
        <f t="shared" si="135"/>
        <v>3</v>
      </c>
      <c r="D1155" s="11" t="str">
        <f t="shared" si="136"/>
        <v>1</v>
      </c>
      <c r="E1155" s="11" t="str">
        <f t="shared" si="137"/>
        <v>1</v>
      </c>
      <c r="F1155" s="11" t="str">
        <f t="shared" si="138"/>
        <v>00</v>
      </c>
      <c r="G1155" s="11" t="str">
        <f t="shared" si="139"/>
        <v>00</v>
      </c>
      <c r="H1155" s="12" t="s">
        <v>1906</v>
      </c>
      <c r="I1155" s="12" t="s">
        <v>1907</v>
      </c>
      <c r="J1155" s="12" t="s">
        <v>4280</v>
      </c>
      <c r="K1155" s="12" t="s">
        <v>3191</v>
      </c>
      <c r="L1155" s="12" t="s">
        <v>61</v>
      </c>
      <c r="M1155" s="12" t="s">
        <v>3461</v>
      </c>
    </row>
    <row r="1156" spans="1:13" ht="26.25" hidden="1" thickBot="1" x14ac:dyDescent="0.3">
      <c r="A1156" s="9" t="str">
        <f t="shared" si="133"/>
        <v>4</v>
      </c>
      <c r="B1156" s="9" t="str">
        <f t="shared" si="134"/>
        <v>1</v>
      </c>
      <c r="C1156" s="9" t="str">
        <f t="shared" si="135"/>
        <v>3</v>
      </c>
      <c r="D1156" s="9" t="str">
        <f t="shared" si="136"/>
        <v>2</v>
      </c>
      <c r="E1156" s="9" t="str">
        <f t="shared" si="137"/>
        <v>0</v>
      </c>
      <c r="F1156" s="9" t="str">
        <f t="shared" si="138"/>
        <v>00</v>
      </c>
      <c r="G1156" s="9" t="str">
        <f t="shared" si="139"/>
        <v>00</v>
      </c>
      <c r="H1156" s="10" t="s">
        <v>1908</v>
      </c>
      <c r="I1156" s="10" t="s">
        <v>1909</v>
      </c>
      <c r="J1156" s="10" t="s">
        <v>1910</v>
      </c>
      <c r="K1156" s="10" t="s">
        <v>3191</v>
      </c>
      <c r="L1156" s="10" t="s">
        <v>61</v>
      </c>
      <c r="M1156" s="10" t="s">
        <v>3461</v>
      </c>
    </row>
    <row r="1157" spans="1:13" ht="51.75" hidden="1" thickBot="1" x14ac:dyDescent="0.3">
      <c r="A1157" s="11" t="str">
        <f t="shared" si="133"/>
        <v>4</v>
      </c>
      <c r="B1157" s="11" t="str">
        <f t="shared" si="134"/>
        <v>1</v>
      </c>
      <c r="C1157" s="11" t="str">
        <f t="shared" si="135"/>
        <v>3</v>
      </c>
      <c r="D1157" s="11" t="str">
        <f t="shared" si="136"/>
        <v>2</v>
      </c>
      <c r="E1157" s="11" t="str">
        <f t="shared" si="137"/>
        <v>1</v>
      </c>
      <c r="F1157" s="11" t="str">
        <f t="shared" si="138"/>
        <v>00</v>
      </c>
      <c r="G1157" s="11" t="str">
        <f t="shared" si="139"/>
        <v>00</v>
      </c>
      <c r="H1157" s="12" t="s">
        <v>1911</v>
      </c>
      <c r="I1157" s="12" t="s">
        <v>1912</v>
      </c>
      <c r="J1157" s="12" t="s">
        <v>4281</v>
      </c>
      <c r="K1157" s="12" t="s">
        <v>3191</v>
      </c>
      <c r="L1157" s="12" t="s">
        <v>61</v>
      </c>
      <c r="M1157" s="12" t="s">
        <v>3461</v>
      </c>
    </row>
    <row r="1158" spans="1:13" ht="26.25" hidden="1" thickBot="1" x14ac:dyDescent="0.3">
      <c r="A1158" s="9" t="str">
        <f t="shared" si="133"/>
        <v>4</v>
      </c>
      <c r="B1158" s="9" t="str">
        <f t="shared" si="134"/>
        <v>1</v>
      </c>
      <c r="C1158" s="9" t="str">
        <f t="shared" si="135"/>
        <v>3</v>
      </c>
      <c r="D1158" s="9" t="str">
        <f t="shared" si="136"/>
        <v>3</v>
      </c>
      <c r="E1158" s="9" t="str">
        <f t="shared" si="137"/>
        <v>0</v>
      </c>
      <c r="F1158" s="9" t="str">
        <f t="shared" si="138"/>
        <v>00</v>
      </c>
      <c r="G1158" s="9" t="str">
        <f t="shared" si="139"/>
        <v>00</v>
      </c>
      <c r="H1158" s="10" t="s">
        <v>1913</v>
      </c>
      <c r="I1158" s="10" t="s">
        <v>1914</v>
      </c>
      <c r="J1158" s="10" t="s">
        <v>1915</v>
      </c>
      <c r="K1158" s="10" t="s">
        <v>3191</v>
      </c>
      <c r="L1158" s="10" t="s">
        <v>61</v>
      </c>
      <c r="M1158" s="10" t="s">
        <v>3461</v>
      </c>
    </row>
    <row r="1159" spans="1:13" ht="39" hidden="1" thickBot="1" x14ac:dyDescent="0.3">
      <c r="A1159" s="11" t="str">
        <f t="shared" si="133"/>
        <v>4</v>
      </c>
      <c r="B1159" s="11" t="str">
        <f t="shared" si="134"/>
        <v>1</v>
      </c>
      <c r="C1159" s="11" t="str">
        <f t="shared" si="135"/>
        <v>3</v>
      </c>
      <c r="D1159" s="11" t="str">
        <f t="shared" si="136"/>
        <v>3</v>
      </c>
      <c r="E1159" s="11" t="str">
        <f t="shared" si="137"/>
        <v>1</v>
      </c>
      <c r="F1159" s="11" t="str">
        <f t="shared" si="138"/>
        <v>00</v>
      </c>
      <c r="G1159" s="11" t="str">
        <f t="shared" si="139"/>
        <v>00</v>
      </c>
      <c r="H1159" s="12" t="s">
        <v>1916</v>
      </c>
      <c r="I1159" s="12" t="s">
        <v>1917</v>
      </c>
      <c r="J1159" s="12" t="s">
        <v>4282</v>
      </c>
      <c r="K1159" s="12" t="s">
        <v>3191</v>
      </c>
      <c r="L1159" s="12" t="s">
        <v>61</v>
      </c>
      <c r="M1159" s="12" t="s">
        <v>3461</v>
      </c>
    </row>
    <row r="1160" spans="1:13" ht="26.25" hidden="1" thickBot="1" x14ac:dyDescent="0.3">
      <c r="A1160" s="9" t="str">
        <f t="shared" si="133"/>
        <v>4</v>
      </c>
      <c r="B1160" s="9" t="str">
        <f t="shared" si="134"/>
        <v>1</v>
      </c>
      <c r="C1160" s="9" t="str">
        <f t="shared" si="135"/>
        <v>3</v>
      </c>
      <c r="D1160" s="9" t="str">
        <f t="shared" si="136"/>
        <v>4</v>
      </c>
      <c r="E1160" s="9" t="str">
        <f t="shared" si="137"/>
        <v>0</v>
      </c>
      <c r="F1160" s="9" t="str">
        <f t="shared" si="138"/>
        <v>00</v>
      </c>
      <c r="G1160" s="9" t="str">
        <f t="shared" si="139"/>
        <v>00</v>
      </c>
      <c r="H1160" s="10" t="s">
        <v>1918</v>
      </c>
      <c r="I1160" s="10" t="s">
        <v>1919</v>
      </c>
      <c r="J1160" s="10" t="s">
        <v>1920</v>
      </c>
      <c r="K1160" s="10" t="s">
        <v>3191</v>
      </c>
      <c r="L1160" s="10" t="s">
        <v>61</v>
      </c>
      <c r="M1160" s="10" t="s">
        <v>3461</v>
      </c>
    </row>
    <row r="1161" spans="1:13" ht="39" hidden="1" thickBot="1" x14ac:dyDescent="0.3">
      <c r="A1161" s="11" t="str">
        <f t="shared" si="133"/>
        <v>4</v>
      </c>
      <c r="B1161" s="11" t="str">
        <f t="shared" si="134"/>
        <v>1</v>
      </c>
      <c r="C1161" s="11" t="str">
        <f t="shared" si="135"/>
        <v>3</v>
      </c>
      <c r="D1161" s="11" t="str">
        <f t="shared" si="136"/>
        <v>4</v>
      </c>
      <c r="E1161" s="11" t="str">
        <f t="shared" si="137"/>
        <v>1</v>
      </c>
      <c r="F1161" s="11" t="str">
        <f t="shared" si="138"/>
        <v>00</v>
      </c>
      <c r="G1161" s="11" t="str">
        <f t="shared" si="139"/>
        <v>00</v>
      </c>
      <c r="H1161" s="12" t="s">
        <v>1921</v>
      </c>
      <c r="I1161" s="12" t="s">
        <v>1922</v>
      </c>
      <c r="J1161" s="12" t="s">
        <v>4283</v>
      </c>
      <c r="K1161" s="12" t="s">
        <v>3191</v>
      </c>
      <c r="L1161" s="12" t="s">
        <v>61</v>
      </c>
      <c r="M1161" s="12" t="s">
        <v>3461</v>
      </c>
    </row>
    <row r="1162" spans="1:13" ht="15.75" hidden="1" thickBot="1" x14ac:dyDescent="0.3">
      <c r="A1162" s="9" t="str">
        <f t="shared" si="133"/>
        <v>4</v>
      </c>
      <c r="B1162" s="9" t="str">
        <f t="shared" si="134"/>
        <v>1</v>
      </c>
      <c r="C1162" s="9" t="str">
        <f t="shared" si="135"/>
        <v>3</v>
      </c>
      <c r="D1162" s="9" t="str">
        <f t="shared" si="136"/>
        <v>9</v>
      </c>
      <c r="E1162" s="9" t="str">
        <f t="shared" si="137"/>
        <v>0</v>
      </c>
      <c r="F1162" s="9" t="str">
        <f t="shared" si="138"/>
        <v>00</v>
      </c>
      <c r="G1162" s="9" t="str">
        <f t="shared" si="139"/>
        <v>00</v>
      </c>
      <c r="H1162" s="10" t="s">
        <v>1923</v>
      </c>
      <c r="I1162" s="10" t="s">
        <v>1924</v>
      </c>
      <c r="J1162" s="10" t="s">
        <v>1925</v>
      </c>
      <c r="K1162" s="10" t="s">
        <v>3191</v>
      </c>
      <c r="L1162" s="10" t="s">
        <v>61</v>
      </c>
      <c r="M1162" s="10" t="s">
        <v>3461</v>
      </c>
    </row>
    <row r="1163" spans="1:13" ht="26.25" hidden="1" thickBot="1" x14ac:dyDescent="0.3">
      <c r="A1163" s="11" t="str">
        <f t="shared" si="133"/>
        <v>4</v>
      </c>
      <c r="B1163" s="11" t="str">
        <f t="shared" si="134"/>
        <v>1</v>
      </c>
      <c r="C1163" s="11" t="str">
        <f t="shared" si="135"/>
        <v>3</v>
      </c>
      <c r="D1163" s="11" t="str">
        <f t="shared" si="136"/>
        <v>9</v>
      </c>
      <c r="E1163" s="11" t="str">
        <f t="shared" si="137"/>
        <v>1</v>
      </c>
      <c r="F1163" s="11" t="str">
        <f t="shared" si="138"/>
        <v>00</v>
      </c>
      <c r="G1163" s="11" t="str">
        <f t="shared" si="139"/>
        <v>00</v>
      </c>
      <c r="H1163" s="12" t="s">
        <v>1926</v>
      </c>
      <c r="I1163" s="12" t="s">
        <v>1927</v>
      </c>
      <c r="J1163" s="12" t="s">
        <v>4284</v>
      </c>
      <c r="K1163" s="12" t="s">
        <v>3191</v>
      </c>
      <c r="L1163" s="12" t="s">
        <v>61</v>
      </c>
      <c r="M1163" s="12" t="s">
        <v>3461</v>
      </c>
    </row>
    <row r="1164" spans="1:13" ht="26.25" hidden="1" thickBot="1" x14ac:dyDescent="0.3">
      <c r="A1164" s="5" t="str">
        <f t="shared" si="133"/>
        <v>4</v>
      </c>
      <c r="B1164" s="5" t="str">
        <f t="shared" si="134"/>
        <v>2</v>
      </c>
      <c r="C1164" s="5" t="str">
        <f t="shared" si="135"/>
        <v>0</v>
      </c>
      <c r="D1164" s="5" t="str">
        <f t="shared" si="136"/>
        <v>0</v>
      </c>
      <c r="E1164" s="5" t="str">
        <f t="shared" si="137"/>
        <v>0</v>
      </c>
      <c r="F1164" s="5" t="str">
        <f t="shared" si="138"/>
        <v>00</v>
      </c>
      <c r="G1164" s="5" t="str">
        <f t="shared" si="139"/>
        <v>00</v>
      </c>
      <c r="H1164" s="6" t="s">
        <v>1928</v>
      </c>
      <c r="I1164" s="6" t="s">
        <v>1650</v>
      </c>
      <c r="J1164" s="6" t="s">
        <v>1929</v>
      </c>
      <c r="K1164" s="6" t="s">
        <v>3191</v>
      </c>
      <c r="L1164" s="6" t="s">
        <v>61</v>
      </c>
      <c r="M1164" s="6" t="s">
        <v>3461</v>
      </c>
    </row>
    <row r="1165" spans="1:13" ht="39" hidden="1" thickBot="1" x14ac:dyDescent="0.3">
      <c r="A1165" s="7" t="str">
        <f t="shared" si="133"/>
        <v>4</v>
      </c>
      <c r="B1165" s="7" t="str">
        <f t="shared" si="134"/>
        <v>2</v>
      </c>
      <c r="C1165" s="7" t="str">
        <f t="shared" si="135"/>
        <v>1</v>
      </c>
      <c r="D1165" s="7" t="str">
        <f t="shared" si="136"/>
        <v>0</v>
      </c>
      <c r="E1165" s="7" t="str">
        <f t="shared" si="137"/>
        <v>0</v>
      </c>
      <c r="F1165" s="7" t="str">
        <f t="shared" si="138"/>
        <v>00</v>
      </c>
      <c r="G1165" s="7" t="str">
        <f t="shared" si="139"/>
        <v>00</v>
      </c>
      <c r="H1165" s="8" t="s">
        <v>1930</v>
      </c>
      <c r="I1165" s="8" t="s">
        <v>1652</v>
      </c>
      <c r="J1165" s="8" t="s">
        <v>4285</v>
      </c>
      <c r="K1165" s="8" t="s">
        <v>3191</v>
      </c>
      <c r="L1165" s="8" t="s">
        <v>61</v>
      </c>
      <c r="M1165" s="8" t="s">
        <v>3461</v>
      </c>
    </row>
    <row r="1166" spans="1:13" ht="15.75" hidden="1" thickBot="1" x14ac:dyDescent="0.3">
      <c r="A1166" s="9" t="str">
        <f t="shared" si="133"/>
        <v>4</v>
      </c>
      <c r="B1166" s="9" t="str">
        <f t="shared" si="134"/>
        <v>2</v>
      </c>
      <c r="C1166" s="9" t="str">
        <f t="shared" si="135"/>
        <v>1</v>
      </c>
      <c r="D1166" s="9" t="str">
        <f t="shared" si="136"/>
        <v>1</v>
      </c>
      <c r="E1166" s="9" t="str">
        <f t="shared" si="137"/>
        <v>0</v>
      </c>
      <c r="F1166" s="9" t="str">
        <f t="shared" si="138"/>
        <v>00</v>
      </c>
      <c r="G1166" s="9" t="str">
        <f t="shared" si="139"/>
        <v>00</v>
      </c>
      <c r="H1166" s="10" t="s">
        <v>1931</v>
      </c>
      <c r="I1166" s="10" t="s">
        <v>1932</v>
      </c>
      <c r="J1166" s="10" t="s">
        <v>1933</v>
      </c>
      <c r="K1166" s="10" t="s">
        <v>3191</v>
      </c>
      <c r="L1166" s="10" t="s">
        <v>61</v>
      </c>
      <c r="M1166" s="10" t="s">
        <v>3461</v>
      </c>
    </row>
    <row r="1167" spans="1:13" ht="26.25" hidden="1" thickBot="1" x14ac:dyDescent="0.3">
      <c r="A1167" s="11" t="str">
        <f t="shared" si="133"/>
        <v>4</v>
      </c>
      <c r="B1167" s="11" t="str">
        <f t="shared" si="134"/>
        <v>2</v>
      </c>
      <c r="C1167" s="11" t="str">
        <f t="shared" si="135"/>
        <v>1</v>
      </c>
      <c r="D1167" s="11" t="str">
        <f t="shared" si="136"/>
        <v>1</v>
      </c>
      <c r="E1167" s="11" t="str">
        <f t="shared" si="137"/>
        <v>1</v>
      </c>
      <c r="F1167" s="11" t="str">
        <f t="shared" si="138"/>
        <v>00</v>
      </c>
      <c r="G1167" s="11" t="str">
        <f t="shared" si="139"/>
        <v>00</v>
      </c>
      <c r="H1167" s="12" t="s">
        <v>1934</v>
      </c>
      <c r="I1167" s="12" t="s">
        <v>1935</v>
      </c>
      <c r="J1167" s="12" t="s">
        <v>4286</v>
      </c>
      <c r="K1167" s="12" t="s">
        <v>3191</v>
      </c>
      <c r="L1167" s="12" t="s">
        <v>61</v>
      </c>
      <c r="M1167" s="12" t="s">
        <v>3461</v>
      </c>
    </row>
    <row r="1168" spans="1:13" ht="15.75" hidden="1" thickBot="1" x14ac:dyDescent="0.3">
      <c r="A1168" s="20" t="str">
        <f t="shared" si="133"/>
        <v>4</v>
      </c>
      <c r="B1168" s="20" t="str">
        <f t="shared" si="134"/>
        <v>2</v>
      </c>
      <c r="C1168" s="20" t="str">
        <f t="shared" si="135"/>
        <v>1</v>
      </c>
      <c r="D1168" s="20" t="str">
        <f t="shared" si="136"/>
        <v>1</v>
      </c>
      <c r="E1168" s="20" t="str">
        <f t="shared" si="137"/>
        <v>1</v>
      </c>
      <c r="F1168" s="20" t="str">
        <f t="shared" si="138"/>
        <v>01</v>
      </c>
      <c r="G1168" s="20" t="str">
        <f t="shared" si="139"/>
        <v>00</v>
      </c>
      <c r="H1168" s="21" t="s">
        <v>1936</v>
      </c>
      <c r="I1168" s="21" t="s">
        <v>2755</v>
      </c>
      <c r="J1168" s="21" t="s">
        <v>4287</v>
      </c>
      <c r="K1168" s="21" t="s">
        <v>3191</v>
      </c>
      <c r="L1168" s="21" t="s">
        <v>61</v>
      </c>
      <c r="M1168" s="21" t="s">
        <v>3461</v>
      </c>
    </row>
    <row r="1169" spans="1:13" ht="15.75" hidden="1" thickBot="1" x14ac:dyDescent="0.3">
      <c r="A1169" s="20" t="str">
        <f t="shared" si="133"/>
        <v>4</v>
      </c>
      <c r="B1169" s="20" t="str">
        <f t="shared" si="134"/>
        <v>2</v>
      </c>
      <c r="C1169" s="20" t="str">
        <f t="shared" si="135"/>
        <v>1</v>
      </c>
      <c r="D1169" s="20" t="str">
        <f t="shared" si="136"/>
        <v>1</v>
      </c>
      <c r="E1169" s="20" t="str">
        <f t="shared" si="137"/>
        <v>1</v>
      </c>
      <c r="F1169" s="20" t="str">
        <f t="shared" si="138"/>
        <v>02</v>
      </c>
      <c r="G1169" s="20" t="str">
        <f t="shared" si="139"/>
        <v>00</v>
      </c>
      <c r="H1169" s="21" t="s">
        <v>1937</v>
      </c>
      <c r="I1169" s="21" t="s">
        <v>1938</v>
      </c>
      <c r="J1169" s="21" t="s">
        <v>4288</v>
      </c>
      <c r="K1169" s="21" t="s">
        <v>3191</v>
      </c>
      <c r="L1169" s="21" t="s">
        <v>61</v>
      </c>
      <c r="M1169" s="21" t="s">
        <v>3461</v>
      </c>
    </row>
    <row r="1170" spans="1:13" ht="15.75" hidden="1" thickBot="1" x14ac:dyDescent="0.3">
      <c r="A1170" s="20" t="str">
        <f t="shared" si="133"/>
        <v>4</v>
      </c>
      <c r="B1170" s="20" t="str">
        <f t="shared" si="134"/>
        <v>2</v>
      </c>
      <c r="C1170" s="20" t="str">
        <f t="shared" si="135"/>
        <v>1</v>
      </c>
      <c r="D1170" s="20" t="str">
        <f t="shared" si="136"/>
        <v>1</v>
      </c>
      <c r="E1170" s="20" t="str">
        <f t="shared" si="137"/>
        <v>1</v>
      </c>
      <c r="F1170" s="20" t="str">
        <f t="shared" si="138"/>
        <v>03</v>
      </c>
      <c r="G1170" s="20" t="str">
        <f t="shared" si="139"/>
        <v>00</v>
      </c>
      <c r="H1170" s="21" t="s">
        <v>1939</v>
      </c>
      <c r="I1170" s="21" t="s">
        <v>2756</v>
      </c>
      <c r="J1170" s="21" t="s">
        <v>4289</v>
      </c>
      <c r="K1170" s="21" t="s">
        <v>3191</v>
      </c>
      <c r="L1170" s="21" t="s">
        <v>61</v>
      </c>
      <c r="M1170" s="21" t="s">
        <v>3461</v>
      </c>
    </row>
    <row r="1171" spans="1:13" ht="26.25" hidden="1" thickBot="1" x14ac:dyDescent="0.3">
      <c r="A1171" s="20" t="str">
        <f t="shared" si="133"/>
        <v>4</v>
      </c>
      <c r="B1171" s="20" t="str">
        <f t="shared" si="134"/>
        <v>2</v>
      </c>
      <c r="C1171" s="20" t="str">
        <f t="shared" si="135"/>
        <v>1</v>
      </c>
      <c r="D1171" s="20" t="str">
        <f t="shared" si="136"/>
        <v>1</v>
      </c>
      <c r="E1171" s="20" t="str">
        <f t="shared" si="137"/>
        <v>1</v>
      </c>
      <c r="F1171" s="20" t="str">
        <f t="shared" si="138"/>
        <v>04</v>
      </c>
      <c r="G1171" s="20" t="str">
        <f t="shared" si="139"/>
        <v>00</v>
      </c>
      <c r="H1171" s="21" t="s">
        <v>1940</v>
      </c>
      <c r="I1171" s="21" t="s">
        <v>2757</v>
      </c>
      <c r="J1171" s="21" t="s">
        <v>4290</v>
      </c>
      <c r="K1171" s="21" t="s">
        <v>3191</v>
      </c>
      <c r="L1171" s="21" t="s">
        <v>61</v>
      </c>
      <c r="M1171" s="21" t="s">
        <v>3461</v>
      </c>
    </row>
    <row r="1172" spans="1:13" ht="15.75" hidden="1" thickBot="1" x14ac:dyDescent="0.3">
      <c r="A1172" s="20" t="str">
        <f t="shared" si="133"/>
        <v>4</v>
      </c>
      <c r="B1172" s="20" t="str">
        <f t="shared" si="134"/>
        <v>2</v>
      </c>
      <c r="C1172" s="20" t="str">
        <f t="shared" si="135"/>
        <v>1</v>
      </c>
      <c r="D1172" s="20" t="str">
        <f t="shared" si="136"/>
        <v>1</v>
      </c>
      <c r="E1172" s="20" t="str">
        <f t="shared" si="137"/>
        <v>1</v>
      </c>
      <c r="F1172" s="20" t="str">
        <f t="shared" si="138"/>
        <v>97</v>
      </c>
      <c r="G1172" s="20" t="str">
        <f t="shared" si="139"/>
        <v>00</v>
      </c>
      <c r="H1172" s="21" t="s">
        <v>1941</v>
      </c>
      <c r="I1172" s="21" t="s">
        <v>1942</v>
      </c>
      <c r="J1172" s="21" t="s">
        <v>4291</v>
      </c>
      <c r="K1172" s="21" t="s">
        <v>3191</v>
      </c>
      <c r="L1172" s="21" t="s">
        <v>5</v>
      </c>
      <c r="M1172" s="21" t="s">
        <v>3461</v>
      </c>
    </row>
    <row r="1173" spans="1:13" ht="15.75" hidden="1" thickBot="1" x14ac:dyDescent="0.3">
      <c r="A1173" s="20" t="str">
        <f t="shared" si="133"/>
        <v>4</v>
      </c>
      <c r="B1173" s="20" t="str">
        <f t="shared" si="134"/>
        <v>2</v>
      </c>
      <c r="C1173" s="20" t="str">
        <f t="shared" si="135"/>
        <v>1</v>
      </c>
      <c r="D1173" s="20" t="str">
        <f t="shared" si="136"/>
        <v>1</v>
      </c>
      <c r="E1173" s="20" t="str">
        <f t="shared" si="137"/>
        <v>1</v>
      </c>
      <c r="F1173" s="20" t="str">
        <f t="shared" si="138"/>
        <v>99</v>
      </c>
      <c r="G1173" s="20" t="str">
        <f t="shared" si="139"/>
        <v>00</v>
      </c>
      <c r="H1173" s="21" t="s">
        <v>1943</v>
      </c>
      <c r="I1173" s="21" t="s">
        <v>2758</v>
      </c>
      <c r="J1173" s="21" t="s">
        <v>4292</v>
      </c>
      <c r="K1173" s="21" t="s">
        <v>3191</v>
      </c>
      <c r="L1173" s="21" t="s">
        <v>61</v>
      </c>
      <c r="M1173" s="21" t="s">
        <v>3461</v>
      </c>
    </row>
    <row r="1174" spans="1:13" ht="39" hidden="1" thickBot="1" x14ac:dyDescent="0.3">
      <c r="A1174" s="11" t="str">
        <f t="shared" si="133"/>
        <v>4</v>
      </c>
      <c r="B1174" s="11" t="str">
        <f t="shared" si="134"/>
        <v>2</v>
      </c>
      <c r="C1174" s="11" t="str">
        <f t="shared" si="135"/>
        <v>1</v>
      </c>
      <c r="D1174" s="11" t="str">
        <f t="shared" si="136"/>
        <v>1</v>
      </c>
      <c r="E1174" s="11" t="str">
        <f t="shared" si="137"/>
        <v>2</v>
      </c>
      <c r="F1174" s="11" t="str">
        <f t="shared" si="138"/>
        <v>00</v>
      </c>
      <c r="G1174" s="11" t="str">
        <f t="shared" si="139"/>
        <v>00</v>
      </c>
      <c r="H1174" s="12" t="s">
        <v>1944</v>
      </c>
      <c r="I1174" s="12" t="s">
        <v>1945</v>
      </c>
      <c r="J1174" s="12" t="s">
        <v>4293</v>
      </c>
      <c r="K1174" s="12" t="s">
        <v>3191</v>
      </c>
      <c r="L1174" s="12" t="s">
        <v>61</v>
      </c>
      <c r="M1174" s="12" t="s">
        <v>3461</v>
      </c>
    </row>
    <row r="1175" spans="1:13" ht="39" hidden="1" thickBot="1" x14ac:dyDescent="0.3">
      <c r="A1175" s="11" t="str">
        <f t="shared" si="133"/>
        <v>4</v>
      </c>
      <c r="B1175" s="11" t="str">
        <f t="shared" si="134"/>
        <v>2</v>
      </c>
      <c r="C1175" s="11" t="str">
        <f t="shared" si="135"/>
        <v>1</v>
      </c>
      <c r="D1175" s="11" t="str">
        <f t="shared" si="136"/>
        <v>1</v>
      </c>
      <c r="E1175" s="11" t="str">
        <f t="shared" si="137"/>
        <v>3</v>
      </c>
      <c r="F1175" s="11" t="str">
        <f t="shared" si="138"/>
        <v>00</v>
      </c>
      <c r="G1175" s="11" t="str">
        <f t="shared" si="139"/>
        <v>00</v>
      </c>
      <c r="H1175" s="12" t="s">
        <v>1946</v>
      </c>
      <c r="I1175" s="12" t="s">
        <v>1947</v>
      </c>
      <c r="J1175" s="12" t="s">
        <v>4294</v>
      </c>
      <c r="K1175" s="12" t="s">
        <v>3191</v>
      </c>
      <c r="L1175" s="12" t="s">
        <v>61</v>
      </c>
      <c r="M1175" s="12" t="s">
        <v>3461</v>
      </c>
    </row>
    <row r="1176" spans="1:13" ht="39" hidden="1" thickBot="1" x14ac:dyDescent="0.3">
      <c r="A1176" s="11" t="str">
        <f t="shared" si="133"/>
        <v>4</v>
      </c>
      <c r="B1176" s="11" t="str">
        <f t="shared" si="134"/>
        <v>2</v>
      </c>
      <c r="C1176" s="11" t="str">
        <f t="shared" si="135"/>
        <v>1</v>
      </c>
      <c r="D1176" s="11" t="str">
        <f t="shared" si="136"/>
        <v>1</v>
      </c>
      <c r="E1176" s="11" t="str">
        <f t="shared" si="137"/>
        <v>4</v>
      </c>
      <c r="F1176" s="11" t="str">
        <f t="shared" si="138"/>
        <v>00</v>
      </c>
      <c r="G1176" s="11" t="str">
        <f t="shared" si="139"/>
        <v>00</v>
      </c>
      <c r="H1176" s="12" t="s">
        <v>1948</v>
      </c>
      <c r="I1176" s="12" t="s">
        <v>1949</v>
      </c>
      <c r="J1176" s="12" t="s">
        <v>4295</v>
      </c>
      <c r="K1176" s="12" t="s">
        <v>3191</v>
      </c>
      <c r="L1176" s="12" t="s">
        <v>61</v>
      </c>
      <c r="M1176" s="12" t="s">
        <v>3461</v>
      </c>
    </row>
    <row r="1177" spans="1:13" ht="39" hidden="1" thickBot="1" x14ac:dyDescent="0.3">
      <c r="A1177" s="11" t="str">
        <f t="shared" si="133"/>
        <v>4</v>
      </c>
      <c r="B1177" s="11" t="str">
        <f t="shared" si="134"/>
        <v>2</v>
      </c>
      <c r="C1177" s="11" t="str">
        <f t="shared" si="135"/>
        <v>1</v>
      </c>
      <c r="D1177" s="11" t="str">
        <f t="shared" si="136"/>
        <v>1</v>
      </c>
      <c r="E1177" s="11" t="str">
        <f t="shared" si="137"/>
        <v>5</v>
      </c>
      <c r="F1177" s="11" t="str">
        <f t="shared" si="138"/>
        <v>00</v>
      </c>
      <c r="G1177" s="11" t="str">
        <f t="shared" si="139"/>
        <v>00</v>
      </c>
      <c r="H1177" s="12" t="s">
        <v>1950</v>
      </c>
      <c r="I1177" s="12" t="s">
        <v>1951</v>
      </c>
      <c r="J1177" s="12" t="s">
        <v>4296</v>
      </c>
      <c r="K1177" s="12" t="s">
        <v>3191</v>
      </c>
      <c r="L1177" s="12" t="s">
        <v>61</v>
      </c>
      <c r="M1177" s="12" t="s">
        <v>3461</v>
      </c>
    </row>
    <row r="1178" spans="1:13" ht="15.75" hidden="1" thickBot="1" x14ac:dyDescent="0.3">
      <c r="A1178" s="9" t="str">
        <f t="shared" si="133"/>
        <v>4</v>
      </c>
      <c r="B1178" s="9" t="str">
        <f t="shared" si="134"/>
        <v>2</v>
      </c>
      <c r="C1178" s="9" t="str">
        <f t="shared" si="135"/>
        <v>1</v>
      </c>
      <c r="D1178" s="9" t="str">
        <f t="shared" si="136"/>
        <v>2</v>
      </c>
      <c r="E1178" s="9" t="str">
        <f t="shared" si="137"/>
        <v>0</v>
      </c>
      <c r="F1178" s="9" t="str">
        <f t="shared" si="138"/>
        <v>00</v>
      </c>
      <c r="G1178" s="9" t="str">
        <f t="shared" si="139"/>
        <v>00</v>
      </c>
      <c r="H1178" s="10" t="s">
        <v>1952</v>
      </c>
      <c r="I1178" s="10" t="s">
        <v>1953</v>
      </c>
      <c r="J1178" s="10" t="s">
        <v>1954</v>
      </c>
      <c r="K1178" s="10" t="s">
        <v>3191</v>
      </c>
      <c r="L1178" s="10" t="s">
        <v>61</v>
      </c>
      <c r="M1178" s="10" t="s">
        <v>3461</v>
      </c>
    </row>
    <row r="1179" spans="1:13" ht="26.25" hidden="1" thickBot="1" x14ac:dyDescent="0.3">
      <c r="A1179" s="11" t="str">
        <f t="shared" si="133"/>
        <v>4</v>
      </c>
      <c r="B1179" s="11" t="str">
        <f t="shared" si="134"/>
        <v>2</v>
      </c>
      <c r="C1179" s="11" t="str">
        <f t="shared" si="135"/>
        <v>1</v>
      </c>
      <c r="D1179" s="11" t="str">
        <f t="shared" si="136"/>
        <v>2</v>
      </c>
      <c r="E1179" s="11" t="str">
        <f t="shared" si="137"/>
        <v>1</v>
      </c>
      <c r="F1179" s="11" t="str">
        <f t="shared" si="138"/>
        <v>00</v>
      </c>
      <c r="G1179" s="11" t="str">
        <f t="shared" si="139"/>
        <v>00</v>
      </c>
      <c r="H1179" s="12" t="s">
        <v>1955</v>
      </c>
      <c r="I1179" s="12" t="s">
        <v>1956</v>
      </c>
      <c r="J1179" s="12" t="s">
        <v>4297</v>
      </c>
      <c r="K1179" s="12" t="s">
        <v>3191</v>
      </c>
      <c r="L1179" s="12" t="s">
        <v>61</v>
      </c>
      <c r="M1179" s="12" t="s">
        <v>3461</v>
      </c>
    </row>
    <row r="1180" spans="1:13" ht="26.25" hidden="1" thickBot="1" x14ac:dyDescent="0.3">
      <c r="A1180" s="11" t="str">
        <f t="shared" si="133"/>
        <v>4</v>
      </c>
      <c r="B1180" s="11" t="str">
        <f t="shared" si="134"/>
        <v>2</v>
      </c>
      <c r="C1180" s="11" t="str">
        <f t="shared" si="135"/>
        <v>1</v>
      </c>
      <c r="D1180" s="11" t="str">
        <f t="shared" si="136"/>
        <v>2</v>
      </c>
      <c r="E1180" s="11" t="str">
        <f t="shared" si="137"/>
        <v>2</v>
      </c>
      <c r="F1180" s="11" t="str">
        <f t="shared" si="138"/>
        <v>00</v>
      </c>
      <c r="G1180" s="11" t="str">
        <f t="shared" si="139"/>
        <v>00</v>
      </c>
      <c r="H1180" s="12" t="s">
        <v>1957</v>
      </c>
      <c r="I1180" s="12" t="s">
        <v>1958</v>
      </c>
      <c r="J1180" s="12" t="s">
        <v>4298</v>
      </c>
      <c r="K1180" s="12" t="s">
        <v>3191</v>
      </c>
      <c r="L1180" s="12" t="s">
        <v>61</v>
      </c>
      <c r="M1180" s="12" t="s">
        <v>3461</v>
      </c>
    </row>
    <row r="1181" spans="1:13" ht="39" hidden="1" thickBot="1" x14ac:dyDescent="0.3">
      <c r="A1181" s="11" t="str">
        <f t="shared" si="133"/>
        <v>4</v>
      </c>
      <c r="B1181" s="11" t="str">
        <f t="shared" si="134"/>
        <v>2</v>
      </c>
      <c r="C1181" s="11" t="str">
        <f t="shared" si="135"/>
        <v>1</v>
      </c>
      <c r="D1181" s="11" t="str">
        <f t="shared" si="136"/>
        <v>2</v>
      </c>
      <c r="E1181" s="11" t="str">
        <f t="shared" si="137"/>
        <v>3</v>
      </c>
      <c r="F1181" s="11" t="str">
        <f t="shared" si="138"/>
        <v>00</v>
      </c>
      <c r="G1181" s="11" t="str">
        <f t="shared" si="139"/>
        <v>00</v>
      </c>
      <c r="H1181" s="12" t="s">
        <v>1959</v>
      </c>
      <c r="I1181" s="12" t="s">
        <v>1960</v>
      </c>
      <c r="J1181" s="12" t="s">
        <v>4299</v>
      </c>
      <c r="K1181" s="12" t="s">
        <v>3191</v>
      </c>
      <c r="L1181" s="12" t="s">
        <v>61</v>
      </c>
      <c r="M1181" s="12" t="s">
        <v>3461</v>
      </c>
    </row>
    <row r="1182" spans="1:13" ht="39" hidden="1" thickBot="1" x14ac:dyDescent="0.3">
      <c r="A1182" s="11" t="str">
        <f t="shared" si="133"/>
        <v>4</v>
      </c>
      <c r="B1182" s="11" t="str">
        <f t="shared" si="134"/>
        <v>2</v>
      </c>
      <c r="C1182" s="11" t="str">
        <f t="shared" si="135"/>
        <v>1</v>
      </c>
      <c r="D1182" s="11" t="str">
        <f t="shared" si="136"/>
        <v>2</v>
      </c>
      <c r="E1182" s="11" t="str">
        <f t="shared" si="137"/>
        <v>4</v>
      </c>
      <c r="F1182" s="11" t="str">
        <f t="shared" si="138"/>
        <v>00</v>
      </c>
      <c r="G1182" s="11" t="str">
        <f t="shared" si="139"/>
        <v>00</v>
      </c>
      <c r="H1182" s="12" t="s">
        <v>1961</v>
      </c>
      <c r="I1182" s="12" t="s">
        <v>1962</v>
      </c>
      <c r="J1182" s="12" t="s">
        <v>4300</v>
      </c>
      <c r="K1182" s="12" t="s">
        <v>3191</v>
      </c>
      <c r="L1182" s="12" t="s">
        <v>61</v>
      </c>
      <c r="M1182" s="12" t="s">
        <v>3461</v>
      </c>
    </row>
    <row r="1183" spans="1:13" ht="39" hidden="1" thickBot="1" x14ac:dyDescent="0.3">
      <c r="A1183" s="11" t="str">
        <f t="shared" si="133"/>
        <v>4</v>
      </c>
      <c r="B1183" s="11" t="str">
        <f t="shared" si="134"/>
        <v>2</v>
      </c>
      <c r="C1183" s="11" t="str">
        <f t="shared" si="135"/>
        <v>1</v>
      </c>
      <c r="D1183" s="11" t="str">
        <f t="shared" si="136"/>
        <v>2</v>
      </c>
      <c r="E1183" s="11" t="str">
        <f t="shared" si="137"/>
        <v>5</v>
      </c>
      <c r="F1183" s="11" t="str">
        <f t="shared" si="138"/>
        <v>00</v>
      </c>
      <c r="G1183" s="11" t="str">
        <f t="shared" si="139"/>
        <v>00</v>
      </c>
      <c r="H1183" s="12" t="s">
        <v>1963</v>
      </c>
      <c r="I1183" s="12" t="s">
        <v>1964</v>
      </c>
      <c r="J1183" s="12" t="s">
        <v>4301</v>
      </c>
      <c r="K1183" s="12" t="s">
        <v>3191</v>
      </c>
      <c r="L1183" s="12" t="s">
        <v>61</v>
      </c>
      <c r="M1183" s="12" t="s">
        <v>3461</v>
      </c>
    </row>
    <row r="1184" spans="1:13" ht="26.25" hidden="1" thickBot="1" x14ac:dyDescent="0.3">
      <c r="A1184" s="9" t="str">
        <f t="shared" si="133"/>
        <v>4</v>
      </c>
      <c r="B1184" s="9" t="str">
        <f t="shared" si="134"/>
        <v>2</v>
      </c>
      <c r="C1184" s="9" t="str">
        <f t="shared" si="135"/>
        <v>1</v>
      </c>
      <c r="D1184" s="9" t="str">
        <f t="shared" si="136"/>
        <v>3</v>
      </c>
      <c r="E1184" s="9" t="str">
        <f t="shared" si="137"/>
        <v>0</v>
      </c>
      <c r="F1184" s="9" t="str">
        <f t="shared" si="138"/>
        <v>00</v>
      </c>
      <c r="G1184" s="9" t="str">
        <f t="shared" si="139"/>
        <v>00</v>
      </c>
      <c r="H1184" s="10" t="s">
        <v>1965</v>
      </c>
      <c r="I1184" s="10" t="s">
        <v>1966</v>
      </c>
      <c r="J1184" s="10" t="s">
        <v>1967</v>
      </c>
      <c r="K1184" s="10" t="s">
        <v>3191</v>
      </c>
      <c r="L1184" s="10" t="s">
        <v>61</v>
      </c>
      <c r="M1184" s="10" t="s">
        <v>3461</v>
      </c>
    </row>
    <row r="1185" spans="1:13" ht="39" hidden="1" thickBot="1" x14ac:dyDescent="0.3">
      <c r="A1185" s="11" t="str">
        <f t="shared" si="133"/>
        <v>4</v>
      </c>
      <c r="B1185" s="11" t="str">
        <f t="shared" si="134"/>
        <v>2</v>
      </c>
      <c r="C1185" s="11" t="str">
        <f t="shared" si="135"/>
        <v>1</v>
      </c>
      <c r="D1185" s="11" t="str">
        <f t="shared" si="136"/>
        <v>3</v>
      </c>
      <c r="E1185" s="11" t="str">
        <f t="shared" si="137"/>
        <v>1</v>
      </c>
      <c r="F1185" s="11" t="str">
        <f t="shared" si="138"/>
        <v>00</v>
      </c>
      <c r="G1185" s="11" t="str">
        <f t="shared" si="139"/>
        <v>00</v>
      </c>
      <c r="H1185" s="12" t="s">
        <v>1968</v>
      </c>
      <c r="I1185" s="12" t="s">
        <v>1969</v>
      </c>
      <c r="J1185" s="12" t="s">
        <v>4302</v>
      </c>
      <c r="K1185" s="12" t="s">
        <v>3191</v>
      </c>
      <c r="L1185" s="12" t="s">
        <v>61</v>
      </c>
      <c r="M1185" s="12" t="s">
        <v>3461</v>
      </c>
    </row>
    <row r="1186" spans="1:13" ht="26.25" hidden="1" thickBot="1" x14ac:dyDescent="0.3">
      <c r="A1186" s="9" t="str">
        <f t="shared" si="133"/>
        <v>4</v>
      </c>
      <c r="B1186" s="9" t="str">
        <f t="shared" si="134"/>
        <v>2</v>
      </c>
      <c r="C1186" s="9" t="str">
        <f t="shared" si="135"/>
        <v>1</v>
      </c>
      <c r="D1186" s="9" t="str">
        <f t="shared" si="136"/>
        <v>4</v>
      </c>
      <c r="E1186" s="9" t="str">
        <f t="shared" si="137"/>
        <v>0</v>
      </c>
      <c r="F1186" s="9" t="str">
        <f t="shared" si="138"/>
        <v>00</v>
      </c>
      <c r="G1186" s="9" t="str">
        <f t="shared" si="139"/>
        <v>00</v>
      </c>
      <c r="H1186" s="10" t="s">
        <v>1970</v>
      </c>
      <c r="I1186" s="10" t="s">
        <v>1971</v>
      </c>
      <c r="J1186" s="10" t="s">
        <v>1972</v>
      </c>
      <c r="K1186" s="10" t="s">
        <v>3191</v>
      </c>
      <c r="L1186" s="10" t="s">
        <v>61</v>
      </c>
      <c r="M1186" s="10" t="s">
        <v>3461</v>
      </c>
    </row>
    <row r="1187" spans="1:13" ht="39" hidden="1" thickBot="1" x14ac:dyDescent="0.3">
      <c r="A1187" s="11" t="str">
        <f t="shared" si="133"/>
        <v>4</v>
      </c>
      <c r="B1187" s="11" t="str">
        <f t="shared" si="134"/>
        <v>2</v>
      </c>
      <c r="C1187" s="11" t="str">
        <f t="shared" si="135"/>
        <v>1</v>
      </c>
      <c r="D1187" s="11" t="str">
        <f t="shared" si="136"/>
        <v>4</v>
      </c>
      <c r="E1187" s="11" t="str">
        <f t="shared" si="137"/>
        <v>1</v>
      </c>
      <c r="F1187" s="11" t="str">
        <f t="shared" si="138"/>
        <v>00</v>
      </c>
      <c r="G1187" s="11" t="str">
        <f t="shared" si="139"/>
        <v>00</v>
      </c>
      <c r="H1187" s="12" t="s">
        <v>1973</v>
      </c>
      <c r="I1187" s="12" t="s">
        <v>1974</v>
      </c>
      <c r="J1187" s="12" t="s">
        <v>4303</v>
      </c>
      <c r="K1187" s="12" t="s">
        <v>3191</v>
      </c>
      <c r="L1187" s="12" t="s">
        <v>61</v>
      </c>
      <c r="M1187" s="12" t="s">
        <v>3461</v>
      </c>
    </row>
    <row r="1188" spans="1:13" ht="26.25" hidden="1" thickBot="1" x14ac:dyDescent="0.3">
      <c r="A1188" s="9" t="str">
        <f t="shared" si="133"/>
        <v>4</v>
      </c>
      <c r="B1188" s="9" t="str">
        <f t="shared" si="134"/>
        <v>2</v>
      </c>
      <c r="C1188" s="9" t="str">
        <f t="shared" si="135"/>
        <v>1</v>
      </c>
      <c r="D1188" s="9" t="str">
        <f t="shared" si="136"/>
        <v>5</v>
      </c>
      <c r="E1188" s="9" t="str">
        <f t="shared" si="137"/>
        <v>0</v>
      </c>
      <c r="F1188" s="9" t="str">
        <f t="shared" si="138"/>
        <v>00</v>
      </c>
      <c r="G1188" s="9" t="str">
        <f t="shared" si="139"/>
        <v>00</v>
      </c>
      <c r="H1188" s="10" t="s">
        <v>1975</v>
      </c>
      <c r="I1188" s="10" t="s">
        <v>1976</v>
      </c>
      <c r="J1188" s="10" t="s">
        <v>1977</v>
      </c>
      <c r="K1188" s="10" t="s">
        <v>3191</v>
      </c>
      <c r="L1188" s="10" t="s">
        <v>61</v>
      </c>
      <c r="M1188" s="10" t="s">
        <v>3461</v>
      </c>
    </row>
    <row r="1189" spans="1:13" ht="51.75" hidden="1" thickBot="1" x14ac:dyDescent="0.3">
      <c r="A1189" s="11" t="str">
        <f t="shared" si="133"/>
        <v>4</v>
      </c>
      <c r="B1189" s="11" t="str">
        <f t="shared" si="134"/>
        <v>2</v>
      </c>
      <c r="C1189" s="11" t="str">
        <f t="shared" si="135"/>
        <v>1</v>
      </c>
      <c r="D1189" s="11" t="str">
        <f t="shared" si="136"/>
        <v>5</v>
      </c>
      <c r="E1189" s="11" t="str">
        <f t="shared" si="137"/>
        <v>1</v>
      </c>
      <c r="F1189" s="11" t="str">
        <f t="shared" si="138"/>
        <v>00</v>
      </c>
      <c r="G1189" s="11" t="str">
        <f t="shared" si="139"/>
        <v>00</v>
      </c>
      <c r="H1189" s="12" t="s">
        <v>1978</v>
      </c>
      <c r="I1189" s="12" t="s">
        <v>1979</v>
      </c>
      <c r="J1189" s="12" t="s">
        <v>4304</v>
      </c>
      <c r="K1189" s="12" t="s">
        <v>3191</v>
      </c>
      <c r="L1189" s="12" t="s">
        <v>61</v>
      </c>
      <c r="M1189" s="12" t="s">
        <v>3461</v>
      </c>
    </row>
    <row r="1190" spans="1:13" ht="15.75" hidden="1" thickBot="1" x14ac:dyDescent="0.3">
      <c r="A1190" s="9" t="str">
        <f t="shared" ref="A1190:A1253" si="140">MID(H1190,1,1)</f>
        <v>4</v>
      </c>
      <c r="B1190" s="9" t="str">
        <f t="shared" ref="B1190:B1253" si="141">MID(H1190,3,1)</f>
        <v>2</v>
      </c>
      <c r="C1190" s="9" t="str">
        <f t="shared" ref="C1190:C1253" si="142">MID(H1190,5,1)</f>
        <v>1</v>
      </c>
      <c r="D1190" s="9" t="str">
        <f t="shared" ref="D1190:D1253" si="143">MID(H1190,7,1)</f>
        <v>6</v>
      </c>
      <c r="E1190" s="9" t="str">
        <f t="shared" ref="E1190:E1253" si="144">MID(H1190,9,1)</f>
        <v>0</v>
      </c>
      <c r="F1190" s="9" t="str">
        <f t="shared" ref="F1190:F1253" si="145">MID(H1190,11,2)</f>
        <v>00</v>
      </c>
      <c r="G1190" s="9" t="str">
        <f t="shared" ref="G1190:G1253" si="146">MID(H1190,14,2)</f>
        <v>00</v>
      </c>
      <c r="H1190" s="10" t="s">
        <v>1980</v>
      </c>
      <c r="I1190" s="10" t="s">
        <v>1981</v>
      </c>
      <c r="J1190" s="10" t="s">
        <v>1982</v>
      </c>
      <c r="K1190" s="10" t="s">
        <v>3191</v>
      </c>
      <c r="L1190" s="10" t="s">
        <v>61</v>
      </c>
      <c r="M1190" s="10" t="s">
        <v>3461</v>
      </c>
    </row>
    <row r="1191" spans="1:13" ht="39" hidden="1" thickBot="1" x14ac:dyDescent="0.3">
      <c r="A1191" s="11" t="str">
        <f t="shared" si="140"/>
        <v>4</v>
      </c>
      <c r="B1191" s="11" t="str">
        <f t="shared" si="141"/>
        <v>2</v>
      </c>
      <c r="C1191" s="11" t="str">
        <f t="shared" si="142"/>
        <v>1</v>
      </c>
      <c r="D1191" s="11" t="str">
        <f t="shared" si="143"/>
        <v>6</v>
      </c>
      <c r="E1191" s="11" t="str">
        <f t="shared" si="144"/>
        <v>1</v>
      </c>
      <c r="F1191" s="11" t="str">
        <f t="shared" si="145"/>
        <v>00</v>
      </c>
      <c r="G1191" s="11" t="str">
        <f t="shared" si="146"/>
        <v>00</v>
      </c>
      <c r="H1191" s="12" t="s">
        <v>1983</v>
      </c>
      <c r="I1191" s="12" t="s">
        <v>1984</v>
      </c>
      <c r="J1191" s="12" t="s">
        <v>4305</v>
      </c>
      <c r="K1191" s="12" t="s">
        <v>3191</v>
      </c>
      <c r="L1191" s="12" t="s">
        <v>61</v>
      </c>
      <c r="M1191" s="12" t="s">
        <v>3461</v>
      </c>
    </row>
    <row r="1192" spans="1:13" ht="26.25" hidden="1" thickBot="1" x14ac:dyDescent="0.3">
      <c r="A1192" s="35" t="str">
        <f t="shared" si="140"/>
        <v>4</v>
      </c>
      <c r="B1192" s="35" t="str">
        <f t="shared" si="141"/>
        <v>2</v>
      </c>
      <c r="C1192" s="35" t="str">
        <f t="shared" si="142"/>
        <v>1</v>
      </c>
      <c r="D1192" s="35" t="str">
        <f t="shared" si="143"/>
        <v>7</v>
      </c>
      <c r="E1192" s="35" t="str">
        <f t="shared" si="144"/>
        <v>0</v>
      </c>
      <c r="F1192" s="35" t="str">
        <f t="shared" si="145"/>
        <v>00</v>
      </c>
      <c r="G1192" s="35" t="str">
        <f t="shared" si="146"/>
        <v>00</v>
      </c>
      <c r="H1192" s="36" t="s">
        <v>3429</v>
      </c>
      <c r="I1192" s="36" t="s">
        <v>3430</v>
      </c>
      <c r="J1192" s="36" t="s">
        <v>3432</v>
      </c>
      <c r="K1192" s="36" t="s">
        <v>3191</v>
      </c>
      <c r="L1192" s="36" t="s">
        <v>61</v>
      </c>
      <c r="M1192" s="36" t="s">
        <v>2766</v>
      </c>
    </row>
    <row r="1193" spans="1:13" ht="39" hidden="1" thickBot="1" x14ac:dyDescent="0.3">
      <c r="A1193" s="37" t="str">
        <f t="shared" si="140"/>
        <v>4</v>
      </c>
      <c r="B1193" s="37" t="str">
        <f t="shared" si="141"/>
        <v>2</v>
      </c>
      <c r="C1193" s="37" t="str">
        <f t="shared" si="142"/>
        <v>1</v>
      </c>
      <c r="D1193" s="37" t="str">
        <f t="shared" si="143"/>
        <v>7</v>
      </c>
      <c r="E1193" s="37" t="str">
        <f t="shared" si="144"/>
        <v>2</v>
      </c>
      <c r="F1193" s="37" t="str">
        <f t="shared" si="145"/>
        <v>00</v>
      </c>
      <c r="G1193" s="37" t="str">
        <f t="shared" si="146"/>
        <v>00</v>
      </c>
      <c r="H1193" s="38" t="s">
        <v>3431</v>
      </c>
      <c r="I1193" s="38" t="s">
        <v>4550</v>
      </c>
      <c r="J1193" s="38" t="s">
        <v>3433</v>
      </c>
      <c r="K1193" s="38" t="s">
        <v>3191</v>
      </c>
      <c r="L1193" s="38" t="s">
        <v>61</v>
      </c>
      <c r="M1193" s="38" t="s">
        <v>2766</v>
      </c>
    </row>
    <row r="1194" spans="1:13" ht="15.75" hidden="1" thickBot="1" x14ac:dyDescent="0.3">
      <c r="A1194" s="9" t="str">
        <f t="shared" si="140"/>
        <v>4</v>
      </c>
      <c r="B1194" s="9" t="str">
        <f t="shared" si="141"/>
        <v>2</v>
      </c>
      <c r="C1194" s="9" t="str">
        <f t="shared" si="142"/>
        <v>1</v>
      </c>
      <c r="D1194" s="9" t="str">
        <f t="shared" si="143"/>
        <v>9</v>
      </c>
      <c r="E1194" s="9" t="str">
        <f t="shared" si="144"/>
        <v>0</v>
      </c>
      <c r="F1194" s="9" t="str">
        <f t="shared" si="145"/>
        <v>00</v>
      </c>
      <c r="G1194" s="9" t="str">
        <f t="shared" si="146"/>
        <v>00</v>
      </c>
      <c r="H1194" s="10" t="s">
        <v>1985</v>
      </c>
      <c r="I1194" s="10" t="s">
        <v>1986</v>
      </c>
      <c r="J1194" s="10" t="s">
        <v>1987</v>
      </c>
      <c r="K1194" s="10" t="s">
        <v>3191</v>
      </c>
      <c r="L1194" s="10" t="s">
        <v>61</v>
      </c>
      <c r="M1194" s="10" t="s">
        <v>3461</v>
      </c>
    </row>
    <row r="1195" spans="1:13" ht="26.25" hidden="1" thickBot="1" x14ac:dyDescent="0.3">
      <c r="A1195" s="11" t="str">
        <f t="shared" si="140"/>
        <v>4</v>
      </c>
      <c r="B1195" s="11" t="str">
        <f t="shared" si="141"/>
        <v>2</v>
      </c>
      <c r="C1195" s="11" t="str">
        <f t="shared" si="142"/>
        <v>1</v>
      </c>
      <c r="D1195" s="11" t="str">
        <f t="shared" si="143"/>
        <v>9</v>
      </c>
      <c r="E1195" s="11" t="str">
        <f t="shared" si="144"/>
        <v>1</v>
      </c>
      <c r="F1195" s="11" t="str">
        <f t="shared" si="145"/>
        <v>00</v>
      </c>
      <c r="G1195" s="11" t="str">
        <f t="shared" si="146"/>
        <v>00</v>
      </c>
      <c r="H1195" s="12" t="s">
        <v>1988</v>
      </c>
      <c r="I1195" s="12" t="s">
        <v>1989</v>
      </c>
      <c r="J1195" s="12" t="s">
        <v>4306</v>
      </c>
      <c r="K1195" s="12" t="s">
        <v>3191</v>
      </c>
      <c r="L1195" s="12" t="s">
        <v>61</v>
      </c>
      <c r="M1195" s="12" t="s">
        <v>3461</v>
      </c>
    </row>
    <row r="1196" spans="1:13" ht="15.75" hidden="1" thickBot="1" x14ac:dyDescent="0.3">
      <c r="A1196" s="7" t="str">
        <f t="shared" si="140"/>
        <v>4</v>
      </c>
      <c r="B1196" s="7" t="str">
        <f t="shared" si="141"/>
        <v>2</v>
      </c>
      <c r="C1196" s="7" t="str">
        <f t="shared" si="142"/>
        <v>2</v>
      </c>
      <c r="D1196" s="7" t="str">
        <f t="shared" si="143"/>
        <v>0</v>
      </c>
      <c r="E1196" s="7" t="str">
        <f t="shared" si="144"/>
        <v>0</v>
      </c>
      <c r="F1196" s="7" t="str">
        <f t="shared" si="145"/>
        <v>00</v>
      </c>
      <c r="G1196" s="7" t="str">
        <f t="shared" si="146"/>
        <v>00</v>
      </c>
      <c r="H1196" s="8" t="s">
        <v>1990</v>
      </c>
      <c r="I1196" s="8" t="s">
        <v>1665</v>
      </c>
      <c r="J1196" s="8" t="s">
        <v>1991</v>
      </c>
      <c r="K1196" s="8" t="s">
        <v>3191</v>
      </c>
      <c r="L1196" s="8" t="s">
        <v>61</v>
      </c>
      <c r="M1196" s="8" t="s">
        <v>3461</v>
      </c>
    </row>
    <row r="1197" spans="1:13" ht="26.25" hidden="1" thickBot="1" x14ac:dyDescent="0.3">
      <c r="A1197" s="11" t="str">
        <f t="shared" si="140"/>
        <v>4</v>
      </c>
      <c r="B1197" s="11" t="str">
        <f t="shared" si="141"/>
        <v>2</v>
      </c>
      <c r="C1197" s="11" t="str">
        <f t="shared" si="142"/>
        <v>2</v>
      </c>
      <c r="D1197" s="11" t="str">
        <f t="shared" si="143"/>
        <v>0</v>
      </c>
      <c r="E1197" s="11" t="str">
        <f t="shared" si="144"/>
        <v>1</v>
      </c>
      <c r="F1197" s="11" t="str">
        <f t="shared" si="145"/>
        <v>00</v>
      </c>
      <c r="G1197" s="11" t="str">
        <f t="shared" si="146"/>
        <v>00</v>
      </c>
      <c r="H1197" s="12" t="s">
        <v>1992</v>
      </c>
      <c r="I1197" s="12" t="s">
        <v>1668</v>
      </c>
      <c r="J1197" s="12" t="s">
        <v>4307</v>
      </c>
      <c r="K1197" s="12" t="s">
        <v>3191</v>
      </c>
      <c r="L1197" s="12" t="s">
        <v>61</v>
      </c>
      <c r="M1197" s="12" t="s">
        <v>3461</v>
      </c>
    </row>
    <row r="1198" spans="1:13" ht="26.25" hidden="1" thickBot="1" x14ac:dyDescent="0.3">
      <c r="A1198" s="7" t="str">
        <f t="shared" si="140"/>
        <v>4</v>
      </c>
      <c r="B1198" s="7" t="str">
        <f t="shared" si="141"/>
        <v>2</v>
      </c>
      <c r="C1198" s="7" t="str">
        <f t="shared" si="142"/>
        <v>3</v>
      </c>
      <c r="D1198" s="7" t="str">
        <f t="shared" si="143"/>
        <v>0</v>
      </c>
      <c r="E1198" s="7" t="str">
        <f t="shared" si="144"/>
        <v>0</v>
      </c>
      <c r="F1198" s="7" t="str">
        <f t="shared" si="145"/>
        <v>00</v>
      </c>
      <c r="G1198" s="7" t="str">
        <f t="shared" si="146"/>
        <v>00</v>
      </c>
      <c r="H1198" s="8" t="s">
        <v>1993</v>
      </c>
      <c r="I1198" s="8" t="s">
        <v>1994</v>
      </c>
      <c r="J1198" s="8" t="s">
        <v>1995</v>
      </c>
      <c r="K1198" s="8" t="s">
        <v>3191</v>
      </c>
      <c r="L1198" s="8" t="s">
        <v>61</v>
      </c>
      <c r="M1198" s="8" t="s">
        <v>3461</v>
      </c>
    </row>
    <row r="1199" spans="1:13" ht="39" hidden="1" thickBot="1" x14ac:dyDescent="0.3">
      <c r="A1199" s="11" t="str">
        <f t="shared" si="140"/>
        <v>4</v>
      </c>
      <c r="B1199" s="11" t="str">
        <f t="shared" si="141"/>
        <v>2</v>
      </c>
      <c r="C1199" s="11" t="str">
        <f t="shared" si="142"/>
        <v>3</v>
      </c>
      <c r="D1199" s="11" t="str">
        <f t="shared" si="143"/>
        <v>0</v>
      </c>
      <c r="E1199" s="11" t="str">
        <f t="shared" si="144"/>
        <v>1</v>
      </c>
      <c r="F1199" s="11" t="str">
        <f t="shared" si="145"/>
        <v>00</v>
      </c>
      <c r="G1199" s="11" t="str">
        <f t="shared" si="146"/>
        <v>00</v>
      </c>
      <c r="H1199" s="12" t="s">
        <v>1996</v>
      </c>
      <c r="I1199" s="12" t="s">
        <v>1997</v>
      </c>
      <c r="J1199" s="12" t="s">
        <v>4308</v>
      </c>
      <c r="K1199" s="12" t="s">
        <v>3191</v>
      </c>
      <c r="L1199" s="12" t="s">
        <v>61</v>
      </c>
      <c r="M1199" s="12" t="s">
        <v>3461</v>
      </c>
    </row>
    <row r="1200" spans="1:13" ht="15.75" hidden="1" thickBot="1" x14ac:dyDescent="0.3">
      <c r="A1200" s="7" t="str">
        <f t="shared" si="140"/>
        <v>4</v>
      </c>
      <c r="B1200" s="7" t="str">
        <f t="shared" si="141"/>
        <v>2</v>
      </c>
      <c r="C1200" s="7" t="str">
        <f t="shared" si="142"/>
        <v>4</v>
      </c>
      <c r="D1200" s="7" t="str">
        <f t="shared" si="143"/>
        <v>0</v>
      </c>
      <c r="E1200" s="7" t="str">
        <f t="shared" si="144"/>
        <v>0</v>
      </c>
      <c r="F1200" s="7" t="str">
        <f t="shared" si="145"/>
        <v>00</v>
      </c>
      <c r="G1200" s="7" t="str">
        <f t="shared" si="146"/>
        <v>00</v>
      </c>
      <c r="H1200" s="8" t="s">
        <v>1998</v>
      </c>
      <c r="I1200" s="8" t="s">
        <v>1999</v>
      </c>
      <c r="J1200" s="8" t="s">
        <v>2000</v>
      </c>
      <c r="K1200" s="8" t="s">
        <v>3191</v>
      </c>
      <c r="L1200" s="8" t="s">
        <v>61</v>
      </c>
      <c r="M1200" s="8" t="s">
        <v>3461</v>
      </c>
    </row>
    <row r="1201" spans="1:13" ht="26.25" hidden="1" thickBot="1" x14ac:dyDescent="0.3">
      <c r="A1201" s="11" t="str">
        <f t="shared" si="140"/>
        <v>4</v>
      </c>
      <c r="B1201" s="11" t="str">
        <f t="shared" si="141"/>
        <v>2</v>
      </c>
      <c r="C1201" s="11" t="str">
        <f t="shared" si="142"/>
        <v>4</v>
      </c>
      <c r="D1201" s="11" t="str">
        <f t="shared" si="143"/>
        <v>0</v>
      </c>
      <c r="E1201" s="11" t="str">
        <f t="shared" si="144"/>
        <v>1</v>
      </c>
      <c r="F1201" s="11" t="str">
        <f t="shared" si="145"/>
        <v>00</v>
      </c>
      <c r="G1201" s="11" t="str">
        <f t="shared" si="146"/>
        <v>00</v>
      </c>
      <c r="H1201" s="12" t="s">
        <v>2001</v>
      </c>
      <c r="I1201" s="12" t="s">
        <v>2002</v>
      </c>
      <c r="J1201" s="12" t="s">
        <v>4309</v>
      </c>
      <c r="K1201" s="12" t="s">
        <v>3191</v>
      </c>
      <c r="L1201" s="12" t="s">
        <v>61</v>
      </c>
      <c r="M1201" s="12" t="s">
        <v>3461</v>
      </c>
    </row>
    <row r="1202" spans="1:13" ht="39" hidden="1" thickBot="1" x14ac:dyDescent="0.3">
      <c r="A1202" s="5" t="str">
        <f t="shared" si="140"/>
        <v>4</v>
      </c>
      <c r="B1202" s="5" t="str">
        <f t="shared" si="141"/>
        <v>3</v>
      </c>
      <c r="C1202" s="5" t="str">
        <f t="shared" si="142"/>
        <v>0</v>
      </c>
      <c r="D1202" s="5" t="str">
        <f t="shared" si="143"/>
        <v>0</v>
      </c>
      <c r="E1202" s="5" t="str">
        <f t="shared" si="144"/>
        <v>0</v>
      </c>
      <c r="F1202" s="5" t="str">
        <f t="shared" si="145"/>
        <v>00</v>
      </c>
      <c r="G1202" s="5" t="str">
        <f t="shared" si="146"/>
        <v>00</v>
      </c>
      <c r="H1202" s="6" t="s">
        <v>2003</v>
      </c>
      <c r="I1202" s="6" t="s">
        <v>2004</v>
      </c>
      <c r="J1202" s="6" t="s">
        <v>4310</v>
      </c>
      <c r="K1202" s="6" t="s">
        <v>3191</v>
      </c>
      <c r="L1202" s="6" t="s">
        <v>61</v>
      </c>
      <c r="M1202" s="6" t="s">
        <v>3461</v>
      </c>
    </row>
    <row r="1203" spans="1:13" ht="26.25" hidden="1" thickBot="1" x14ac:dyDescent="0.3">
      <c r="A1203" s="7" t="str">
        <f t="shared" si="140"/>
        <v>4</v>
      </c>
      <c r="B1203" s="7" t="str">
        <f t="shared" si="141"/>
        <v>3</v>
      </c>
      <c r="C1203" s="7" t="str">
        <f t="shared" si="142"/>
        <v>1</v>
      </c>
      <c r="D1203" s="7" t="str">
        <f t="shared" si="143"/>
        <v>0</v>
      </c>
      <c r="E1203" s="7" t="str">
        <f t="shared" si="144"/>
        <v>0</v>
      </c>
      <c r="F1203" s="7" t="str">
        <f t="shared" si="145"/>
        <v>00</v>
      </c>
      <c r="G1203" s="7" t="str">
        <f t="shared" si="146"/>
        <v>00</v>
      </c>
      <c r="H1203" s="8" t="s">
        <v>2005</v>
      </c>
      <c r="I1203" s="8" t="s">
        <v>2006</v>
      </c>
      <c r="J1203" s="8" t="s">
        <v>4311</v>
      </c>
      <c r="K1203" s="8" t="s">
        <v>3191</v>
      </c>
      <c r="L1203" s="8" t="s">
        <v>61</v>
      </c>
      <c r="M1203" s="8" t="s">
        <v>3461</v>
      </c>
    </row>
    <row r="1204" spans="1:13" ht="26.25" hidden="1" thickBot="1" x14ac:dyDescent="0.3">
      <c r="A1204" s="9" t="str">
        <f t="shared" si="140"/>
        <v>4</v>
      </c>
      <c r="B1204" s="9" t="str">
        <f t="shared" si="141"/>
        <v>3</v>
      </c>
      <c r="C1204" s="9" t="str">
        <f t="shared" si="142"/>
        <v>1</v>
      </c>
      <c r="D1204" s="9" t="str">
        <f t="shared" si="143"/>
        <v>1</v>
      </c>
      <c r="E1204" s="9" t="str">
        <f t="shared" si="144"/>
        <v>0</v>
      </c>
      <c r="F1204" s="9" t="str">
        <f t="shared" si="145"/>
        <v>00</v>
      </c>
      <c r="G1204" s="9" t="str">
        <f t="shared" si="146"/>
        <v>00</v>
      </c>
      <c r="H1204" s="10" t="s">
        <v>2007</v>
      </c>
      <c r="I1204" s="10" t="s">
        <v>2008</v>
      </c>
      <c r="J1204" s="10" t="s">
        <v>4312</v>
      </c>
      <c r="K1204" s="10" t="s">
        <v>3191</v>
      </c>
      <c r="L1204" s="10" t="s">
        <v>61</v>
      </c>
      <c r="M1204" s="10" t="s">
        <v>3461</v>
      </c>
    </row>
    <row r="1205" spans="1:13" ht="39" hidden="1" thickBot="1" x14ac:dyDescent="0.3">
      <c r="A1205" s="11" t="str">
        <f t="shared" si="140"/>
        <v>4</v>
      </c>
      <c r="B1205" s="11" t="str">
        <f t="shared" si="141"/>
        <v>3</v>
      </c>
      <c r="C1205" s="11" t="str">
        <f t="shared" si="142"/>
        <v>1</v>
      </c>
      <c r="D1205" s="11" t="str">
        <f t="shared" si="143"/>
        <v>1</v>
      </c>
      <c r="E1205" s="11" t="str">
        <f t="shared" si="144"/>
        <v>1</v>
      </c>
      <c r="F1205" s="11" t="str">
        <f t="shared" si="145"/>
        <v>00</v>
      </c>
      <c r="G1205" s="11" t="str">
        <f t="shared" si="146"/>
        <v>00</v>
      </c>
      <c r="H1205" s="12" t="s">
        <v>2009</v>
      </c>
      <c r="I1205" s="12" t="s">
        <v>2010</v>
      </c>
      <c r="J1205" s="12" t="s">
        <v>4313</v>
      </c>
      <c r="K1205" s="12" t="s">
        <v>3191</v>
      </c>
      <c r="L1205" s="12" t="s">
        <v>61</v>
      </c>
      <c r="M1205" s="12" t="s">
        <v>3461</v>
      </c>
    </row>
    <row r="1206" spans="1:13" ht="15.75" hidden="1" thickBot="1" x14ac:dyDescent="0.3">
      <c r="A1206" s="9" t="str">
        <f t="shared" si="140"/>
        <v>4</v>
      </c>
      <c r="B1206" s="9" t="str">
        <f t="shared" si="141"/>
        <v>3</v>
      </c>
      <c r="C1206" s="9" t="str">
        <f t="shared" si="142"/>
        <v>1</v>
      </c>
      <c r="D1206" s="9" t="str">
        <f t="shared" si="143"/>
        <v>9</v>
      </c>
      <c r="E1206" s="9" t="str">
        <f t="shared" si="144"/>
        <v>0</v>
      </c>
      <c r="F1206" s="9" t="str">
        <f t="shared" si="145"/>
        <v>00</v>
      </c>
      <c r="G1206" s="9" t="str">
        <f t="shared" si="146"/>
        <v>00</v>
      </c>
      <c r="H1206" s="10" t="s">
        <v>2011</v>
      </c>
      <c r="I1206" s="10" t="s">
        <v>2012</v>
      </c>
      <c r="J1206" s="10" t="s">
        <v>2013</v>
      </c>
      <c r="K1206" s="10" t="s">
        <v>3191</v>
      </c>
      <c r="L1206" s="10" t="s">
        <v>5</v>
      </c>
      <c r="M1206" s="10" t="s">
        <v>3461</v>
      </c>
    </row>
    <row r="1207" spans="1:13" ht="26.25" hidden="1" thickBot="1" x14ac:dyDescent="0.3">
      <c r="A1207" s="11" t="str">
        <f t="shared" si="140"/>
        <v>4</v>
      </c>
      <c r="B1207" s="11" t="str">
        <f t="shared" si="141"/>
        <v>3</v>
      </c>
      <c r="C1207" s="11" t="str">
        <f t="shared" si="142"/>
        <v>1</v>
      </c>
      <c r="D1207" s="11" t="str">
        <f t="shared" si="143"/>
        <v>9</v>
      </c>
      <c r="E1207" s="11" t="str">
        <f t="shared" si="144"/>
        <v>1</v>
      </c>
      <c r="F1207" s="11" t="str">
        <f t="shared" si="145"/>
        <v>00</v>
      </c>
      <c r="G1207" s="11" t="str">
        <f t="shared" si="146"/>
        <v>00</v>
      </c>
      <c r="H1207" s="12" t="s">
        <v>2014</v>
      </c>
      <c r="I1207" s="12" t="s">
        <v>2015</v>
      </c>
      <c r="J1207" s="12" t="s">
        <v>4314</v>
      </c>
      <c r="K1207" s="12" t="s">
        <v>3191</v>
      </c>
      <c r="L1207" s="12" t="s">
        <v>5</v>
      </c>
      <c r="M1207" s="12" t="s">
        <v>3461</v>
      </c>
    </row>
    <row r="1208" spans="1:13" ht="26.25" hidden="1" thickBot="1" x14ac:dyDescent="0.3">
      <c r="A1208" s="7" t="str">
        <f t="shared" si="140"/>
        <v>4</v>
      </c>
      <c r="B1208" s="7" t="str">
        <f t="shared" si="141"/>
        <v>3</v>
      </c>
      <c r="C1208" s="7" t="str">
        <f t="shared" si="142"/>
        <v>2</v>
      </c>
      <c r="D1208" s="7" t="str">
        <f t="shared" si="143"/>
        <v>0</v>
      </c>
      <c r="E1208" s="7" t="str">
        <f t="shared" si="144"/>
        <v>0</v>
      </c>
      <c r="F1208" s="7" t="str">
        <f t="shared" si="145"/>
        <v>00</v>
      </c>
      <c r="G1208" s="7" t="str">
        <f t="shared" si="146"/>
        <v>00</v>
      </c>
      <c r="H1208" s="8" t="s">
        <v>2016</v>
      </c>
      <c r="I1208" s="8" t="s">
        <v>2017</v>
      </c>
      <c r="J1208" s="8" t="s">
        <v>4315</v>
      </c>
      <c r="K1208" s="8" t="s">
        <v>3191</v>
      </c>
      <c r="L1208" s="8" t="s">
        <v>61</v>
      </c>
      <c r="M1208" s="8" t="s">
        <v>3461</v>
      </c>
    </row>
    <row r="1209" spans="1:13" ht="26.25" hidden="1" thickBot="1" x14ac:dyDescent="0.3">
      <c r="A1209" s="9" t="str">
        <f t="shared" si="140"/>
        <v>4</v>
      </c>
      <c r="B1209" s="9" t="str">
        <f t="shared" si="141"/>
        <v>3</v>
      </c>
      <c r="C1209" s="9" t="str">
        <f t="shared" si="142"/>
        <v>2</v>
      </c>
      <c r="D1209" s="9" t="str">
        <f t="shared" si="143"/>
        <v>1</v>
      </c>
      <c r="E1209" s="9" t="str">
        <f t="shared" si="144"/>
        <v>0</v>
      </c>
      <c r="F1209" s="9" t="str">
        <f t="shared" si="145"/>
        <v>00</v>
      </c>
      <c r="G1209" s="9" t="str">
        <f t="shared" si="146"/>
        <v>00</v>
      </c>
      <c r="H1209" s="10" t="s">
        <v>2018</v>
      </c>
      <c r="I1209" s="10" t="s">
        <v>2019</v>
      </c>
      <c r="J1209" s="10" t="s">
        <v>4316</v>
      </c>
      <c r="K1209" s="10" t="s">
        <v>3191</v>
      </c>
      <c r="L1209" s="10" t="s">
        <v>61</v>
      </c>
      <c r="M1209" s="10" t="s">
        <v>3461</v>
      </c>
    </row>
    <row r="1210" spans="1:13" ht="39" hidden="1" thickBot="1" x14ac:dyDescent="0.3">
      <c r="A1210" s="11" t="str">
        <f t="shared" si="140"/>
        <v>4</v>
      </c>
      <c r="B1210" s="11" t="str">
        <f t="shared" si="141"/>
        <v>3</v>
      </c>
      <c r="C1210" s="11" t="str">
        <f t="shared" si="142"/>
        <v>2</v>
      </c>
      <c r="D1210" s="11" t="str">
        <f t="shared" si="143"/>
        <v>1</v>
      </c>
      <c r="E1210" s="11" t="str">
        <f t="shared" si="144"/>
        <v>1</v>
      </c>
      <c r="F1210" s="11" t="str">
        <f t="shared" si="145"/>
        <v>00</v>
      </c>
      <c r="G1210" s="11" t="str">
        <f t="shared" si="146"/>
        <v>00</v>
      </c>
      <c r="H1210" s="12" t="s">
        <v>2020</v>
      </c>
      <c r="I1210" s="12" t="s">
        <v>2021</v>
      </c>
      <c r="J1210" s="12" t="s">
        <v>4317</v>
      </c>
      <c r="K1210" s="12" t="s">
        <v>3191</v>
      </c>
      <c r="L1210" s="12" t="s">
        <v>61</v>
      </c>
      <c r="M1210" s="12" t="s">
        <v>3461</v>
      </c>
    </row>
    <row r="1211" spans="1:13" ht="15.75" hidden="1" thickBot="1" x14ac:dyDescent="0.3">
      <c r="A1211" s="9" t="str">
        <f t="shared" si="140"/>
        <v>4</v>
      </c>
      <c r="B1211" s="9" t="str">
        <f t="shared" si="141"/>
        <v>3</v>
      </c>
      <c r="C1211" s="9" t="str">
        <f t="shared" si="142"/>
        <v>2</v>
      </c>
      <c r="D1211" s="9" t="str">
        <f t="shared" si="143"/>
        <v>9</v>
      </c>
      <c r="E1211" s="9" t="str">
        <f t="shared" si="144"/>
        <v>0</v>
      </c>
      <c r="F1211" s="9" t="str">
        <f t="shared" si="145"/>
        <v>00</v>
      </c>
      <c r="G1211" s="9" t="str">
        <f t="shared" si="146"/>
        <v>00</v>
      </c>
      <c r="H1211" s="10" t="s">
        <v>2022</v>
      </c>
      <c r="I1211" s="10" t="s">
        <v>2023</v>
      </c>
      <c r="J1211" s="10" t="s">
        <v>2024</v>
      </c>
      <c r="K1211" s="10" t="s">
        <v>3191</v>
      </c>
      <c r="L1211" s="10" t="s">
        <v>5</v>
      </c>
      <c r="M1211" s="10" t="s">
        <v>3461</v>
      </c>
    </row>
    <row r="1212" spans="1:13" ht="26.25" hidden="1" thickBot="1" x14ac:dyDescent="0.3">
      <c r="A1212" s="11" t="str">
        <f t="shared" si="140"/>
        <v>4</v>
      </c>
      <c r="B1212" s="11" t="str">
        <f t="shared" si="141"/>
        <v>3</v>
      </c>
      <c r="C1212" s="11" t="str">
        <f t="shared" si="142"/>
        <v>2</v>
      </c>
      <c r="D1212" s="11" t="str">
        <f t="shared" si="143"/>
        <v>9</v>
      </c>
      <c r="E1212" s="11" t="str">
        <f t="shared" si="144"/>
        <v>1</v>
      </c>
      <c r="F1212" s="11" t="str">
        <f t="shared" si="145"/>
        <v>00</v>
      </c>
      <c r="G1212" s="11" t="str">
        <f t="shared" si="146"/>
        <v>00</v>
      </c>
      <c r="H1212" s="12" t="s">
        <v>2025</v>
      </c>
      <c r="I1212" s="12" t="s">
        <v>2026</v>
      </c>
      <c r="J1212" s="12" t="s">
        <v>4318</v>
      </c>
      <c r="K1212" s="12" t="s">
        <v>3191</v>
      </c>
      <c r="L1212" s="12" t="s">
        <v>5</v>
      </c>
      <c r="M1212" s="12" t="s">
        <v>3461</v>
      </c>
    </row>
    <row r="1213" spans="1:13" ht="26.25" hidden="1" thickBot="1" x14ac:dyDescent="0.3">
      <c r="A1213" s="7" t="str">
        <f t="shared" si="140"/>
        <v>4</v>
      </c>
      <c r="B1213" s="7" t="str">
        <f t="shared" si="141"/>
        <v>3</v>
      </c>
      <c r="C1213" s="7" t="str">
        <f t="shared" si="142"/>
        <v>3</v>
      </c>
      <c r="D1213" s="7" t="str">
        <f t="shared" si="143"/>
        <v>0</v>
      </c>
      <c r="E1213" s="7" t="str">
        <f t="shared" si="144"/>
        <v>0</v>
      </c>
      <c r="F1213" s="7" t="str">
        <f t="shared" si="145"/>
        <v>00</v>
      </c>
      <c r="G1213" s="7" t="str">
        <f t="shared" si="146"/>
        <v>00</v>
      </c>
      <c r="H1213" s="8" t="s">
        <v>2027</v>
      </c>
      <c r="I1213" s="8" t="s">
        <v>2028</v>
      </c>
      <c r="J1213" s="8" t="s">
        <v>4319</v>
      </c>
      <c r="K1213" s="8" t="s">
        <v>3191</v>
      </c>
      <c r="L1213" s="8" t="s">
        <v>61</v>
      </c>
      <c r="M1213" s="8" t="s">
        <v>3461</v>
      </c>
    </row>
    <row r="1214" spans="1:13" ht="26.25" hidden="1" thickBot="1" x14ac:dyDescent="0.3">
      <c r="A1214" s="9" t="str">
        <f t="shared" si="140"/>
        <v>4</v>
      </c>
      <c r="B1214" s="9" t="str">
        <f t="shared" si="141"/>
        <v>3</v>
      </c>
      <c r="C1214" s="9" t="str">
        <f t="shared" si="142"/>
        <v>3</v>
      </c>
      <c r="D1214" s="9" t="str">
        <f t="shared" si="143"/>
        <v>1</v>
      </c>
      <c r="E1214" s="9" t="str">
        <f t="shared" si="144"/>
        <v>0</v>
      </c>
      <c r="F1214" s="9" t="str">
        <f t="shared" si="145"/>
        <v>00</v>
      </c>
      <c r="G1214" s="9" t="str">
        <f t="shared" si="146"/>
        <v>00</v>
      </c>
      <c r="H1214" s="10" t="s">
        <v>2029</v>
      </c>
      <c r="I1214" s="10" t="s">
        <v>2030</v>
      </c>
      <c r="J1214" s="10" t="s">
        <v>4320</v>
      </c>
      <c r="K1214" s="10" t="s">
        <v>3191</v>
      </c>
      <c r="L1214" s="10" t="s">
        <v>61</v>
      </c>
      <c r="M1214" s="10" t="s">
        <v>3461</v>
      </c>
    </row>
    <row r="1215" spans="1:13" ht="39" hidden="1" thickBot="1" x14ac:dyDescent="0.3">
      <c r="A1215" s="11" t="str">
        <f t="shared" si="140"/>
        <v>4</v>
      </c>
      <c r="B1215" s="11" t="str">
        <f t="shared" si="141"/>
        <v>3</v>
      </c>
      <c r="C1215" s="11" t="str">
        <f t="shared" si="142"/>
        <v>3</v>
      </c>
      <c r="D1215" s="11" t="str">
        <f t="shared" si="143"/>
        <v>1</v>
      </c>
      <c r="E1215" s="11" t="str">
        <f t="shared" si="144"/>
        <v>1</v>
      </c>
      <c r="F1215" s="11" t="str">
        <f t="shared" si="145"/>
        <v>00</v>
      </c>
      <c r="G1215" s="11" t="str">
        <f t="shared" si="146"/>
        <v>00</v>
      </c>
      <c r="H1215" s="12" t="s">
        <v>2031</v>
      </c>
      <c r="I1215" s="12" t="s">
        <v>2032</v>
      </c>
      <c r="J1215" s="12" t="s">
        <v>4321</v>
      </c>
      <c r="K1215" s="12" t="s">
        <v>3191</v>
      </c>
      <c r="L1215" s="12" t="s">
        <v>61</v>
      </c>
      <c r="M1215" s="12" t="s">
        <v>3461</v>
      </c>
    </row>
    <row r="1216" spans="1:13" ht="26.25" hidden="1" thickBot="1" x14ac:dyDescent="0.3">
      <c r="A1216" s="9" t="str">
        <f t="shared" si="140"/>
        <v>4</v>
      </c>
      <c r="B1216" s="9" t="str">
        <f t="shared" si="141"/>
        <v>3</v>
      </c>
      <c r="C1216" s="9" t="str">
        <f t="shared" si="142"/>
        <v>3</v>
      </c>
      <c r="D1216" s="9" t="str">
        <f t="shared" si="143"/>
        <v>9</v>
      </c>
      <c r="E1216" s="9" t="str">
        <f t="shared" si="144"/>
        <v>0</v>
      </c>
      <c r="F1216" s="9" t="str">
        <f t="shared" si="145"/>
        <v>00</v>
      </c>
      <c r="G1216" s="9" t="str">
        <f t="shared" si="146"/>
        <v>00</v>
      </c>
      <c r="H1216" s="10" t="s">
        <v>2033</v>
      </c>
      <c r="I1216" s="10" t="s">
        <v>2034</v>
      </c>
      <c r="J1216" s="10" t="s">
        <v>2035</v>
      </c>
      <c r="K1216" s="10" t="s">
        <v>3191</v>
      </c>
      <c r="L1216" s="10" t="s">
        <v>5</v>
      </c>
      <c r="M1216" s="10" t="s">
        <v>3461</v>
      </c>
    </row>
    <row r="1217" spans="1:13" ht="26.25" hidden="1" thickBot="1" x14ac:dyDescent="0.3">
      <c r="A1217" s="11" t="str">
        <f t="shared" si="140"/>
        <v>4</v>
      </c>
      <c r="B1217" s="11" t="str">
        <f t="shared" si="141"/>
        <v>3</v>
      </c>
      <c r="C1217" s="11" t="str">
        <f t="shared" si="142"/>
        <v>3</v>
      </c>
      <c r="D1217" s="11" t="str">
        <f t="shared" si="143"/>
        <v>9</v>
      </c>
      <c r="E1217" s="11" t="str">
        <f t="shared" si="144"/>
        <v>1</v>
      </c>
      <c r="F1217" s="11" t="str">
        <f t="shared" si="145"/>
        <v>00</v>
      </c>
      <c r="G1217" s="11" t="str">
        <f t="shared" si="146"/>
        <v>00</v>
      </c>
      <c r="H1217" s="12" t="s">
        <v>2036</v>
      </c>
      <c r="I1217" s="12" t="s">
        <v>2037</v>
      </c>
      <c r="J1217" s="12" t="s">
        <v>4322</v>
      </c>
      <c r="K1217" s="12" t="s">
        <v>3191</v>
      </c>
      <c r="L1217" s="12" t="s">
        <v>5</v>
      </c>
      <c r="M1217" s="12" t="s">
        <v>3461</v>
      </c>
    </row>
    <row r="1218" spans="1:13" ht="26.25" hidden="1" thickBot="1" x14ac:dyDescent="0.3">
      <c r="A1218" s="5" t="str">
        <f t="shared" si="140"/>
        <v>4</v>
      </c>
      <c r="B1218" s="5" t="str">
        <f t="shared" si="141"/>
        <v>4</v>
      </c>
      <c r="C1218" s="5" t="str">
        <f t="shared" si="142"/>
        <v>0</v>
      </c>
      <c r="D1218" s="5" t="str">
        <f t="shared" si="143"/>
        <v>0</v>
      </c>
      <c r="E1218" s="5" t="str">
        <f t="shared" si="144"/>
        <v>0</v>
      </c>
      <c r="F1218" s="5" t="str">
        <f t="shared" si="145"/>
        <v>00</v>
      </c>
      <c r="G1218" s="5" t="str">
        <f t="shared" si="146"/>
        <v>00</v>
      </c>
      <c r="H1218" s="6" t="s">
        <v>2038</v>
      </c>
      <c r="I1218" s="6" t="s">
        <v>2039</v>
      </c>
      <c r="J1218" s="6" t="s">
        <v>2040</v>
      </c>
      <c r="K1218" s="6" t="s">
        <v>3191</v>
      </c>
      <c r="L1218" s="6" t="s">
        <v>61</v>
      </c>
      <c r="M1218" s="6" t="s">
        <v>3461</v>
      </c>
    </row>
    <row r="1219" spans="1:13" ht="15.75" hidden="1" thickBot="1" x14ac:dyDescent="0.3">
      <c r="A1219" s="7" t="str">
        <f t="shared" si="140"/>
        <v>4</v>
      </c>
      <c r="B1219" s="7" t="str">
        <f t="shared" si="141"/>
        <v>4</v>
      </c>
      <c r="C1219" s="7" t="str">
        <f t="shared" si="142"/>
        <v>1</v>
      </c>
      <c r="D1219" s="7" t="str">
        <f t="shared" si="143"/>
        <v>0</v>
      </c>
      <c r="E1219" s="7" t="str">
        <f t="shared" si="144"/>
        <v>0</v>
      </c>
      <c r="F1219" s="7" t="str">
        <f t="shared" si="145"/>
        <v>00</v>
      </c>
      <c r="G1219" s="7" t="str">
        <f t="shared" si="146"/>
        <v>00</v>
      </c>
      <c r="H1219" s="8" t="s">
        <v>2041</v>
      </c>
      <c r="I1219" s="8" t="s">
        <v>2042</v>
      </c>
      <c r="J1219" s="8" t="s">
        <v>2043</v>
      </c>
      <c r="K1219" s="8" t="s">
        <v>3191</v>
      </c>
      <c r="L1219" s="8" t="s">
        <v>61</v>
      </c>
      <c r="M1219" s="8" t="s">
        <v>3461</v>
      </c>
    </row>
    <row r="1220" spans="1:13" ht="26.25" hidden="1" thickBot="1" x14ac:dyDescent="0.3">
      <c r="A1220" s="9" t="str">
        <f t="shared" si="140"/>
        <v>4</v>
      </c>
      <c r="B1220" s="9" t="str">
        <f t="shared" si="141"/>
        <v>4</v>
      </c>
      <c r="C1220" s="9" t="str">
        <f t="shared" si="142"/>
        <v>1</v>
      </c>
      <c r="D1220" s="9" t="str">
        <f t="shared" si="143"/>
        <v>1</v>
      </c>
      <c r="E1220" s="9" t="str">
        <f t="shared" si="144"/>
        <v>0</v>
      </c>
      <c r="F1220" s="9" t="str">
        <f t="shared" si="145"/>
        <v>00</v>
      </c>
      <c r="G1220" s="9" t="str">
        <f t="shared" si="146"/>
        <v>00</v>
      </c>
      <c r="H1220" s="10" t="s">
        <v>2044</v>
      </c>
      <c r="I1220" s="10" t="s">
        <v>2045</v>
      </c>
      <c r="J1220" s="10" t="s">
        <v>2046</v>
      </c>
      <c r="K1220" s="10" t="s">
        <v>3191</v>
      </c>
      <c r="L1220" s="10" t="s">
        <v>61</v>
      </c>
      <c r="M1220" s="10" t="s">
        <v>3461</v>
      </c>
    </row>
    <row r="1221" spans="1:13" ht="39" hidden="1" thickBot="1" x14ac:dyDescent="0.3">
      <c r="A1221" s="11" t="str">
        <f t="shared" si="140"/>
        <v>4</v>
      </c>
      <c r="B1221" s="11" t="str">
        <f t="shared" si="141"/>
        <v>4</v>
      </c>
      <c r="C1221" s="11" t="str">
        <f t="shared" si="142"/>
        <v>1</v>
      </c>
      <c r="D1221" s="11" t="str">
        <f t="shared" si="143"/>
        <v>1</v>
      </c>
      <c r="E1221" s="11" t="str">
        <f t="shared" si="144"/>
        <v>1</v>
      </c>
      <c r="F1221" s="11" t="str">
        <f t="shared" si="145"/>
        <v>00</v>
      </c>
      <c r="G1221" s="11" t="str">
        <f t="shared" si="146"/>
        <v>00</v>
      </c>
      <c r="H1221" s="12" t="s">
        <v>2047</v>
      </c>
      <c r="I1221" s="12" t="s">
        <v>2048</v>
      </c>
      <c r="J1221" s="12" t="s">
        <v>4323</v>
      </c>
      <c r="K1221" s="12" t="s">
        <v>3191</v>
      </c>
      <c r="L1221" s="12" t="s">
        <v>61</v>
      </c>
      <c r="M1221" s="12" t="s">
        <v>3461</v>
      </c>
    </row>
    <row r="1222" spans="1:13" ht="39" hidden="1" thickBot="1" x14ac:dyDescent="0.3">
      <c r="A1222" s="11" t="str">
        <f t="shared" si="140"/>
        <v>4</v>
      </c>
      <c r="B1222" s="11" t="str">
        <f t="shared" si="141"/>
        <v>4</v>
      </c>
      <c r="C1222" s="11" t="str">
        <f t="shared" si="142"/>
        <v>1</v>
      </c>
      <c r="D1222" s="11" t="str">
        <f t="shared" si="143"/>
        <v>1</v>
      </c>
      <c r="E1222" s="11" t="str">
        <f t="shared" si="144"/>
        <v>3</v>
      </c>
      <c r="F1222" s="11" t="str">
        <f t="shared" si="145"/>
        <v>00</v>
      </c>
      <c r="G1222" s="11" t="str">
        <f t="shared" si="146"/>
        <v>00</v>
      </c>
      <c r="H1222" s="12" t="s">
        <v>2049</v>
      </c>
      <c r="I1222" s="12" t="s">
        <v>2050</v>
      </c>
      <c r="J1222" s="12" t="s">
        <v>4324</v>
      </c>
      <c r="K1222" s="12" t="s">
        <v>3191</v>
      </c>
      <c r="L1222" s="12" t="s">
        <v>61</v>
      </c>
      <c r="M1222" s="12" t="s">
        <v>3461</v>
      </c>
    </row>
    <row r="1223" spans="1:13" ht="39" hidden="1" thickBot="1" x14ac:dyDescent="0.3">
      <c r="A1223" s="11" t="str">
        <f t="shared" si="140"/>
        <v>4</v>
      </c>
      <c r="B1223" s="11" t="str">
        <f t="shared" si="141"/>
        <v>4</v>
      </c>
      <c r="C1223" s="11" t="str">
        <f t="shared" si="142"/>
        <v>1</v>
      </c>
      <c r="D1223" s="11" t="str">
        <f t="shared" si="143"/>
        <v>1</v>
      </c>
      <c r="E1223" s="11" t="str">
        <f t="shared" si="144"/>
        <v>4</v>
      </c>
      <c r="F1223" s="11" t="str">
        <f t="shared" si="145"/>
        <v>00</v>
      </c>
      <c r="G1223" s="11" t="str">
        <f t="shared" si="146"/>
        <v>00</v>
      </c>
      <c r="H1223" s="12" t="s">
        <v>2051</v>
      </c>
      <c r="I1223" s="12" t="s">
        <v>2052</v>
      </c>
      <c r="J1223" s="12" t="s">
        <v>4325</v>
      </c>
      <c r="K1223" s="12" t="s">
        <v>3191</v>
      </c>
      <c r="L1223" s="12" t="s">
        <v>61</v>
      </c>
      <c r="M1223" s="12" t="s">
        <v>3461</v>
      </c>
    </row>
    <row r="1224" spans="1:13" ht="39" hidden="1" thickBot="1" x14ac:dyDescent="0.3">
      <c r="A1224" s="11" t="str">
        <f t="shared" si="140"/>
        <v>4</v>
      </c>
      <c r="B1224" s="11" t="str">
        <f t="shared" si="141"/>
        <v>4</v>
      </c>
      <c r="C1224" s="11" t="str">
        <f t="shared" si="142"/>
        <v>1</v>
      </c>
      <c r="D1224" s="11" t="str">
        <f t="shared" si="143"/>
        <v>1</v>
      </c>
      <c r="E1224" s="11" t="str">
        <f t="shared" si="144"/>
        <v>5</v>
      </c>
      <c r="F1224" s="11" t="str">
        <f t="shared" si="145"/>
        <v>00</v>
      </c>
      <c r="G1224" s="11" t="str">
        <f t="shared" si="146"/>
        <v>00</v>
      </c>
      <c r="H1224" s="12" t="s">
        <v>2053</v>
      </c>
      <c r="I1224" s="12" t="s">
        <v>2054</v>
      </c>
      <c r="J1224" s="12" t="s">
        <v>4326</v>
      </c>
      <c r="K1224" s="12" t="s">
        <v>3191</v>
      </c>
      <c r="L1224" s="12" t="s">
        <v>61</v>
      </c>
      <c r="M1224" s="12" t="s">
        <v>3461</v>
      </c>
    </row>
    <row r="1225" spans="1:13" ht="26.25" hidden="1" thickBot="1" x14ac:dyDescent="0.3">
      <c r="A1225" s="9" t="str">
        <f t="shared" si="140"/>
        <v>4</v>
      </c>
      <c r="B1225" s="9" t="str">
        <f t="shared" si="141"/>
        <v>4</v>
      </c>
      <c r="C1225" s="9" t="str">
        <f t="shared" si="142"/>
        <v>1</v>
      </c>
      <c r="D1225" s="9" t="str">
        <f t="shared" si="143"/>
        <v>2</v>
      </c>
      <c r="E1225" s="9" t="str">
        <f t="shared" si="144"/>
        <v>0</v>
      </c>
      <c r="F1225" s="9" t="str">
        <f t="shared" si="145"/>
        <v>00</v>
      </c>
      <c r="G1225" s="9" t="str">
        <f t="shared" si="146"/>
        <v>00</v>
      </c>
      <c r="H1225" s="10" t="s">
        <v>2055</v>
      </c>
      <c r="I1225" s="10" t="s">
        <v>2056</v>
      </c>
      <c r="J1225" s="10" t="s">
        <v>2057</v>
      </c>
      <c r="K1225" s="10" t="s">
        <v>3191</v>
      </c>
      <c r="L1225" s="10" t="s">
        <v>61</v>
      </c>
      <c r="M1225" s="10" t="s">
        <v>3461</v>
      </c>
    </row>
    <row r="1226" spans="1:13" ht="39" hidden="1" thickBot="1" x14ac:dyDescent="0.3">
      <c r="A1226" s="11" t="str">
        <f t="shared" si="140"/>
        <v>4</v>
      </c>
      <c r="B1226" s="11" t="str">
        <f t="shared" si="141"/>
        <v>4</v>
      </c>
      <c r="C1226" s="11" t="str">
        <f t="shared" si="142"/>
        <v>1</v>
      </c>
      <c r="D1226" s="11" t="str">
        <f t="shared" si="143"/>
        <v>2</v>
      </c>
      <c r="E1226" s="11" t="str">
        <f t="shared" si="144"/>
        <v>1</v>
      </c>
      <c r="F1226" s="11" t="str">
        <f t="shared" si="145"/>
        <v>00</v>
      </c>
      <c r="G1226" s="11" t="str">
        <f t="shared" si="146"/>
        <v>00</v>
      </c>
      <c r="H1226" s="12" t="s">
        <v>2058</v>
      </c>
      <c r="I1226" s="12" t="s">
        <v>2059</v>
      </c>
      <c r="J1226" s="12" t="s">
        <v>4327</v>
      </c>
      <c r="K1226" s="12" t="s">
        <v>3191</v>
      </c>
      <c r="L1226" s="12" t="s">
        <v>61</v>
      </c>
      <c r="M1226" s="12" t="s">
        <v>3461</v>
      </c>
    </row>
    <row r="1227" spans="1:13" ht="26.25" hidden="1" thickBot="1" x14ac:dyDescent="0.3">
      <c r="A1227" s="9" t="str">
        <f t="shared" si="140"/>
        <v>4</v>
      </c>
      <c r="B1227" s="9" t="str">
        <f t="shared" si="141"/>
        <v>4</v>
      </c>
      <c r="C1227" s="9" t="str">
        <f t="shared" si="142"/>
        <v>1</v>
      </c>
      <c r="D1227" s="9" t="str">
        <f t="shared" si="143"/>
        <v>3</v>
      </c>
      <c r="E1227" s="9" t="str">
        <f t="shared" si="144"/>
        <v>0</v>
      </c>
      <c r="F1227" s="9" t="str">
        <f t="shared" si="145"/>
        <v>00</v>
      </c>
      <c r="G1227" s="9" t="str">
        <f t="shared" si="146"/>
        <v>00</v>
      </c>
      <c r="H1227" s="10" t="s">
        <v>2060</v>
      </c>
      <c r="I1227" s="10" t="s">
        <v>2061</v>
      </c>
      <c r="J1227" s="10" t="s">
        <v>2062</v>
      </c>
      <c r="K1227" s="10" t="s">
        <v>3191</v>
      </c>
      <c r="L1227" s="10" t="s">
        <v>61</v>
      </c>
      <c r="M1227" s="10" t="s">
        <v>3461</v>
      </c>
    </row>
    <row r="1228" spans="1:13" ht="39" hidden="1" thickBot="1" x14ac:dyDescent="0.3">
      <c r="A1228" s="11" t="str">
        <f t="shared" si="140"/>
        <v>4</v>
      </c>
      <c r="B1228" s="11" t="str">
        <f t="shared" si="141"/>
        <v>4</v>
      </c>
      <c r="C1228" s="11" t="str">
        <f t="shared" si="142"/>
        <v>1</v>
      </c>
      <c r="D1228" s="11" t="str">
        <f t="shared" si="143"/>
        <v>3</v>
      </c>
      <c r="E1228" s="11" t="str">
        <f t="shared" si="144"/>
        <v>1</v>
      </c>
      <c r="F1228" s="11" t="str">
        <f t="shared" si="145"/>
        <v>00</v>
      </c>
      <c r="G1228" s="11" t="str">
        <f t="shared" si="146"/>
        <v>00</v>
      </c>
      <c r="H1228" s="12" t="s">
        <v>2063</v>
      </c>
      <c r="I1228" s="12" t="s">
        <v>2064</v>
      </c>
      <c r="J1228" s="12" t="s">
        <v>4328</v>
      </c>
      <c r="K1228" s="12" t="s">
        <v>3191</v>
      </c>
      <c r="L1228" s="12" t="s">
        <v>61</v>
      </c>
      <c r="M1228" s="12" t="s">
        <v>3461</v>
      </c>
    </row>
    <row r="1229" spans="1:13" ht="51.75" hidden="1" thickBot="1" x14ac:dyDescent="0.3">
      <c r="A1229" s="11" t="str">
        <f t="shared" si="140"/>
        <v>4</v>
      </c>
      <c r="B1229" s="11" t="str">
        <f t="shared" si="141"/>
        <v>4</v>
      </c>
      <c r="C1229" s="11" t="str">
        <f t="shared" si="142"/>
        <v>1</v>
      </c>
      <c r="D1229" s="11" t="str">
        <f t="shared" si="143"/>
        <v>3</v>
      </c>
      <c r="E1229" s="11" t="str">
        <f t="shared" si="144"/>
        <v>3</v>
      </c>
      <c r="F1229" s="11" t="str">
        <f t="shared" si="145"/>
        <v>00</v>
      </c>
      <c r="G1229" s="11" t="str">
        <f t="shared" si="146"/>
        <v>00</v>
      </c>
      <c r="H1229" s="12" t="s">
        <v>2065</v>
      </c>
      <c r="I1229" s="12" t="s">
        <v>2066</v>
      </c>
      <c r="J1229" s="12" t="s">
        <v>4329</v>
      </c>
      <c r="K1229" s="12" t="s">
        <v>3191</v>
      </c>
      <c r="L1229" s="12" t="s">
        <v>61</v>
      </c>
      <c r="M1229" s="12" t="s">
        <v>3461</v>
      </c>
    </row>
    <row r="1230" spans="1:13" ht="51.75" hidden="1" thickBot="1" x14ac:dyDescent="0.3">
      <c r="A1230" s="11" t="str">
        <f t="shared" si="140"/>
        <v>4</v>
      </c>
      <c r="B1230" s="11" t="str">
        <f t="shared" si="141"/>
        <v>4</v>
      </c>
      <c r="C1230" s="11" t="str">
        <f t="shared" si="142"/>
        <v>1</v>
      </c>
      <c r="D1230" s="11" t="str">
        <f t="shared" si="143"/>
        <v>3</v>
      </c>
      <c r="E1230" s="11" t="str">
        <f t="shared" si="144"/>
        <v>4</v>
      </c>
      <c r="F1230" s="11" t="str">
        <f t="shared" si="145"/>
        <v>00</v>
      </c>
      <c r="G1230" s="11" t="str">
        <f t="shared" si="146"/>
        <v>00</v>
      </c>
      <c r="H1230" s="12" t="s">
        <v>2067</v>
      </c>
      <c r="I1230" s="12" t="s">
        <v>2068</v>
      </c>
      <c r="J1230" s="12" t="s">
        <v>4330</v>
      </c>
      <c r="K1230" s="12" t="s">
        <v>3191</v>
      </c>
      <c r="L1230" s="12" t="s">
        <v>61</v>
      </c>
      <c r="M1230" s="12" t="s">
        <v>3461</v>
      </c>
    </row>
    <row r="1231" spans="1:13" ht="51.75" hidden="1" thickBot="1" x14ac:dyDescent="0.3">
      <c r="A1231" s="11" t="str">
        <f t="shared" si="140"/>
        <v>4</v>
      </c>
      <c r="B1231" s="11" t="str">
        <f t="shared" si="141"/>
        <v>4</v>
      </c>
      <c r="C1231" s="11" t="str">
        <f t="shared" si="142"/>
        <v>1</v>
      </c>
      <c r="D1231" s="11" t="str">
        <f t="shared" si="143"/>
        <v>3</v>
      </c>
      <c r="E1231" s="11" t="str">
        <f t="shared" si="144"/>
        <v>5</v>
      </c>
      <c r="F1231" s="11" t="str">
        <f t="shared" si="145"/>
        <v>00</v>
      </c>
      <c r="G1231" s="11" t="str">
        <f t="shared" si="146"/>
        <v>00</v>
      </c>
      <c r="H1231" s="12" t="s">
        <v>2069</v>
      </c>
      <c r="I1231" s="12" t="s">
        <v>2070</v>
      </c>
      <c r="J1231" s="12" t="s">
        <v>4331</v>
      </c>
      <c r="K1231" s="12" t="s">
        <v>3191</v>
      </c>
      <c r="L1231" s="12" t="s">
        <v>61</v>
      </c>
      <c r="M1231" s="12" t="s">
        <v>3461</v>
      </c>
    </row>
    <row r="1232" spans="1:13" ht="26.25" hidden="1" thickBot="1" x14ac:dyDescent="0.3">
      <c r="A1232" s="9" t="str">
        <f t="shared" si="140"/>
        <v>4</v>
      </c>
      <c r="B1232" s="9" t="str">
        <f t="shared" si="141"/>
        <v>4</v>
      </c>
      <c r="C1232" s="9" t="str">
        <f t="shared" si="142"/>
        <v>1</v>
      </c>
      <c r="D1232" s="9" t="str">
        <f t="shared" si="143"/>
        <v>4</v>
      </c>
      <c r="E1232" s="9" t="str">
        <f t="shared" si="144"/>
        <v>0</v>
      </c>
      <c r="F1232" s="9" t="str">
        <f t="shared" si="145"/>
        <v>00</v>
      </c>
      <c r="G1232" s="9" t="str">
        <f t="shared" si="146"/>
        <v>00</v>
      </c>
      <c r="H1232" s="10" t="s">
        <v>2071</v>
      </c>
      <c r="I1232" s="10" t="s">
        <v>2072</v>
      </c>
      <c r="J1232" s="10" t="s">
        <v>2073</v>
      </c>
      <c r="K1232" s="10" t="s">
        <v>3191</v>
      </c>
      <c r="L1232" s="10" t="s">
        <v>61</v>
      </c>
      <c r="M1232" s="10" t="s">
        <v>3461</v>
      </c>
    </row>
    <row r="1233" spans="1:13" ht="39" hidden="1" thickBot="1" x14ac:dyDescent="0.3">
      <c r="A1233" s="11" t="str">
        <f t="shared" si="140"/>
        <v>4</v>
      </c>
      <c r="B1233" s="11" t="str">
        <f t="shared" si="141"/>
        <v>4</v>
      </c>
      <c r="C1233" s="11" t="str">
        <f t="shared" si="142"/>
        <v>1</v>
      </c>
      <c r="D1233" s="11" t="str">
        <f t="shared" si="143"/>
        <v>4</v>
      </c>
      <c r="E1233" s="11" t="str">
        <f t="shared" si="144"/>
        <v>1</v>
      </c>
      <c r="F1233" s="11" t="str">
        <f t="shared" si="145"/>
        <v>00</v>
      </c>
      <c r="G1233" s="11" t="str">
        <f t="shared" si="146"/>
        <v>00</v>
      </c>
      <c r="H1233" s="12" t="s">
        <v>2074</v>
      </c>
      <c r="I1233" s="12" t="s">
        <v>2075</v>
      </c>
      <c r="J1233" s="12" t="s">
        <v>4332</v>
      </c>
      <c r="K1233" s="12" t="s">
        <v>3191</v>
      </c>
      <c r="L1233" s="12" t="s">
        <v>61</v>
      </c>
      <c r="M1233" s="12" t="s">
        <v>3461</v>
      </c>
    </row>
    <row r="1234" spans="1:13" ht="39" hidden="1" thickBot="1" x14ac:dyDescent="0.3">
      <c r="A1234" s="7" t="str">
        <f t="shared" si="140"/>
        <v>4</v>
      </c>
      <c r="B1234" s="7" t="str">
        <f t="shared" si="141"/>
        <v>4</v>
      </c>
      <c r="C1234" s="7" t="str">
        <f t="shared" si="142"/>
        <v>2</v>
      </c>
      <c r="D1234" s="7" t="str">
        <f t="shared" si="143"/>
        <v>0</v>
      </c>
      <c r="E1234" s="7" t="str">
        <f t="shared" si="144"/>
        <v>0</v>
      </c>
      <c r="F1234" s="7" t="str">
        <f t="shared" si="145"/>
        <v>00</v>
      </c>
      <c r="G1234" s="7" t="str">
        <f t="shared" si="146"/>
        <v>00</v>
      </c>
      <c r="H1234" s="8" t="s">
        <v>2076</v>
      </c>
      <c r="I1234" s="8" t="s">
        <v>1419</v>
      </c>
      <c r="J1234" s="8" t="s">
        <v>2077</v>
      </c>
      <c r="K1234" s="8" t="s">
        <v>3191</v>
      </c>
      <c r="L1234" s="8" t="s">
        <v>61</v>
      </c>
      <c r="M1234" s="8" t="s">
        <v>3461</v>
      </c>
    </row>
    <row r="1235" spans="1:13" ht="39" hidden="1" thickBot="1" x14ac:dyDescent="0.3">
      <c r="A1235" s="9" t="str">
        <f t="shared" si="140"/>
        <v>4</v>
      </c>
      <c r="B1235" s="9" t="str">
        <f t="shared" si="141"/>
        <v>4</v>
      </c>
      <c r="C1235" s="9" t="str">
        <f t="shared" si="142"/>
        <v>2</v>
      </c>
      <c r="D1235" s="9" t="str">
        <f t="shared" si="143"/>
        <v>1</v>
      </c>
      <c r="E1235" s="9" t="str">
        <f t="shared" si="144"/>
        <v>0</v>
      </c>
      <c r="F1235" s="9" t="str">
        <f t="shared" si="145"/>
        <v>00</v>
      </c>
      <c r="G1235" s="9" t="str">
        <f t="shared" si="146"/>
        <v>00</v>
      </c>
      <c r="H1235" s="10" t="s">
        <v>2078</v>
      </c>
      <c r="I1235" s="10" t="s">
        <v>2079</v>
      </c>
      <c r="J1235" s="10" t="s">
        <v>2080</v>
      </c>
      <c r="K1235" s="10" t="s">
        <v>3191</v>
      </c>
      <c r="L1235" s="10" t="s">
        <v>61</v>
      </c>
      <c r="M1235" s="10" t="s">
        <v>3461</v>
      </c>
    </row>
    <row r="1236" spans="1:13" ht="51.75" hidden="1" thickBot="1" x14ac:dyDescent="0.3">
      <c r="A1236" s="11" t="str">
        <f t="shared" si="140"/>
        <v>4</v>
      </c>
      <c r="B1236" s="11" t="str">
        <f t="shared" si="141"/>
        <v>4</v>
      </c>
      <c r="C1236" s="11" t="str">
        <f t="shared" si="142"/>
        <v>2</v>
      </c>
      <c r="D1236" s="11" t="str">
        <f t="shared" si="143"/>
        <v>1</v>
      </c>
      <c r="E1236" s="11" t="str">
        <f t="shared" si="144"/>
        <v>1</v>
      </c>
      <c r="F1236" s="11" t="str">
        <f t="shared" si="145"/>
        <v>00</v>
      </c>
      <c r="G1236" s="11" t="str">
        <f t="shared" si="146"/>
        <v>00</v>
      </c>
      <c r="H1236" s="12" t="s">
        <v>2081</v>
      </c>
      <c r="I1236" s="12" t="s">
        <v>2082</v>
      </c>
      <c r="J1236" s="12" t="s">
        <v>4333</v>
      </c>
      <c r="K1236" s="12" t="s">
        <v>3191</v>
      </c>
      <c r="L1236" s="12" t="s">
        <v>61</v>
      </c>
      <c r="M1236" s="12" t="s">
        <v>3461</v>
      </c>
    </row>
    <row r="1237" spans="1:13" ht="51.75" hidden="1" thickBot="1" x14ac:dyDescent="0.3">
      <c r="A1237" s="11" t="str">
        <f t="shared" si="140"/>
        <v>4</v>
      </c>
      <c r="B1237" s="11" t="str">
        <f t="shared" si="141"/>
        <v>4</v>
      </c>
      <c r="C1237" s="11" t="str">
        <f t="shared" si="142"/>
        <v>2</v>
      </c>
      <c r="D1237" s="11" t="str">
        <f t="shared" si="143"/>
        <v>1</v>
      </c>
      <c r="E1237" s="11" t="str">
        <f t="shared" si="144"/>
        <v>3</v>
      </c>
      <c r="F1237" s="11" t="str">
        <f t="shared" si="145"/>
        <v>00</v>
      </c>
      <c r="G1237" s="11" t="str">
        <f t="shared" si="146"/>
        <v>00</v>
      </c>
      <c r="H1237" s="12" t="s">
        <v>2083</v>
      </c>
      <c r="I1237" s="12" t="s">
        <v>2084</v>
      </c>
      <c r="J1237" s="12" t="s">
        <v>4334</v>
      </c>
      <c r="K1237" s="12" t="s">
        <v>3191</v>
      </c>
      <c r="L1237" s="12" t="s">
        <v>61</v>
      </c>
      <c r="M1237" s="12" t="s">
        <v>3461</v>
      </c>
    </row>
    <row r="1238" spans="1:13" ht="51.75" hidden="1" thickBot="1" x14ac:dyDescent="0.3">
      <c r="A1238" s="11" t="str">
        <f t="shared" si="140"/>
        <v>4</v>
      </c>
      <c r="B1238" s="11" t="str">
        <f t="shared" si="141"/>
        <v>4</v>
      </c>
      <c r="C1238" s="11" t="str">
        <f t="shared" si="142"/>
        <v>2</v>
      </c>
      <c r="D1238" s="11" t="str">
        <f t="shared" si="143"/>
        <v>1</v>
      </c>
      <c r="E1238" s="11" t="str">
        <f t="shared" si="144"/>
        <v>4</v>
      </c>
      <c r="F1238" s="11" t="str">
        <f t="shared" si="145"/>
        <v>00</v>
      </c>
      <c r="G1238" s="11" t="str">
        <f t="shared" si="146"/>
        <v>00</v>
      </c>
      <c r="H1238" s="12" t="s">
        <v>2085</v>
      </c>
      <c r="I1238" s="12" t="s">
        <v>2086</v>
      </c>
      <c r="J1238" s="12" t="s">
        <v>4335</v>
      </c>
      <c r="K1238" s="12" t="s">
        <v>3191</v>
      </c>
      <c r="L1238" s="12" t="s">
        <v>61</v>
      </c>
      <c r="M1238" s="12" t="s">
        <v>3461</v>
      </c>
    </row>
    <row r="1239" spans="1:13" ht="51.75" hidden="1" thickBot="1" x14ac:dyDescent="0.3">
      <c r="A1239" s="11" t="str">
        <f t="shared" si="140"/>
        <v>4</v>
      </c>
      <c r="B1239" s="11" t="str">
        <f t="shared" si="141"/>
        <v>4</v>
      </c>
      <c r="C1239" s="11" t="str">
        <f t="shared" si="142"/>
        <v>2</v>
      </c>
      <c r="D1239" s="11" t="str">
        <f t="shared" si="143"/>
        <v>1</v>
      </c>
      <c r="E1239" s="11" t="str">
        <f t="shared" si="144"/>
        <v>5</v>
      </c>
      <c r="F1239" s="11" t="str">
        <f t="shared" si="145"/>
        <v>00</v>
      </c>
      <c r="G1239" s="11" t="str">
        <f t="shared" si="146"/>
        <v>00</v>
      </c>
      <c r="H1239" s="12" t="s">
        <v>2087</v>
      </c>
      <c r="I1239" s="12" t="s">
        <v>2088</v>
      </c>
      <c r="J1239" s="12" t="s">
        <v>4336</v>
      </c>
      <c r="K1239" s="12" t="s">
        <v>3191</v>
      </c>
      <c r="L1239" s="12" t="s">
        <v>61</v>
      </c>
      <c r="M1239" s="12" t="s">
        <v>3461</v>
      </c>
    </row>
    <row r="1240" spans="1:13" ht="39" hidden="1" thickBot="1" x14ac:dyDescent="0.3">
      <c r="A1240" s="9" t="str">
        <f t="shared" si="140"/>
        <v>4</v>
      </c>
      <c r="B1240" s="9" t="str">
        <f t="shared" si="141"/>
        <v>4</v>
      </c>
      <c r="C1240" s="9" t="str">
        <f t="shared" si="142"/>
        <v>2</v>
      </c>
      <c r="D1240" s="9" t="str">
        <f t="shared" si="143"/>
        <v>2</v>
      </c>
      <c r="E1240" s="9" t="str">
        <f t="shared" si="144"/>
        <v>0</v>
      </c>
      <c r="F1240" s="9" t="str">
        <f t="shared" si="145"/>
        <v>00</v>
      </c>
      <c r="G1240" s="9" t="str">
        <f t="shared" si="146"/>
        <v>00</v>
      </c>
      <c r="H1240" s="10" t="s">
        <v>2089</v>
      </c>
      <c r="I1240" s="10" t="s">
        <v>2090</v>
      </c>
      <c r="J1240" s="10" t="s">
        <v>2091</v>
      </c>
      <c r="K1240" s="10" t="s">
        <v>3191</v>
      </c>
      <c r="L1240" s="10" t="s">
        <v>61</v>
      </c>
      <c r="M1240" s="10" t="s">
        <v>3461</v>
      </c>
    </row>
    <row r="1241" spans="1:13" ht="51.75" hidden="1" thickBot="1" x14ac:dyDescent="0.3">
      <c r="A1241" s="11" t="str">
        <f t="shared" si="140"/>
        <v>4</v>
      </c>
      <c r="B1241" s="11" t="str">
        <f t="shared" si="141"/>
        <v>4</v>
      </c>
      <c r="C1241" s="11" t="str">
        <f t="shared" si="142"/>
        <v>2</v>
      </c>
      <c r="D1241" s="11" t="str">
        <f t="shared" si="143"/>
        <v>2</v>
      </c>
      <c r="E1241" s="11" t="str">
        <f t="shared" si="144"/>
        <v>1</v>
      </c>
      <c r="F1241" s="11" t="str">
        <f t="shared" si="145"/>
        <v>00</v>
      </c>
      <c r="G1241" s="11" t="str">
        <f t="shared" si="146"/>
        <v>00</v>
      </c>
      <c r="H1241" s="12" t="s">
        <v>2092</v>
      </c>
      <c r="I1241" s="12" t="s">
        <v>2093</v>
      </c>
      <c r="J1241" s="12" t="s">
        <v>4337</v>
      </c>
      <c r="K1241" s="12" t="s">
        <v>3191</v>
      </c>
      <c r="L1241" s="12" t="s">
        <v>61</v>
      </c>
      <c r="M1241" s="12" t="s">
        <v>3461</v>
      </c>
    </row>
    <row r="1242" spans="1:13" ht="39" hidden="1" thickBot="1" x14ac:dyDescent="0.3">
      <c r="A1242" s="9" t="str">
        <f t="shared" si="140"/>
        <v>4</v>
      </c>
      <c r="B1242" s="9" t="str">
        <f t="shared" si="141"/>
        <v>4</v>
      </c>
      <c r="C1242" s="9" t="str">
        <f t="shared" si="142"/>
        <v>2</v>
      </c>
      <c r="D1242" s="9" t="str">
        <f t="shared" si="143"/>
        <v>3</v>
      </c>
      <c r="E1242" s="9" t="str">
        <f t="shared" si="144"/>
        <v>0</v>
      </c>
      <c r="F1242" s="9" t="str">
        <f t="shared" si="145"/>
        <v>00</v>
      </c>
      <c r="G1242" s="9" t="str">
        <f t="shared" si="146"/>
        <v>00</v>
      </c>
      <c r="H1242" s="10" t="s">
        <v>2094</v>
      </c>
      <c r="I1242" s="10" t="s">
        <v>2095</v>
      </c>
      <c r="J1242" s="10" t="s">
        <v>2096</v>
      </c>
      <c r="K1242" s="10" t="s">
        <v>3191</v>
      </c>
      <c r="L1242" s="10" t="s">
        <v>61</v>
      </c>
      <c r="M1242" s="10" t="s">
        <v>3461</v>
      </c>
    </row>
    <row r="1243" spans="1:13" ht="51.75" hidden="1" thickBot="1" x14ac:dyDescent="0.3">
      <c r="A1243" s="11" t="str">
        <f t="shared" si="140"/>
        <v>4</v>
      </c>
      <c r="B1243" s="11" t="str">
        <f t="shared" si="141"/>
        <v>4</v>
      </c>
      <c r="C1243" s="11" t="str">
        <f t="shared" si="142"/>
        <v>2</v>
      </c>
      <c r="D1243" s="11" t="str">
        <f t="shared" si="143"/>
        <v>3</v>
      </c>
      <c r="E1243" s="11" t="str">
        <f t="shared" si="144"/>
        <v>1</v>
      </c>
      <c r="F1243" s="11" t="str">
        <f t="shared" si="145"/>
        <v>00</v>
      </c>
      <c r="G1243" s="11" t="str">
        <f t="shared" si="146"/>
        <v>00</v>
      </c>
      <c r="H1243" s="12" t="s">
        <v>2097</v>
      </c>
      <c r="I1243" s="12" t="s">
        <v>2098</v>
      </c>
      <c r="J1243" s="12" t="s">
        <v>4338</v>
      </c>
      <c r="K1243" s="12" t="s">
        <v>3191</v>
      </c>
      <c r="L1243" s="12" t="s">
        <v>61</v>
      </c>
      <c r="M1243" s="12" t="s">
        <v>3461</v>
      </c>
    </row>
    <row r="1244" spans="1:13" ht="26.25" hidden="1" thickBot="1" x14ac:dyDescent="0.3">
      <c r="A1244" s="9" t="str">
        <f t="shared" si="140"/>
        <v>4</v>
      </c>
      <c r="B1244" s="9" t="str">
        <f t="shared" si="141"/>
        <v>4</v>
      </c>
      <c r="C1244" s="9" t="str">
        <f t="shared" si="142"/>
        <v>2</v>
      </c>
      <c r="D1244" s="9" t="str">
        <f t="shared" si="143"/>
        <v>4</v>
      </c>
      <c r="E1244" s="9" t="str">
        <f t="shared" si="144"/>
        <v>0</v>
      </c>
      <c r="F1244" s="9" t="str">
        <f t="shared" si="145"/>
        <v>00</v>
      </c>
      <c r="G1244" s="9" t="str">
        <f t="shared" si="146"/>
        <v>00</v>
      </c>
      <c r="H1244" s="10" t="s">
        <v>2099</v>
      </c>
      <c r="I1244" s="10" t="s">
        <v>2100</v>
      </c>
      <c r="J1244" s="10" t="s">
        <v>4339</v>
      </c>
      <c r="K1244" s="10" t="s">
        <v>3191</v>
      </c>
      <c r="L1244" s="10" t="s">
        <v>61</v>
      </c>
      <c r="M1244" s="10" t="s">
        <v>3461</v>
      </c>
    </row>
    <row r="1245" spans="1:13" ht="39" hidden="1" thickBot="1" x14ac:dyDescent="0.3">
      <c r="A1245" s="11" t="str">
        <f t="shared" si="140"/>
        <v>4</v>
      </c>
      <c r="B1245" s="11" t="str">
        <f t="shared" si="141"/>
        <v>4</v>
      </c>
      <c r="C1245" s="11" t="str">
        <f t="shared" si="142"/>
        <v>2</v>
      </c>
      <c r="D1245" s="11" t="str">
        <f t="shared" si="143"/>
        <v>4</v>
      </c>
      <c r="E1245" s="11" t="str">
        <f t="shared" si="144"/>
        <v>1</v>
      </c>
      <c r="F1245" s="11" t="str">
        <f t="shared" si="145"/>
        <v>00</v>
      </c>
      <c r="G1245" s="11" t="str">
        <f t="shared" si="146"/>
        <v>00</v>
      </c>
      <c r="H1245" s="12" t="s">
        <v>2101</v>
      </c>
      <c r="I1245" s="12" t="s">
        <v>2102</v>
      </c>
      <c r="J1245" s="12" t="s">
        <v>4340</v>
      </c>
      <c r="K1245" s="12" t="s">
        <v>3191</v>
      </c>
      <c r="L1245" s="12" t="s">
        <v>61</v>
      </c>
      <c r="M1245" s="12" t="s">
        <v>3461</v>
      </c>
    </row>
    <row r="1246" spans="1:13" ht="26.25" hidden="1" thickBot="1" x14ac:dyDescent="0.3">
      <c r="A1246" s="9" t="str">
        <f t="shared" si="140"/>
        <v>4</v>
      </c>
      <c r="B1246" s="9" t="str">
        <f t="shared" si="141"/>
        <v>4</v>
      </c>
      <c r="C1246" s="9" t="str">
        <f t="shared" si="142"/>
        <v>2</v>
      </c>
      <c r="D1246" s="9" t="str">
        <f t="shared" si="143"/>
        <v>9</v>
      </c>
      <c r="E1246" s="9" t="str">
        <f t="shared" si="144"/>
        <v>0</v>
      </c>
      <c r="F1246" s="9" t="str">
        <f t="shared" si="145"/>
        <v>00</v>
      </c>
      <c r="G1246" s="9" t="str">
        <f t="shared" si="146"/>
        <v>00</v>
      </c>
      <c r="H1246" s="10" t="s">
        <v>2103</v>
      </c>
      <c r="I1246" s="10" t="s">
        <v>1443</v>
      </c>
      <c r="J1246" s="10" t="s">
        <v>2104</v>
      </c>
      <c r="K1246" s="10" t="s">
        <v>3191</v>
      </c>
      <c r="L1246" s="10" t="s">
        <v>61</v>
      </c>
      <c r="M1246" s="10" t="s">
        <v>3461</v>
      </c>
    </row>
    <row r="1247" spans="1:13" ht="39" hidden="1" thickBot="1" x14ac:dyDescent="0.3">
      <c r="A1247" s="11" t="str">
        <f t="shared" si="140"/>
        <v>4</v>
      </c>
      <c r="B1247" s="11" t="str">
        <f t="shared" si="141"/>
        <v>4</v>
      </c>
      <c r="C1247" s="11" t="str">
        <f t="shared" si="142"/>
        <v>2</v>
      </c>
      <c r="D1247" s="11" t="str">
        <f t="shared" si="143"/>
        <v>9</v>
      </c>
      <c r="E1247" s="11" t="str">
        <f t="shared" si="144"/>
        <v>1</v>
      </c>
      <c r="F1247" s="11" t="str">
        <f t="shared" si="145"/>
        <v>00</v>
      </c>
      <c r="G1247" s="11" t="str">
        <f t="shared" si="146"/>
        <v>00</v>
      </c>
      <c r="H1247" s="12" t="s">
        <v>2105</v>
      </c>
      <c r="I1247" s="12" t="s">
        <v>1445</v>
      </c>
      <c r="J1247" s="12" t="s">
        <v>4341</v>
      </c>
      <c r="K1247" s="12" t="s">
        <v>3191</v>
      </c>
      <c r="L1247" s="12" t="s">
        <v>61</v>
      </c>
      <c r="M1247" s="12" t="s">
        <v>3461</v>
      </c>
    </row>
    <row r="1248" spans="1:13" ht="39" hidden="1" thickBot="1" x14ac:dyDescent="0.3">
      <c r="A1248" s="7" t="str">
        <f t="shared" si="140"/>
        <v>4</v>
      </c>
      <c r="B1248" s="7" t="str">
        <f t="shared" si="141"/>
        <v>4</v>
      </c>
      <c r="C1248" s="7" t="str">
        <f t="shared" si="142"/>
        <v>3</v>
      </c>
      <c r="D1248" s="7" t="str">
        <f t="shared" si="143"/>
        <v>0</v>
      </c>
      <c r="E1248" s="7" t="str">
        <f t="shared" si="144"/>
        <v>0</v>
      </c>
      <c r="F1248" s="7" t="str">
        <f t="shared" si="145"/>
        <v>00</v>
      </c>
      <c r="G1248" s="7" t="str">
        <f t="shared" si="146"/>
        <v>00</v>
      </c>
      <c r="H1248" s="8" t="s">
        <v>2106</v>
      </c>
      <c r="I1248" s="8" t="s">
        <v>1447</v>
      </c>
      <c r="J1248" s="8" t="s">
        <v>2107</v>
      </c>
      <c r="K1248" s="8" t="s">
        <v>3191</v>
      </c>
      <c r="L1248" s="8" t="s">
        <v>61</v>
      </c>
      <c r="M1248" s="8" t="s">
        <v>3461</v>
      </c>
    </row>
    <row r="1249" spans="1:13" ht="51.75" hidden="1" thickBot="1" x14ac:dyDescent="0.3">
      <c r="A1249" s="9" t="str">
        <f t="shared" si="140"/>
        <v>4</v>
      </c>
      <c r="B1249" s="9" t="str">
        <f t="shared" si="141"/>
        <v>4</v>
      </c>
      <c r="C1249" s="9" t="str">
        <f t="shared" si="142"/>
        <v>3</v>
      </c>
      <c r="D1249" s="9" t="str">
        <f t="shared" si="143"/>
        <v>1</v>
      </c>
      <c r="E1249" s="9" t="str">
        <f t="shared" si="144"/>
        <v>0</v>
      </c>
      <c r="F1249" s="9" t="str">
        <f t="shared" si="145"/>
        <v>00</v>
      </c>
      <c r="G1249" s="9" t="str">
        <f t="shared" si="146"/>
        <v>00</v>
      </c>
      <c r="H1249" s="10" t="s">
        <v>2108</v>
      </c>
      <c r="I1249" s="10" t="s">
        <v>2109</v>
      </c>
      <c r="J1249" s="10" t="s">
        <v>2110</v>
      </c>
      <c r="K1249" s="10" t="s">
        <v>3191</v>
      </c>
      <c r="L1249" s="10" t="s">
        <v>61</v>
      </c>
      <c r="M1249" s="10" t="s">
        <v>3461</v>
      </c>
    </row>
    <row r="1250" spans="1:13" ht="64.5" hidden="1" thickBot="1" x14ac:dyDescent="0.3">
      <c r="A1250" s="11" t="str">
        <f t="shared" si="140"/>
        <v>4</v>
      </c>
      <c r="B1250" s="11" t="str">
        <f t="shared" si="141"/>
        <v>4</v>
      </c>
      <c r="C1250" s="11" t="str">
        <f t="shared" si="142"/>
        <v>3</v>
      </c>
      <c r="D1250" s="11" t="str">
        <f t="shared" si="143"/>
        <v>1</v>
      </c>
      <c r="E1250" s="11" t="str">
        <f t="shared" si="144"/>
        <v>1</v>
      </c>
      <c r="F1250" s="11" t="str">
        <f t="shared" si="145"/>
        <v>00</v>
      </c>
      <c r="G1250" s="11" t="str">
        <f t="shared" si="146"/>
        <v>00</v>
      </c>
      <c r="H1250" s="12" t="s">
        <v>2111</v>
      </c>
      <c r="I1250" s="12" t="s">
        <v>2112</v>
      </c>
      <c r="J1250" s="12" t="s">
        <v>4342</v>
      </c>
      <c r="K1250" s="12" t="s">
        <v>3191</v>
      </c>
      <c r="L1250" s="12" t="s">
        <v>61</v>
      </c>
      <c r="M1250" s="12" t="s">
        <v>3461</v>
      </c>
    </row>
    <row r="1251" spans="1:13" ht="64.5" hidden="1" thickBot="1" x14ac:dyDescent="0.3">
      <c r="A1251" s="11" t="str">
        <f t="shared" si="140"/>
        <v>4</v>
      </c>
      <c r="B1251" s="11" t="str">
        <f t="shared" si="141"/>
        <v>4</v>
      </c>
      <c r="C1251" s="11" t="str">
        <f t="shared" si="142"/>
        <v>3</v>
      </c>
      <c r="D1251" s="11" t="str">
        <f t="shared" si="143"/>
        <v>1</v>
      </c>
      <c r="E1251" s="11" t="str">
        <f t="shared" si="144"/>
        <v>3</v>
      </c>
      <c r="F1251" s="11" t="str">
        <f t="shared" si="145"/>
        <v>00</v>
      </c>
      <c r="G1251" s="11" t="str">
        <f t="shared" si="146"/>
        <v>00</v>
      </c>
      <c r="H1251" s="12" t="s">
        <v>2113</v>
      </c>
      <c r="I1251" s="12" t="s">
        <v>2114</v>
      </c>
      <c r="J1251" s="12" t="s">
        <v>4343</v>
      </c>
      <c r="K1251" s="12" t="s">
        <v>3191</v>
      </c>
      <c r="L1251" s="12" t="s">
        <v>61</v>
      </c>
      <c r="M1251" s="12" t="s">
        <v>3461</v>
      </c>
    </row>
    <row r="1252" spans="1:13" ht="64.5" hidden="1" thickBot="1" x14ac:dyDescent="0.3">
      <c r="A1252" s="11" t="str">
        <f t="shared" si="140"/>
        <v>4</v>
      </c>
      <c r="B1252" s="11" t="str">
        <f t="shared" si="141"/>
        <v>4</v>
      </c>
      <c r="C1252" s="11" t="str">
        <f t="shared" si="142"/>
        <v>3</v>
      </c>
      <c r="D1252" s="11" t="str">
        <f t="shared" si="143"/>
        <v>1</v>
      </c>
      <c r="E1252" s="11" t="str">
        <f t="shared" si="144"/>
        <v>4</v>
      </c>
      <c r="F1252" s="11" t="str">
        <f t="shared" si="145"/>
        <v>00</v>
      </c>
      <c r="G1252" s="11" t="str">
        <f t="shared" si="146"/>
        <v>00</v>
      </c>
      <c r="H1252" s="12" t="s">
        <v>2115</v>
      </c>
      <c r="I1252" s="12" t="s">
        <v>2116</v>
      </c>
      <c r="J1252" s="12" t="s">
        <v>4344</v>
      </c>
      <c r="K1252" s="12" t="s">
        <v>3191</v>
      </c>
      <c r="L1252" s="12" t="s">
        <v>61</v>
      </c>
      <c r="M1252" s="12" t="s">
        <v>3461</v>
      </c>
    </row>
    <row r="1253" spans="1:13" ht="64.5" hidden="1" thickBot="1" x14ac:dyDescent="0.3">
      <c r="A1253" s="11" t="str">
        <f t="shared" si="140"/>
        <v>4</v>
      </c>
      <c r="B1253" s="11" t="str">
        <f t="shared" si="141"/>
        <v>4</v>
      </c>
      <c r="C1253" s="11" t="str">
        <f t="shared" si="142"/>
        <v>3</v>
      </c>
      <c r="D1253" s="11" t="str">
        <f t="shared" si="143"/>
        <v>1</v>
      </c>
      <c r="E1253" s="11" t="str">
        <f t="shared" si="144"/>
        <v>5</v>
      </c>
      <c r="F1253" s="11" t="str">
        <f t="shared" si="145"/>
        <v>00</v>
      </c>
      <c r="G1253" s="11" t="str">
        <f t="shared" si="146"/>
        <v>00</v>
      </c>
      <c r="H1253" s="12" t="s">
        <v>2117</v>
      </c>
      <c r="I1253" s="12" t="s">
        <v>2118</v>
      </c>
      <c r="J1253" s="12" t="s">
        <v>4345</v>
      </c>
      <c r="K1253" s="12" t="s">
        <v>3191</v>
      </c>
      <c r="L1253" s="12" t="s">
        <v>61</v>
      </c>
      <c r="M1253" s="12" t="s">
        <v>3461</v>
      </c>
    </row>
    <row r="1254" spans="1:13" ht="51.75" hidden="1" thickBot="1" x14ac:dyDescent="0.3">
      <c r="A1254" s="9" t="str">
        <f t="shared" ref="A1254:A1317" si="147">MID(H1254,1,1)</f>
        <v>4</v>
      </c>
      <c r="B1254" s="9" t="str">
        <f t="shared" ref="B1254:B1317" si="148">MID(H1254,3,1)</f>
        <v>4</v>
      </c>
      <c r="C1254" s="9" t="str">
        <f t="shared" ref="C1254:C1317" si="149">MID(H1254,5,1)</f>
        <v>3</v>
      </c>
      <c r="D1254" s="9" t="str">
        <f t="shared" ref="D1254:D1317" si="150">MID(H1254,7,1)</f>
        <v>2</v>
      </c>
      <c r="E1254" s="9" t="str">
        <f t="shared" ref="E1254:E1317" si="151">MID(H1254,9,1)</f>
        <v>0</v>
      </c>
      <c r="F1254" s="9" t="str">
        <f t="shared" ref="F1254:F1317" si="152">MID(H1254,11,2)</f>
        <v>00</v>
      </c>
      <c r="G1254" s="9" t="str">
        <f t="shared" ref="G1254:G1317" si="153">MID(H1254,14,2)</f>
        <v>00</v>
      </c>
      <c r="H1254" s="10" t="s">
        <v>2119</v>
      </c>
      <c r="I1254" s="10" t="s">
        <v>2120</v>
      </c>
      <c r="J1254" s="10" t="s">
        <v>4346</v>
      </c>
      <c r="K1254" s="10" t="s">
        <v>3191</v>
      </c>
      <c r="L1254" s="10" t="s">
        <v>61</v>
      </c>
      <c r="M1254" s="10" t="s">
        <v>3461</v>
      </c>
    </row>
    <row r="1255" spans="1:13" ht="64.5" hidden="1" thickBot="1" x14ac:dyDescent="0.3">
      <c r="A1255" s="11" t="str">
        <f t="shared" si="147"/>
        <v>4</v>
      </c>
      <c r="B1255" s="11" t="str">
        <f t="shared" si="148"/>
        <v>4</v>
      </c>
      <c r="C1255" s="11" t="str">
        <f t="shared" si="149"/>
        <v>3</v>
      </c>
      <c r="D1255" s="11" t="str">
        <f t="shared" si="150"/>
        <v>2</v>
      </c>
      <c r="E1255" s="11" t="str">
        <f t="shared" si="151"/>
        <v>1</v>
      </c>
      <c r="F1255" s="11" t="str">
        <f t="shared" si="152"/>
        <v>00</v>
      </c>
      <c r="G1255" s="11" t="str">
        <f t="shared" si="153"/>
        <v>00</v>
      </c>
      <c r="H1255" s="12" t="s">
        <v>2121</v>
      </c>
      <c r="I1255" s="12" t="s">
        <v>2122</v>
      </c>
      <c r="J1255" s="12" t="s">
        <v>4347</v>
      </c>
      <c r="K1255" s="12" t="s">
        <v>3191</v>
      </c>
      <c r="L1255" s="12" t="s">
        <v>61</v>
      </c>
      <c r="M1255" s="12" t="s">
        <v>3461</v>
      </c>
    </row>
    <row r="1256" spans="1:13" ht="51.75" hidden="1" thickBot="1" x14ac:dyDescent="0.3">
      <c r="A1256" s="9" t="str">
        <f t="shared" si="147"/>
        <v>4</v>
      </c>
      <c r="B1256" s="9" t="str">
        <f t="shared" si="148"/>
        <v>4</v>
      </c>
      <c r="C1256" s="9" t="str">
        <f t="shared" si="149"/>
        <v>3</v>
      </c>
      <c r="D1256" s="9" t="str">
        <f t="shared" si="150"/>
        <v>3</v>
      </c>
      <c r="E1256" s="9" t="str">
        <f t="shared" si="151"/>
        <v>0</v>
      </c>
      <c r="F1256" s="9" t="str">
        <f t="shared" si="152"/>
        <v>00</v>
      </c>
      <c r="G1256" s="9" t="str">
        <f t="shared" si="153"/>
        <v>00</v>
      </c>
      <c r="H1256" s="10" t="s">
        <v>2123</v>
      </c>
      <c r="I1256" s="10" t="s">
        <v>2124</v>
      </c>
      <c r="J1256" s="10" t="s">
        <v>2125</v>
      </c>
      <c r="K1256" s="10" t="s">
        <v>3191</v>
      </c>
      <c r="L1256" s="10" t="s">
        <v>61</v>
      </c>
      <c r="M1256" s="10" t="s">
        <v>3461</v>
      </c>
    </row>
    <row r="1257" spans="1:13" ht="64.5" hidden="1" thickBot="1" x14ac:dyDescent="0.3">
      <c r="A1257" s="11" t="str">
        <f t="shared" si="147"/>
        <v>4</v>
      </c>
      <c r="B1257" s="11" t="str">
        <f t="shared" si="148"/>
        <v>4</v>
      </c>
      <c r="C1257" s="11" t="str">
        <f t="shared" si="149"/>
        <v>3</v>
      </c>
      <c r="D1257" s="11" t="str">
        <f t="shared" si="150"/>
        <v>3</v>
      </c>
      <c r="E1257" s="11" t="str">
        <f t="shared" si="151"/>
        <v>1</v>
      </c>
      <c r="F1257" s="11" t="str">
        <f t="shared" si="152"/>
        <v>00</v>
      </c>
      <c r="G1257" s="11" t="str">
        <f t="shared" si="153"/>
        <v>00</v>
      </c>
      <c r="H1257" s="12" t="s">
        <v>2126</v>
      </c>
      <c r="I1257" s="12" t="s">
        <v>2127</v>
      </c>
      <c r="J1257" s="12" t="s">
        <v>4348</v>
      </c>
      <c r="K1257" s="12" t="s">
        <v>3191</v>
      </c>
      <c r="L1257" s="12" t="s">
        <v>61</v>
      </c>
      <c r="M1257" s="12" t="s">
        <v>3461</v>
      </c>
    </row>
    <row r="1258" spans="1:13" ht="64.5" hidden="1" thickBot="1" x14ac:dyDescent="0.3">
      <c r="A1258" s="11" t="str">
        <f t="shared" si="147"/>
        <v>4</v>
      </c>
      <c r="B1258" s="11" t="str">
        <f t="shared" si="148"/>
        <v>4</v>
      </c>
      <c r="C1258" s="11" t="str">
        <f t="shared" si="149"/>
        <v>3</v>
      </c>
      <c r="D1258" s="11" t="str">
        <f t="shared" si="150"/>
        <v>3</v>
      </c>
      <c r="E1258" s="11" t="str">
        <f t="shared" si="151"/>
        <v>3</v>
      </c>
      <c r="F1258" s="11" t="str">
        <f t="shared" si="152"/>
        <v>00</v>
      </c>
      <c r="G1258" s="11" t="str">
        <f t="shared" si="153"/>
        <v>00</v>
      </c>
      <c r="H1258" s="12" t="s">
        <v>2128</v>
      </c>
      <c r="I1258" s="12" t="s">
        <v>2129</v>
      </c>
      <c r="J1258" s="12" t="s">
        <v>4349</v>
      </c>
      <c r="K1258" s="12" t="s">
        <v>3191</v>
      </c>
      <c r="L1258" s="12" t="s">
        <v>61</v>
      </c>
      <c r="M1258" s="12" t="s">
        <v>3461</v>
      </c>
    </row>
    <row r="1259" spans="1:13" ht="64.5" hidden="1" thickBot="1" x14ac:dyDescent="0.3">
      <c r="A1259" s="11" t="str">
        <f t="shared" si="147"/>
        <v>4</v>
      </c>
      <c r="B1259" s="11" t="str">
        <f t="shared" si="148"/>
        <v>4</v>
      </c>
      <c r="C1259" s="11" t="str">
        <f t="shared" si="149"/>
        <v>3</v>
      </c>
      <c r="D1259" s="11" t="str">
        <f t="shared" si="150"/>
        <v>3</v>
      </c>
      <c r="E1259" s="11" t="str">
        <f t="shared" si="151"/>
        <v>4</v>
      </c>
      <c r="F1259" s="11" t="str">
        <f t="shared" si="152"/>
        <v>00</v>
      </c>
      <c r="G1259" s="11" t="str">
        <f t="shared" si="153"/>
        <v>00</v>
      </c>
      <c r="H1259" s="12" t="s">
        <v>2130</v>
      </c>
      <c r="I1259" s="12" t="s">
        <v>2131</v>
      </c>
      <c r="J1259" s="12" t="s">
        <v>4350</v>
      </c>
      <c r="K1259" s="12" t="s">
        <v>3191</v>
      </c>
      <c r="L1259" s="12" t="s">
        <v>61</v>
      </c>
      <c r="M1259" s="12" t="s">
        <v>3461</v>
      </c>
    </row>
    <row r="1260" spans="1:13" ht="64.5" hidden="1" thickBot="1" x14ac:dyDescent="0.3">
      <c r="A1260" s="11" t="str">
        <f t="shared" si="147"/>
        <v>4</v>
      </c>
      <c r="B1260" s="11" t="str">
        <f t="shared" si="148"/>
        <v>4</v>
      </c>
      <c r="C1260" s="11" t="str">
        <f t="shared" si="149"/>
        <v>3</v>
      </c>
      <c r="D1260" s="11" t="str">
        <f t="shared" si="150"/>
        <v>3</v>
      </c>
      <c r="E1260" s="11" t="str">
        <f t="shared" si="151"/>
        <v>5</v>
      </c>
      <c r="F1260" s="11" t="str">
        <f t="shared" si="152"/>
        <v>00</v>
      </c>
      <c r="G1260" s="11" t="str">
        <f t="shared" si="153"/>
        <v>00</v>
      </c>
      <c r="H1260" s="12" t="s">
        <v>2132</v>
      </c>
      <c r="I1260" s="12" t="s">
        <v>2133</v>
      </c>
      <c r="J1260" s="12" t="s">
        <v>4351</v>
      </c>
      <c r="K1260" s="12" t="s">
        <v>3191</v>
      </c>
      <c r="L1260" s="12" t="s">
        <v>61</v>
      </c>
      <c r="M1260" s="12" t="s">
        <v>3461</v>
      </c>
    </row>
    <row r="1261" spans="1:13" ht="51.75" hidden="1" thickBot="1" x14ac:dyDescent="0.3">
      <c r="A1261" s="9" t="str">
        <f t="shared" si="147"/>
        <v>4</v>
      </c>
      <c r="B1261" s="9" t="str">
        <f t="shared" si="148"/>
        <v>4</v>
      </c>
      <c r="C1261" s="9" t="str">
        <f t="shared" si="149"/>
        <v>3</v>
      </c>
      <c r="D1261" s="9" t="str">
        <f t="shared" si="150"/>
        <v>4</v>
      </c>
      <c r="E1261" s="9" t="str">
        <f t="shared" si="151"/>
        <v>0</v>
      </c>
      <c r="F1261" s="9" t="str">
        <f t="shared" si="152"/>
        <v>00</v>
      </c>
      <c r="G1261" s="9" t="str">
        <f t="shared" si="153"/>
        <v>00</v>
      </c>
      <c r="H1261" s="10" t="s">
        <v>2134</v>
      </c>
      <c r="I1261" s="10" t="s">
        <v>2135</v>
      </c>
      <c r="J1261" s="10" t="s">
        <v>4352</v>
      </c>
      <c r="K1261" s="10" t="s">
        <v>3191</v>
      </c>
      <c r="L1261" s="10" t="s">
        <v>61</v>
      </c>
      <c r="M1261" s="10" t="s">
        <v>3461</v>
      </c>
    </row>
    <row r="1262" spans="1:13" ht="64.5" hidden="1" thickBot="1" x14ac:dyDescent="0.3">
      <c r="A1262" s="11" t="str">
        <f t="shared" si="147"/>
        <v>4</v>
      </c>
      <c r="B1262" s="11" t="str">
        <f t="shared" si="148"/>
        <v>4</v>
      </c>
      <c r="C1262" s="11" t="str">
        <f t="shared" si="149"/>
        <v>3</v>
      </c>
      <c r="D1262" s="11" t="str">
        <f t="shared" si="150"/>
        <v>4</v>
      </c>
      <c r="E1262" s="11" t="str">
        <f t="shared" si="151"/>
        <v>1</v>
      </c>
      <c r="F1262" s="11" t="str">
        <f t="shared" si="152"/>
        <v>00</v>
      </c>
      <c r="G1262" s="11" t="str">
        <f t="shared" si="153"/>
        <v>00</v>
      </c>
      <c r="H1262" s="12" t="s">
        <v>2136</v>
      </c>
      <c r="I1262" s="12" t="s">
        <v>2137</v>
      </c>
      <c r="J1262" s="12" t="s">
        <v>4353</v>
      </c>
      <c r="K1262" s="12" t="s">
        <v>3191</v>
      </c>
      <c r="L1262" s="12" t="s">
        <v>61</v>
      </c>
      <c r="M1262" s="12" t="s">
        <v>3461</v>
      </c>
    </row>
    <row r="1263" spans="1:13" ht="51.75" hidden="1" thickBot="1" x14ac:dyDescent="0.3">
      <c r="A1263" s="9" t="str">
        <f t="shared" si="147"/>
        <v>4</v>
      </c>
      <c r="B1263" s="9" t="str">
        <f t="shared" si="148"/>
        <v>4</v>
      </c>
      <c r="C1263" s="9" t="str">
        <f t="shared" si="149"/>
        <v>3</v>
      </c>
      <c r="D1263" s="9" t="str">
        <f t="shared" si="150"/>
        <v>9</v>
      </c>
      <c r="E1263" s="9" t="str">
        <f t="shared" si="151"/>
        <v>0</v>
      </c>
      <c r="F1263" s="9" t="str">
        <f t="shared" si="152"/>
        <v>00</v>
      </c>
      <c r="G1263" s="9" t="str">
        <f t="shared" si="153"/>
        <v>00</v>
      </c>
      <c r="H1263" s="10" t="s">
        <v>2138</v>
      </c>
      <c r="I1263" s="10" t="s">
        <v>1461</v>
      </c>
      <c r="J1263" s="10" t="s">
        <v>4354</v>
      </c>
      <c r="K1263" s="10" t="s">
        <v>3191</v>
      </c>
      <c r="L1263" s="10" t="s">
        <v>61</v>
      </c>
      <c r="M1263" s="10" t="s">
        <v>3461</v>
      </c>
    </row>
    <row r="1264" spans="1:13" ht="64.5" hidden="1" thickBot="1" x14ac:dyDescent="0.3">
      <c r="A1264" s="11" t="str">
        <f t="shared" si="147"/>
        <v>4</v>
      </c>
      <c r="B1264" s="11" t="str">
        <f t="shared" si="148"/>
        <v>4</v>
      </c>
      <c r="C1264" s="11" t="str">
        <f t="shared" si="149"/>
        <v>3</v>
      </c>
      <c r="D1264" s="11" t="str">
        <f t="shared" si="150"/>
        <v>9</v>
      </c>
      <c r="E1264" s="11" t="str">
        <f t="shared" si="151"/>
        <v>1</v>
      </c>
      <c r="F1264" s="11" t="str">
        <f t="shared" si="152"/>
        <v>00</v>
      </c>
      <c r="G1264" s="11" t="str">
        <f t="shared" si="153"/>
        <v>00</v>
      </c>
      <c r="H1264" s="12" t="s">
        <v>2139</v>
      </c>
      <c r="I1264" s="12" t="s">
        <v>1463</v>
      </c>
      <c r="J1264" s="12" t="s">
        <v>4355</v>
      </c>
      <c r="K1264" s="12" t="s">
        <v>3191</v>
      </c>
      <c r="L1264" s="12" t="s">
        <v>61</v>
      </c>
      <c r="M1264" s="12" t="s">
        <v>3461</v>
      </c>
    </row>
    <row r="1265" spans="1:13" ht="64.5" hidden="1" thickBot="1" x14ac:dyDescent="0.3">
      <c r="A1265" s="11" t="str">
        <f t="shared" si="147"/>
        <v>4</v>
      </c>
      <c r="B1265" s="11" t="str">
        <f t="shared" si="148"/>
        <v>4</v>
      </c>
      <c r="C1265" s="11" t="str">
        <f t="shared" si="149"/>
        <v>3</v>
      </c>
      <c r="D1265" s="11" t="str">
        <f t="shared" si="150"/>
        <v>9</v>
      </c>
      <c r="E1265" s="11" t="str">
        <f t="shared" si="151"/>
        <v>3</v>
      </c>
      <c r="F1265" s="11" t="str">
        <f t="shared" si="152"/>
        <v>00</v>
      </c>
      <c r="G1265" s="11" t="str">
        <f t="shared" si="153"/>
        <v>00</v>
      </c>
      <c r="H1265" s="12" t="s">
        <v>2140</v>
      </c>
      <c r="I1265" s="12" t="s">
        <v>1465</v>
      </c>
      <c r="J1265" s="12" t="s">
        <v>4356</v>
      </c>
      <c r="K1265" s="12" t="s">
        <v>3191</v>
      </c>
      <c r="L1265" s="12" t="s">
        <v>61</v>
      </c>
      <c r="M1265" s="12" t="s">
        <v>3461</v>
      </c>
    </row>
    <row r="1266" spans="1:13" ht="64.5" hidden="1" thickBot="1" x14ac:dyDescent="0.3">
      <c r="A1266" s="11" t="str">
        <f t="shared" si="147"/>
        <v>4</v>
      </c>
      <c r="B1266" s="11" t="str">
        <f t="shared" si="148"/>
        <v>4</v>
      </c>
      <c r="C1266" s="11" t="str">
        <f t="shared" si="149"/>
        <v>3</v>
      </c>
      <c r="D1266" s="11" t="str">
        <f t="shared" si="150"/>
        <v>9</v>
      </c>
      <c r="E1266" s="11" t="str">
        <f t="shared" si="151"/>
        <v>4</v>
      </c>
      <c r="F1266" s="11" t="str">
        <f t="shared" si="152"/>
        <v>00</v>
      </c>
      <c r="G1266" s="11" t="str">
        <f t="shared" si="153"/>
        <v>00</v>
      </c>
      <c r="H1266" s="12" t="s">
        <v>2141</v>
      </c>
      <c r="I1266" s="12" t="s">
        <v>1467</v>
      </c>
      <c r="J1266" s="12" t="s">
        <v>4357</v>
      </c>
      <c r="K1266" s="12" t="s">
        <v>3191</v>
      </c>
      <c r="L1266" s="12" t="s">
        <v>61</v>
      </c>
      <c r="M1266" s="12" t="s">
        <v>3461</v>
      </c>
    </row>
    <row r="1267" spans="1:13" ht="64.5" hidden="1" thickBot="1" x14ac:dyDescent="0.3">
      <c r="A1267" s="11" t="str">
        <f t="shared" si="147"/>
        <v>4</v>
      </c>
      <c r="B1267" s="11" t="str">
        <f t="shared" si="148"/>
        <v>4</v>
      </c>
      <c r="C1267" s="11" t="str">
        <f t="shared" si="149"/>
        <v>3</v>
      </c>
      <c r="D1267" s="11" t="str">
        <f t="shared" si="150"/>
        <v>9</v>
      </c>
      <c r="E1267" s="11" t="str">
        <f t="shared" si="151"/>
        <v>5</v>
      </c>
      <c r="F1267" s="11" t="str">
        <f t="shared" si="152"/>
        <v>00</v>
      </c>
      <c r="G1267" s="11" t="str">
        <f t="shared" si="153"/>
        <v>00</v>
      </c>
      <c r="H1267" s="12" t="s">
        <v>2142</v>
      </c>
      <c r="I1267" s="12" t="s">
        <v>1469</v>
      </c>
      <c r="J1267" s="12" t="s">
        <v>4358</v>
      </c>
      <c r="K1267" s="12" t="s">
        <v>3191</v>
      </c>
      <c r="L1267" s="12" t="s">
        <v>61</v>
      </c>
      <c r="M1267" s="12" t="s">
        <v>3461</v>
      </c>
    </row>
    <row r="1268" spans="1:13" ht="26.25" hidden="1" thickBot="1" x14ac:dyDescent="0.3">
      <c r="A1268" s="7" t="str">
        <f t="shared" si="147"/>
        <v>4</v>
      </c>
      <c r="B1268" s="7" t="str">
        <f t="shared" si="148"/>
        <v>4</v>
      </c>
      <c r="C1268" s="7" t="str">
        <f t="shared" si="149"/>
        <v>4</v>
      </c>
      <c r="D1268" s="7" t="str">
        <f t="shared" si="150"/>
        <v>0</v>
      </c>
      <c r="E1268" s="7" t="str">
        <f t="shared" si="151"/>
        <v>0</v>
      </c>
      <c r="F1268" s="7" t="str">
        <f t="shared" si="152"/>
        <v>00</v>
      </c>
      <c r="G1268" s="7" t="str">
        <f t="shared" si="153"/>
        <v>00</v>
      </c>
      <c r="H1268" s="8" t="s">
        <v>2143</v>
      </c>
      <c r="I1268" s="8" t="s">
        <v>2144</v>
      </c>
      <c r="J1268" s="8" t="s">
        <v>2145</v>
      </c>
      <c r="K1268" s="8" t="s">
        <v>3191</v>
      </c>
      <c r="L1268" s="8" t="s">
        <v>61</v>
      </c>
      <c r="M1268" s="8" t="s">
        <v>3461</v>
      </c>
    </row>
    <row r="1269" spans="1:13" ht="39" hidden="1" thickBot="1" x14ac:dyDescent="0.3">
      <c r="A1269" s="11" t="str">
        <f t="shared" si="147"/>
        <v>4</v>
      </c>
      <c r="B1269" s="11" t="str">
        <f t="shared" si="148"/>
        <v>4</v>
      </c>
      <c r="C1269" s="11" t="str">
        <f t="shared" si="149"/>
        <v>4</v>
      </c>
      <c r="D1269" s="11" t="str">
        <f t="shared" si="150"/>
        <v>0</v>
      </c>
      <c r="E1269" s="11" t="str">
        <f t="shared" si="151"/>
        <v>1</v>
      </c>
      <c r="F1269" s="11" t="str">
        <f t="shared" si="152"/>
        <v>00</v>
      </c>
      <c r="G1269" s="11" t="str">
        <f t="shared" si="153"/>
        <v>00</v>
      </c>
      <c r="H1269" s="12" t="s">
        <v>2146</v>
      </c>
      <c r="I1269" s="12" t="s">
        <v>2147</v>
      </c>
      <c r="J1269" s="12" t="s">
        <v>4359</v>
      </c>
      <c r="K1269" s="12" t="s">
        <v>3191</v>
      </c>
      <c r="L1269" s="12" t="s">
        <v>61</v>
      </c>
      <c r="M1269" s="12" t="s">
        <v>3461</v>
      </c>
    </row>
    <row r="1270" spans="1:13" ht="39" hidden="1" thickBot="1" x14ac:dyDescent="0.3">
      <c r="A1270" s="7" t="str">
        <f t="shared" si="147"/>
        <v>4</v>
      </c>
      <c r="B1270" s="7" t="str">
        <f t="shared" si="148"/>
        <v>4</v>
      </c>
      <c r="C1270" s="7" t="str">
        <f t="shared" si="149"/>
        <v>5</v>
      </c>
      <c r="D1270" s="7" t="str">
        <f t="shared" si="150"/>
        <v>0</v>
      </c>
      <c r="E1270" s="7" t="str">
        <f t="shared" si="151"/>
        <v>0</v>
      </c>
      <c r="F1270" s="7" t="str">
        <f t="shared" si="152"/>
        <v>00</v>
      </c>
      <c r="G1270" s="7" t="str">
        <f t="shared" si="153"/>
        <v>00</v>
      </c>
      <c r="H1270" s="8" t="s">
        <v>2148</v>
      </c>
      <c r="I1270" s="8" t="s">
        <v>2149</v>
      </c>
      <c r="J1270" s="8" t="s">
        <v>4360</v>
      </c>
      <c r="K1270" s="8" t="s">
        <v>3191</v>
      </c>
      <c r="L1270" s="8" t="s">
        <v>61</v>
      </c>
      <c r="M1270" s="8" t="s">
        <v>3461</v>
      </c>
    </row>
    <row r="1271" spans="1:13" ht="26.25" hidden="1" thickBot="1" x14ac:dyDescent="0.3">
      <c r="A1271" s="9" t="str">
        <f t="shared" si="147"/>
        <v>4</v>
      </c>
      <c r="B1271" s="9" t="str">
        <f t="shared" si="148"/>
        <v>4</v>
      </c>
      <c r="C1271" s="9" t="str">
        <f t="shared" si="149"/>
        <v>5</v>
      </c>
      <c r="D1271" s="9" t="str">
        <f t="shared" si="150"/>
        <v>1</v>
      </c>
      <c r="E1271" s="9" t="str">
        <f t="shared" si="151"/>
        <v>0</v>
      </c>
      <c r="F1271" s="9" t="str">
        <f t="shared" si="152"/>
        <v>00</v>
      </c>
      <c r="G1271" s="9" t="str">
        <f t="shared" si="153"/>
        <v>00</v>
      </c>
      <c r="H1271" s="10" t="s">
        <v>2150</v>
      </c>
      <c r="I1271" s="10" t="s">
        <v>2151</v>
      </c>
      <c r="J1271" s="10" t="s">
        <v>2152</v>
      </c>
      <c r="K1271" s="10" t="s">
        <v>3191</v>
      </c>
      <c r="L1271" s="10" t="s">
        <v>61</v>
      </c>
      <c r="M1271" s="10" t="s">
        <v>3461</v>
      </c>
    </row>
    <row r="1272" spans="1:13" ht="39" hidden="1" thickBot="1" x14ac:dyDescent="0.3">
      <c r="A1272" s="11" t="str">
        <f t="shared" si="147"/>
        <v>4</v>
      </c>
      <c r="B1272" s="11" t="str">
        <f t="shared" si="148"/>
        <v>4</v>
      </c>
      <c r="C1272" s="11" t="str">
        <f t="shared" si="149"/>
        <v>5</v>
      </c>
      <c r="D1272" s="11" t="str">
        <f t="shared" si="150"/>
        <v>1</v>
      </c>
      <c r="E1272" s="11" t="str">
        <f t="shared" si="151"/>
        <v>1</v>
      </c>
      <c r="F1272" s="11" t="str">
        <f t="shared" si="152"/>
        <v>00</v>
      </c>
      <c r="G1272" s="11" t="str">
        <f t="shared" si="153"/>
        <v>00</v>
      </c>
      <c r="H1272" s="12" t="s">
        <v>2153</v>
      </c>
      <c r="I1272" s="12" t="s">
        <v>2154</v>
      </c>
      <c r="J1272" s="12" t="s">
        <v>4361</v>
      </c>
      <c r="K1272" s="12" t="s">
        <v>3191</v>
      </c>
      <c r="L1272" s="12" t="s">
        <v>61</v>
      </c>
      <c r="M1272" s="12" t="s">
        <v>3461</v>
      </c>
    </row>
    <row r="1273" spans="1:13" ht="39" hidden="1" thickBot="1" x14ac:dyDescent="0.3">
      <c r="A1273" s="9" t="str">
        <f t="shared" si="147"/>
        <v>4</v>
      </c>
      <c r="B1273" s="9" t="str">
        <f t="shared" si="148"/>
        <v>4</v>
      </c>
      <c r="C1273" s="9" t="str">
        <f t="shared" si="149"/>
        <v>5</v>
      </c>
      <c r="D1273" s="9" t="str">
        <f t="shared" si="150"/>
        <v>2</v>
      </c>
      <c r="E1273" s="9" t="str">
        <f t="shared" si="151"/>
        <v>0</v>
      </c>
      <c r="F1273" s="9" t="str">
        <f t="shared" si="152"/>
        <v>00</v>
      </c>
      <c r="G1273" s="9" t="str">
        <f t="shared" si="153"/>
        <v>00</v>
      </c>
      <c r="H1273" s="10" t="s">
        <v>2155</v>
      </c>
      <c r="I1273" s="10" t="s">
        <v>2156</v>
      </c>
      <c r="J1273" s="10" t="s">
        <v>2157</v>
      </c>
      <c r="K1273" s="10" t="s">
        <v>3191</v>
      </c>
      <c r="L1273" s="10" t="s">
        <v>61</v>
      </c>
      <c r="M1273" s="10" t="s">
        <v>3461</v>
      </c>
    </row>
    <row r="1274" spans="1:13" ht="51.75" hidden="1" thickBot="1" x14ac:dyDescent="0.3">
      <c r="A1274" s="11" t="str">
        <f t="shared" si="147"/>
        <v>4</v>
      </c>
      <c r="B1274" s="11" t="str">
        <f t="shared" si="148"/>
        <v>4</v>
      </c>
      <c r="C1274" s="11" t="str">
        <f t="shared" si="149"/>
        <v>5</v>
      </c>
      <c r="D1274" s="11" t="str">
        <f t="shared" si="150"/>
        <v>2</v>
      </c>
      <c r="E1274" s="11" t="str">
        <f t="shared" si="151"/>
        <v>1</v>
      </c>
      <c r="F1274" s="11" t="str">
        <f t="shared" si="152"/>
        <v>00</v>
      </c>
      <c r="G1274" s="11" t="str">
        <f t="shared" si="153"/>
        <v>00</v>
      </c>
      <c r="H1274" s="12" t="s">
        <v>2158</v>
      </c>
      <c r="I1274" s="12" t="s">
        <v>2159</v>
      </c>
      <c r="J1274" s="12" t="s">
        <v>4362</v>
      </c>
      <c r="K1274" s="12" t="s">
        <v>3191</v>
      </c>
      <c r="L1274" s="12" t="s">
        <v>61</v>
      </c>
      <c r="M1274" s="12" t="s">
        <v>3461</v>
      </c>
    </row>
    <row r="1275" spans="1:13" ht="15.75" hidden="1" thickBot="1" x14ac:dyDescent="0.3">
      <c r="A1275" s="7" t="str">
        <f t="shared" si="147"/>
        <v>4</v>
      </c>
      <c r="B1275" s="7" t="str">
        <f t="shared" si="148"/>
        <v>4</v>
      </c>
      <c r="C1275" s="7" t="str">
        <f t="shared" si="149"/>
        <v>8</v>
      </c>
      <c r="D1275" s="7" t="str">
        <f t="shared" si="150"/>
        <v>0</v>
      </c>
      <c r="E1275" s="7" t="str">
        <f t="shared" si="151"/>
        <v>0</v>
      </c>
      <c r="F1275" s="7" t="str">
        <f t="shared" si="152"/>
        <v>00</v>
      </c>
      <c r="G1275" s="7" t="str">
        <f t="shared" si="153"/>
        <v>00</v>
      </c>
      <c r="H1275" s="8" t="s">
        <v>3271</v>
      </c>
      <c r="I1275" s="8" t="s">
        <v>3274</v>
      </c>
      <c r="J1275" s="8" t="s">
        <v>3275</v>
      </c>
      <c r="K1275" s="8" t="s">
        <v>3191</v>
      </c>
      <c r="L1275" s="8" t="s">
        <v>61</v>
      </c>
      <c r="M1275" s="8" t="s">
        <v>3461</v>
      </c>
    </row>
    <row r="1276" spans="1:13" ht="15.75" hidden="1" thickBot="1" x14ac:dyDescent="0.3">
      <c r="A1276" s="9" t="str">
        <f t="shared" si="147"/>
        <v>4</v>
      </c>
      <c r="B1276" s="9" t="str">
        <f t="shared" si="148"/>
        <v>4</v>
      </c>
      <c r="C1276" s="9" t="str">
        <f t="shared" si="149"/>
        <v>8</v>
      </c>
      <c r="D1276" s="9" t="str">
        <f t="shared" si="150"/>
        <v>1</v>
      </c>
      <c r="E1276" s="9" t="str">
        <f t="shared" si="151"/>
        <v>0</v>
      </c>
      <c r="F1276" s="9" t="str">
        <f t="shared" si="152"/>
        <v>00</v>
      </c>
      <c r="G1276" s="9" t="str">
        <f t="shared" si="153"/>
        <v>00</v>
      </c>
      <c r="H1276" s="10" t="s">
        <v>3272</v>
      </c>
      <c r="I1276" s="10" t="s">
        <v>3276</v>
      </c>
      <c r="J1276" s="10" t="s">
        <v>3277</v>
      </c>
      <c r="K1276" s="10" t="s">
        <v>3191</v>
      </c>
      <c r="L1276" s="10" t="s">
        <v>61</v>
      </c>
      <c r="M1276" s="10" t="s">
        <v>3461</v>
      </c>
    </row>
    <row r="1277" spans="1:13" ht="26.25" hidden="1" thickBot="1" x14ac:dyDescent="0.3">
      <c r="A1277" s="11" t="str">
        <f t="shared" si="147"/>
        <v>4</v>
      </c>
      <c r="B1277" s="11" t="str">
        <f t="shared" si="148"/>
        <v>4</v>
      </c>
      <c r="C1277" s="11" t="str">
        <f t="shared" si="149"/>
        <v>8</v>
      </c>
      <c r="D1277" s="11" t="str">
        <f t="shared" si="150"/>
        <v>1</v>
      </c>
      <c r="E1277" s="11" t="str">
        <f t="shared" si="151"/>
        <v>1</v>
      </c>
      <c r="F1277" s="11" t="str">
        <f t="shared" si="152"/>
        <v>00</v>
      </c>
      <c r="G1277" s="11" t="str">
        <f t="shared" si="153"/>
        <v>00</v>
      </c>
      <c r="H1277" s="12" t="s">
        <v>3273</v>
      </c>
      <c r="I1277" s="12" t="s">
        <v>3278</v>
      </c>
      <c r="J1277" s="12" t="s">
        <v>4363</v>
      </c>
      <c r="K1277" s="12" t="s">
        <v>3191</v>
      </c>
      <c r="L1277" s="12" t="s">
        <v>61</v>
      </c>
      <c r="M1277" s="12" t="s">
        <v>3461</v>
      </c>
    </row>
    <row r="1278" spans="1:13" ht="26.25" hidden="1" thickBot="1" x14ac:dyDescent="0.3">
      <c r="A1278" s="7" t="str">
        <f t="shared" si="147"/>
        <v>4</v>
      </c>
      <c r="B1278" s="7" t="str">
        <f t="shared" si="148"/>
        <v>4</v>
      </c>
      <c r="C1278" s="7" t="str">
        <f t="shared" si="149"/>
        <v>9</v>
      </c>
      <c r="D1278" s="7" t="str">
        <f t="shared" si="150"/>
        <v>0</v>
      </c>
      <c r="E1278" s="7" t="str">
        <f t="shared" si="151"/>
        <v>0</v>
      </c>
      <c r="F1278" s="7" t="str">
        <f t="shared" si="152"/>
        <v>00</v>
      </c>
      <c r="G1278" s="7" t="str">
        <f t="shared" si="153"/>
        <v>00</v>
      </c>
      <c r="H1278" s="8" t="s">
        <v>2160</v>
      </c>
      <c r="I1278" s="8" t="s">
        <v>2161</v>
      </c>
      <c r="J1278" s="8" t="s">
        <v>2162</v>
      </c>
      <c r="K1278" s="8" t="s">
        <v>3191</v>
      </c>
      <c r="L1278" s="8" t="s">
        <v>61</v>
      </c>
      <c r="M1278" s="8" t="s">
        <v>3461</v>
      </c>
    </row>
    <row r="1279" spans="1:13" ht="39" hidden="1" thickBot="1" x14ac:dyDescent="0.3">
      <c r="A1279" s="11" t="str">
        <f t="shared" si="147"/>
        <v>4</v>
      </c>
      <c r="B1279" s="11" t="str">
        <f t="shared" si="148"/>
        <v>4</v>
      </c>
      <c r="C1279" s="11" t="str">
        <f t="shared" si="149"/>
        <v>9</v>
      </c>
      <c r="D1279" s="11" t="str">
        <f t="shared" si="150"/>
        <v>0</v>
      </c>
      <c r="E1279" s="11" t="str">
        <f t="shared" si="151"/>
        <v>1</v>
      </c>
      <c r="F1279" s="11" t="str">
        <f t="shared" si="152"/>
        <v>00</v>
      </c>
      <c r="G1279" s="11" t="str">
        <f t="shared" si="153"/>
        <v>00</v>
      </c>
      <c r="H1279" s="12" t="s">
        <v>2163</v>
      </c>
      <c r="I1279" s="12" t="s">
        <v>2164</v>
      </c>
      <c r="J1279" s="12" t="s">
        <v>4364</v>
      </c>
      <c r="K1279" s="12" t="s">
        <v>3191</v>
      </c>
      <c r="L1279" s="12" t="s">
        <v>61</v>
      </c>
      <c r="M1279" s="12" t="s">
        <v>3461</v>
      </c>
    </row>
    <row r="1280" spans="1:13" ht="39" hidden="1" thickBot="1" x14ac:dyDescent="0.3">
      <c r="A1280" s="5" t="str">
        <f t="shared" si="147"/>
        <v>4</v>
      </c>
      <c r="B1280" s="5" t="str">
        <f t="shared" si="148"/>
        <v>5</v>
      </c>
      <c r="C1280" s="5" t="str">
        <f t="shared" si="149"/>
        <v>0</v>
      </c>
      <c r="D1280" s="5" t="str">
        <f t="shared" si="150"/>
        <v>0</v>
      </c>
      <c r="E1280" s="5" t="str">
        <f t="shared" si="151"/>
        <v>0</v>
      </c>
      <c r="F1280" s="5" t="str">
        <f t="shared" si="152"/>
        <v>00</v>
      </c>
      <c r="G1280" s="5" t="str">
        <f t="shared" si="153"/>
        <v>00</v>
      </c>
      <c r="H1280" s="6" t="s">
        <v>2165</v>
      </c>
      <c r="I1280" s="6" t="s">
        <v>2166</v>
      </c>
      <c r="J1280" s="6" t="s">
        <v>4365</v>
      </c>
      <c r="K1280" s="6" t="s">
        <v>3191</v>
      </c>
      <c r="L1280" s="6" t="s">
        <v>61</v>
      </c>
      <c r="M1280" s="6" t="s">
        <v>3461</v>
      </c>
    </row>
    <row r="1281" spans="1:13" ht="26.25" hidden="1" thickBot="1" x14ac:dyDescent="0.3">
      <c r="A1281" s="7" t="str">
        <f t="shared" si="147"/>
        <v>4</v>
      </c>
      <c r="B1281" s="7" t="str">
        <f t="shared" si="148"/>
        <v>5</v>
      </c>
      <c r="C1281" s="7" t="str">
        <f t="shared" si="149"/>
        <v>1</v>
      </c>
      <c r="D1281" s="7" t="str">
        <f t="shared" si="150"/>
        <v>0</v>
      </c>
      <c r="E1281" s="7" t="str">
        <f t="shared" si="151"/>
        <v>0</v>
      </c>
      <c r="F1281" s="7" t="str">
        <f t="shared" si="152"/>
        <v>00</v>
      </c>
      <c r="G1281" s="7" t="str">
        <f t="shared" si="153"/>
        <v>00</v>
      </c>
      <c r="H1281" s="8" t="s">
        <v>2167</v>
      </c>
      <c r="I1281" s="8" t="s">
        <v>1494</v>
      </c>
      <c r="J1281" s="8" t="s">
        <v>2168</v>
      </c>
      <c r="K1281" s="8" t="s">
        <v>3191</v>
      </c>
      <c r="L1281" s="8" t="s">
        <v>61</v>
      </c>
      <c r="M1281" s="8" t="s">
        <v>3461</v>
      </c>
    </row>
    <row r="1282" spans="1:13" ht="26.25" hidden="1" thickBot="1" x14ac:dyDescent="0.3">
      <c r="A1282" s="9" t="str">
        <f t="shared" si="147"/>
        <v>4</v>
      </c>
      <c r="B1282" s="9" t="str">
        <f t="shared" si="148"/>
        <v>5</v>
      </c>
      <c r="C1282" s="9" t="str">
        <f t="shared" si="149"/>
        <v>1</v>
      </c>
      <c r="D1282" s="9" t="str">
        <f t="shared" si="150"/>
        <v>1</v>
      </c>
      <c r="E1282" s="9" t="str">
        <f t="shared" si="151"/>
        <v>0</v>
      </c>
      <c r="F1282" s="9" t="str">
        <f t="shared" si="152"/>
        <v>00</v>
      </c>
      <c r="G1282" s="9" t="str">
        <f t="shared" si="153"/>
        <v>00</v>
      </c>
      <c r="H1282" s="10" t="s">
        <v>2169</v>
      </c>
      <c r="I1282" s="10" t="s">
        <v>2170</v>
      </c>
      <c r="J1282" s="10" t="s">
        <v>4366</v>
      </c>
      <c r="K1282" s="10" t="s">
        <v>3191</v>
      </c>
      <c r="L1282" s="10" t="s">
        <v>61</v>
      </c>
      <c r="M1282" s="10" t="s">
        <v>3461</v>
      </c>
    </row>
    <row r="1283" spans="1:13" ht="39" hidden="1" thickBot="1" x14ac:dyDescent="0.3">
      <c r="A1283" s="11" t="str">
        <f t="shared" si="147"/>
        <v>4</v>
      </c>
      <c r="B1283" s="11" t="str">
        <f t="shared" si="148"/>
        <v>5</v>
      </c>
      <c r="C1283" s="11" t="str">
        <f t="shared" si="149"/>
        <v>1</v>
      </c>
      <c r="D1283" s="11" t="str">
        <f t="shared" si="150"/>
        <v>1</v>
      </c>
      <c r="E1283" s="11" t="str">
        <f t="shared" si="151"/>
        <v>2</v>
      </c>
      <c r="F1283" s="11" t="str">
        <f t="shared" si="152"/>
        <v>00</v>
      </c>
      <c r="G1283" s="11" t="str">
        <f t="shared" si="153"/>
        <v>00</v>
      </c>
      <c r="H1283" s="12" t="s">
        <v>2171</v>
      </c>
      <c r="I1283" s="12" t="s">
        <v>2172</v>
      </c>
      <c r="J1283" s="12" t="s">
        <v>4367</v>
      </c>
      <c r="K1283" s="12" t="s">
        <v>3191</v>
      </c>
      <c r="L1283" s="12" t="s">
        <v>61</v>
      </c>
      <c r="M1283" s="12" t="s">
        <v>3461</v>
      </c>
    </row>
    <row r="1284" spans="1:13" ht="26.25" hidden="1" thickBot="1" x14ac:dyDescent="0.3">
      <c r="A1284" s="9" t="str">
        <f t="shared" si="147"/>
        <v>4</v>
      </c>
      <c r="B1284" s="9" t="str">
        <f t="shared" si="148"/>
        <v>5</v>
      </c>
      <c r="C1284" s="9" t="str">
        <f t="shared" si="149"/>
        <v>1</v>
      </c>
      <c r="D1284" s="9" t="str">
        <f t="shared" si="150"/>
        <v>2</v>
      </c>
      <c r="E1284" s="9" t="str">
        <f t="shared" si="151"/>
        <v>0</v>
      </c>
      <c r="F1284" s="9" t="str">
        <f t="shared" si="152"/>
        <v>00</v>
      </c>
      <c r="G1284" s="9" t="str">
        <f t="shared" si="153"/>
        <v>00</v>
      </c>
      <c r="H1284" s="10" t="s">
        <v>2173</v>
      </c>
      <c r="I1284" s="10" t="s">
        <v>2174</v>
      </c>
      <c r="J1284" s="10" t="s">
        <v>4368</v>
      </c>
      <c r="K1284" s="10" t="s">
        <v>3191</v>
      </c>
      <c r="L1284" s="10" t="s">
        <v>61</v>
      </c>
      <c r="M1284" s="10" t="s">
        <v>3461</v>
      </c>
    </row>
    <row r="1285" spans="1:13" ht="39" hidden="1" thickBot="1" x14ac:dyDescent="0.3">
      <c r="A1285" s="11" t="str">
        <f t="shared" si="147"/>
        <v>4</v>
      </c>
      <c r="B1285" s="11" t="str">
        <f t="shared" si="148"/>
        <v>5</v>
      </c>
      <c r="C1285" s="11" t="str">
        <f t="shared" si="149"/>
        <v>1</v>
      </c>
      <c r="D1285" s="11" t="str">
        <f t="shared" si="150"/>
        <v>2</v>
      </c>
      <c r="E1285" s="11" t="str">
        <f t="shared" si="151"/>
        <v>2</v>
      </c>
      <c r="F1285" s="11" t="str">
        <f t="shared" si="152"/>
        <v>00</v>
      </c>
      <c r="G1285" s="11" t="str">
        <f t="shared" si="153"/>
        <v>00</v>
      </c>
      <c r="H1285" s="12" t="s">
        <v>2175</v>
      </c>
      <c r="I1285" s="12" t="s">
        <v>2176</v>
      </c>
      <c r="J1285" s="12" t="s">
        <v>4369</v>
      </c>
      <c r="K1285" s="12" t="s">
        <v>3191</v>
      </c>
      <c r="L1285" s="12" t="s">
        <v>61</v>
      </c>
      <c r="M1285" s="12" t="s">
        <v>3461</v>
      </c>
    </row>
    <row r="1286" spans="1:13" ht="39" hidden="1" thickBot="1" x14ac:dyDescent="0.3">
      <c r="A1286" s="9" t="str">
        <f t="shared" si="147"/>
        <v>4</v>
      </c>
      <c r="B1286" s="9" t="str">
        <f t="shared" si="148"/>
        <v>5</v>
      </c>
      <c r="C1286" s="9" t="str">
        <f t="shared" si="149"/>
        <v>1</v>
      </c>
      <c r="D1286" s="9" t="str">
        <f t="shared" si="150"/>
        <v>3</v>
      </c>
      <c r="E1286" s="9" t="str">
        <f t="shared" si="151"/>
        <v>0</v>
      </c>
      <c r="F1286" s="9" t="str">
        <f t="shared" si="152"/>
        <v>00</v>
      </c>
      <c r="G1286" s="9" t="str">
        <f t="shared" si="153"/>
        <v>00</v>
      </c>
      <c r="H1286" s="10" t="s">
        <v>4370</v>
      </c>
      <c r="I1286" s="10" t="s">
        <v>2940</v>
      </c>
      <c r="J1286" s="10" t="s">
        <v>2944</v>
      </c>
      <c r="K1286" s="10" t="s">
        <v>3191</v>
      </c>
      <c r="L1286" s="10" t="s">
        <v>61</v>
      </c>
      <c r="M1286" s="10" t="s">
        <v>3461</v>
      </c>
    </row>
    <row r="1287" spans="1:13" ht="51.75" hidden="1" thickBot="1" x14ac:dyDescent="0.3">
      <c r="A1287" s="11" t="str">
        <f t="shared" si="147"/>
        <v>4</v>
      </c>
      <c r="B1287" s="11" t="str">
        <f t="shared" si="148"/>
        <v>5</v>
      </c>
      <c r="C1287" s="11" t="str">
        <f t="shared" si="149"/>
        <v>1</v>
      </c>
      <c r="D1287" s="11" t="str">
        <f t="shared" si="150"/>
        <v>3</v>
      </c>
      <c r="E1287" s="11" t="str">
        <f t="shared" si="151"/>
        <v>2</v>
      </c>
      <c r="F1287" s="11" t="str">
        <f t="shared" si="152"/>
        <v>00</v>
      </c>
      <c r="G1287" s="11" t="str">
        <f t="shared" si="153"/>
        <v>00</v>
      </c>
      <c r="H1287" s="12" t="s">
        <v>2802</v>
      </c>
      <c r="I1287" s="12" t="s">
        <v>2941</v>
      </c>
      <c r="J1287" s="12" t="s">
        <v>4073</v>
      </c>
      <c r="K1287" s="12" t="s">
        <v>3191</v>
      </c>
      <c r="L1287" s="12" t="s">
        <v>61</v>
      </c>
      <c r="M1287" s="12" t="s">
        <v>3461</v>
      </c>
    </row>
    <row r="1288" spans="1:13" ht="26.25" hidden="1" thickBot="1" x14ac:dyDescent="0.3">
      <c r="A1288" s="9" t="str">
        <f t="shared" si="147"/>
        <v>4</v>
      </c>
      <c r="B1288" s="9" t="str">
        <f t="shared" si="148"/>
        <v>5</v>
      </c>
      <c r="C1288" s="9" t="str">
        <f t="shared" si="149"/>
        <v>1</v>
      </c>
      <c r="D1288" s="9" t="str">
        <f t="shared" si="150"/>
        <v>4</v>
      </c>
      <c r="E1288" s="9" t="str">
        <f t="shared" si="151"/>
        <v>0</v>
      </c>
      <c r="F1288" s="9" t="str">
        <f t="shared" si="152"/>
        <v>00</v>
      </c>
      <c r="G1288" s="9" t="str">
        <f t="shared" si="153"/>
        <v>00</v>
      </c>
      <c r="H1288" s="10" t="s">
        <v>2942</v>
      </c>
      <c r="I1288" s="10" t="s">
        <v>2945</v>
      </c>
      <c r="J1288" s="10" t="s">
        <v>2946</v>
      </c>
      <c r="K1288" s="10" t="s">
        <v>3191</v>
      </c>
      <c r="L1288" s="10" t="s">
        <v>61</v>
      </c>
      <c r="M1288" s="10" t="s">
        <v>2766</v>
      </c>
    </row>
    <row r="1289" spans="1:13" ht="39" hidden="1" thickBot="1" x14ac:dyDescent="0.3">
      <c r="A1289" s="11" t="str">
        <f t="shared" si="147"/>
        <v>4</v>
      </c>
      <c r="B1289" s="11" t="str">
        <f t="shared" si="148"/>
        <v>5</v>
      </c>
      <c r="C1289" s="11" t="str">
        <f t="shared" si="149"/>
        <v>1</v>
      </c>
      <c r="D1289" s="11" t="str">
        <f t="shared" si="150"/>
        <v>4</v>
      </c>
      <c r="E1289" s="11" t="str">
        <f t="shared" si="151"/>
        <v>2</v>
      </c>
      <c r="F1289" s="11" t="str">
        <f t="shared" si="152"/>
        <v>00</v>
      </c>
      <c r="G1289" s="11" t="str">
        <f t="shared" si="153"/>
        <v>00</v>
      </c>
      <c r="H1289" s="12" t="s">
        <v>2943</v>
      </c>
      <c r="I1289" s="12" t="s">
        <v>4371</v>
      </c>
      <c r="J1289" s="12" t="s">
        <v>4372</v>
      </c>
      <c r="K1289" s="12" t="s">
        <v>3191</v>
      </c>
      <c r="L1289" s="12" t="s">
        <v>61</v>
      </c>
      <c r="M1289" s="12" t="s">
        <v>2766</v>
      </c>
    </row>
    <row r="1290" spans="1:13" ht="39" hidden="1" thickBot="1" x14ac:dyDescent="0.3">
      <c r="A1290" s="35" t="str">
        <f t="shared" si="147"/>
        <v>4</v>
      </c>
      <c r="B1290" s="35" t="str">
        <f t="shared" si="148"/>
        <v>5</v>
      </c>
      <c r="C1290" s="35" t="str">
        <f t="shared" si="149"/>
        <v>1</v>
      </c>
      <c r="D1290" s="35" t="str">
        <f t="shared" si="150"/>
        <v>5</v>
      </c>
      <c r="E1290" s="35" t="str">
        <f t="shared" si="151"/>
        <v>0</v>
      </c>
      <c r="F1290" s="35" t="str">
        <f t="shared" si="152"/>
        <v>00</v>
      </c>
      <c r="G1290" s="35" t="str">
        <f t="shared" si="153"/>
        <v>00</v>
      </c>
      <c r="H1290" s="36" t="s">
        <v>3425</v>
      </c>
      <c r="I1290" s="36" t="s">
        <v>3427</v>
      </c>
      <c r="J1290" s="36" t="s">
        <v>3428</v>
      </c>
      <c r="K1290" s="36" t="s">
        <v>3191</v>
      </c>
      <c r="L1290" s="36" t="s">
        <v>61</v>
      </c>
      <c r="M1290" s="36" t="s">
        <v>2766</v>
      </c>
    </row>
    <row r="1291" spans="1:13" ht="51.75" hidden="1" thickBot="1" x14ac:dyDescent="0.3">
      <c r="A1291" s="37" t="str">
        <f t="shared" si="147"/>
        <v>4</v>
      </c>
      <c r="B1291" s="37" t="str">
        <f t="shared" si="148"/>
        <v>5</v>
      </c>
      <c r="C1291" s="37" t="str">
        <f t="shared" si="149"/>
        <v>1</v>
      </c>
      <c r="D1291" s="37" t="str">
        <f t="shared" si="150"/>
        <v>5</v>
      </c>
      <c r="E1291" s="37" t="str">
        <f t="shared" si="151"/>
        <v>2</v>
      </c>
      <c r="F1291" s="37" t="str">
        <f t="shared" si="152"/>
        <v>00</v>
      </c>
      <c r="G1291" s="37" t="str">
        <f t="shared" si="153"/>
        <v>00</v>
      </c>
      <c r="H1291" s="38" t="s">
        <v>3426</v>
      </c>
      <c r="I1291" s="38" t="s">
        <v>4551</v>
      </c>
      <c r="J1291" s="38" t="s">
        <v>4552</v>
      </c>
      <c r="K1291" s="38" t="s">
        <v>3191</v>
      </c>
      <c r="L1291" s="38" t="s">
        <v>61</v>
      </c>
      <c r="M1291" s="38" t="s">
        <v>2766</v>
      </c>
    </row>
    <row r="1292" spans="1:13" ht="26.25" hidden="1" thickBot="1" x14ac:dyDescent="0.3">
      <c r="A1292" s="7" t="str">
        <f t="shared" si="147"/>
        <v>4</v>
      </c>
      <c r="B1292" s="7" t="str">
        <f t="shared" si="148"/>
        <v>5</v>
      </c>
      <c r="C1292" s="7" t="str">
        <f t="shared" si="149"/>
        <v>2</v>
      </c>
      <c r="D1292" s="7" t="str">
        <f t="shared" si="150"/>
        <v>0</v>
      </c>
      <c r="E1292" s="7" t="str">
        <f t="shared" si="151"/>
        <v>0</v>
      </c>
      <c r="F1292" s="7" t="str">
        <f t="shared" si="152"/>
        <v>00</v>
      </c>
      <c r="G1292" s="7" t="str">
        <f t="shared" si="153"/>
        <v>00</v>
      </c>
      <c r="H1292" s="8" t="s">
        <v>2177</v>
      </c>
      <c r="I1292" s="8" t="s">
        <v>1501</v>
      </c>
      <c r="J1292" s="8" t="s">
        <v>4373</v>
      </c>
      <c r="K1292" s="8" t="s">
        <v>3191</v>
      </c>
      <c r="L1292" s="8" t="s">
        <v>61</v>
      </c>
      <c r="M1292" s="8" t="s">
        <v>3461</v>
      </c>
    </row>
    <row r="1293" spans="1:13" ht="39" hidden="1" thickBot="1" x14ac:dyDescent="0.3">
      <c r="A1293" s="9" t="str">
        <f t="shared" si="147"/>
        <v>4</v>
      </c>
      <c r="B1293" s="9" t="str">
        <f t="shared" si="148"/>
        <v>5</v>
      </c>
      <c r="C1293" s="9" t="str">
        <f t="shared" si="149"/>
        <v>2</v>
      </c>
      <c r="D1293" s="9" t="str">
        <f t="shared" si="150"/>
        <v>1</v>
      </c>
      <c r="E1293" s="9" t="str">
        <f t="shared" si="151"/>
        <v>0</v>
      </c>
      <c r="F1293" s="9" t="str">
        <f t="shared" si="152"/>
        <v>00</v>
      </c>
      <c r="G1293" s="9" t="str">
        <f t="shared" si="153"/>
        <v>00</v>
      </c>
      <c r="H1293" s="10" t="s">
        <v>2178</v>
      </c>
      <c r="I1293" s="10" t="s">
        <v>2900</v>
      </c>
      <c r="J1293" s="10" t="s">
        <v>4374</v>
      </c>
      <c r="K1293" s="10" t="s">
        <v>3191</v>
      </c>
      <c r="L1293" s="10" t="s">
        <v>61</v>
      </c>
      <c r="M1293" s="10" t="s">
        <v>3461</v>
      </c>
    </row>
    <row r="1294" spans="1:13" ht="64.5" hidden="1" thickBot="1" x14ac:dyDescent="0.3">
      <c r="A1294" s="11" t="str">
        <f t="shared" si="147"/>
        <v>4</v>
      </c>
      <c r="B1294" s="11" t="str">
        <f t="shared" si="148"/>
        <v>5</v>
      </c>
      <c r="C1294" s="11" t="str">
        <f t="shared" si="149"/>
        <v>2</v>
      </c>
      <c r="D1294" s="11" t="str">
        <f t="shared" si="150"/>
        <v>1</v>
      </c>
      <c r="E1294" s="11" t="str">
        <f t="shared" si="151"/>
        <v>1</v>
      </c>
      <c r="F1294" s="11" t="str">
        <f t="shared" si="152"/>
        <v>00</v>
      </c>
      <c r="G1294" s="11" t="str">
        <f t="shared" si="153"/>
        <v>00</v>
      </c>
      <c r="H1294" s="12" t="s">
        <v>2179</v>
      </c>
      <c r="I1294" s="12" t="s">
        <v>4375</v>
      </c>
      <c r="J1294" s="12" t="s">
        <v>4376</v>
      </c>
      <c r="K1294" s="12" t="s">
        <v>3191</v>
      </c>
      <c r="L1294" s="12" t="s">
        <v>61</v>
      </c>
      <c r="M1294" s="12" t="s">
        <v>3461</v>
      </c>
    </row>
    <row r="1295" spans="1:13" ht="51.75" hidden="1" thickBot="1" x14ac:dyDescent="0.3">
      <c r="A1295" s="11" t="str">
        <f t="shared" si="147"/>
        <v>4</v>
      </c>
      <c r="B1295" s="11" t="str">
        <f t="shared" si="148"/>
        <v>5</v>
      </c>
      <c r="C1295" s="11" t="str">
        <f t="shared" si="149"/>
        <v>2</v>
      </c>
      <c r="D1295" s="11" t="str">
        <f t="shared" si="150"/>
        <v>1</v>
      </c>
      <c r="E1295" s="11" t="str">
        <f t="shared" si="151"/>
        <v>3</v>
      </c>
      <c r="F1295" s="11" t="str">
        <f t="shared" si="152"/>
        <v>00</v>
      </c>
      <c r="G1295" s="11" t="str">
        <f t="shared" si="153"/>
        <v>00</v>
      </c>
      <c r="H1295" s="12" t="s">
        <v>2180</v>
      </c>
      <c r="I1295" s="12" t="s">
        <v>2901</v>
      </c>
      <c r="J1295" s="12" t="s">
        <v>4377</v>
      </c>
      <c r="K1295" s="12" t="s">
        <v>3191</v>
      </c>
      <c r="L1295" s="12" t="s">
        <v>61</v>
      </c>
      <c r="M1295" s="12" t="s">
        <v>3461</v>
      </c>
    </row>
    <row r="1296" spans="1:13" ht="51.75" hidden="1" thickBot="1" x14ac:dyDescent="0.3">
      <c r="A1296" s="11" t="str">
        <f t="shared" si="147"/>
        <v>4</v>
      </c>
      <c r="B1296" s="11" t="str">
        <f t="shared" si="148"/>
        <v>5</v>
      </c>
      <c r="C1296" s="11" t="str">
        <f t="shared" si="149"/>
        <v>2</v>
      </c>
      <c r="D1296" s="11" t="str">
        <f t="shared" si="150"/>
        <v>1</v>
      </c>
      <c r="E1296" s="11" t="str">
        <f t="shared" si="151"/>
        <v>4</v>
      </c>
      <c r="F1296" s="11" t="str">
        <f t="shared" si="152"/>
        <v>00</v>
      </c>
      <c r="G1296" s="11" t="str">
        <f t="shared" si="153"/>
        <v>00</v>
      </c>
      <c r="H1296" s="12" t="s">
        <v>2181</v>
      </c>
      <c r="I1296" s="12" t="s">
        <v>2902</v>
      </c>
      <c r="J1296" s="12" t="s">
        <v>4378</v>
      </c>
      <c r="K1296" s="12" t="s">
        <v>3191</v>
      </c>
      <c r="L1296" s="12" t="s">
        <v>61</v>
      </c>
      <c r="M1296" s="12" t="s">
        <v>3461</v>
      </c>
    </row>
    <row r="1297" spans="1:13" ht="39" hidden="1" thickBot="1" x14ac:dyDescent="0.3">
      <c r="A1297" s="9" t="str">
        <f t="shared" si="147"/>
        <v>4</v>
      </c>
      <c r="B1297" s="9" t="str">
        <f t="shared" si="148"/>
        <v>5</v>
      </c>
      <c r="C1297" s="9" t="str">
        <f t="shared" si="149"/>
        <v>2</v>
      </c>
      <c r="D1297" s="9" t="str">
        <f t="shared" si="150"/>
        <v>2</v>
      </c>
      <c r="E1297" s="9" t="str">
        <f t="shared" si="151"/>
        <v>0</v>
      </c>
      <c r="F1297" s="9" t="str">
        <f t="shared" si="152"/>
        <v>00</v>
      </c>
      <c r="G1297" s="9" t="str">
        <f t="shared" si="153"/>
        <v>00</v>
      </c>
      <c r="H1297" s="10" t="s">
        <v>2182</v>
      </c>
      <c r="I1297" s="10" t="s">
        <v>2803</v>
      </c>
      <c r="J1297" s="10" t="s">
        <v>4379</v>
      </c>
      <c r="K1297" s="10" t="s">
        <v>3191</v>
      </c>
      <c r="L1297" s="10" t="s">
        <v>61</v>
      </c>
      <c r="M1297" s="10" t="s">
        <v>3461</v>
      </c>
    </row>
    <row r="1298" spans="1:13" ht="64.5" hidden="1" thickBot="1" x14ac:dyDescent="0.3">
      <c r="A1298" s="11" t="str">
        <f t="shared" si="147"/>
        <v>4</v>
      </c>
      <c r="B1298" s="11" t="str">
        <f t="shared" si="148"/>
        <v>5</v>
      </c>
      <c r="C1298" s="11" t="str">
        <f t="shared" si="149"/>
        <v>2</v>
      </c>
      <c r="D1298" s="11" t="str">
        <f t="shared" si="150"/>
        <v>2</v>
      </c>
      <c r="E1298" s="11" t="str">
        <f t="shared" si="151"/>
        <v>3</v>
      </c>
      <c r="F1298" s="11" t="str">
        <f t="shared" si="152"/>
        <v>00</v>
      </c>
      <c r="G1298" s="11" t="str">
        <f t="shared" si="153"/>
        <v>00</v>
      </c>
      <c r="H1298" s="12" t="s">
        <v>4380</v>
      </c>
      <c r="I1298" s="12" t="s">
        <v>4381</v>
      </c>
      <c r="J1298" s="12" t="s">
        <v>4382</v>
      </c>
      <c r="K1298" s="12" t="s">
        <v>3191</v>
      </c>
      <c r="L1298" s="12" t="s">
        <v>61</v>
      </c>
      <c r="M1298" s="12" t="s">
        <v>3461</v>
      </c>
    </row>
    <row r="1299" spans="1:13" ht="51.75" hidden="1" thickBot="1" x14ac:dyDescent="0.3">
      <c r="A1299" s="11" t="str">
        <f t="shared" si="147"/>
        <v>4</v>
      </c>
      <c r="B1299" s="11" t="str">
        <f t="shared" si="148"/>
        <v>5</v>
      </c>
      <c r="C1299" s="11" t="str">
        <f t="shared" si="149"/>
        <v>2</v>
      </c>
      <c r="D1299" s="11" t="str">
        <f t="shared" si="150"/>
        <v>2</v>
      </c>
      <c r="E1299" s="11" t="str">
        <f t="shared" si="151"/>
        <v>4</v>
      </c>
      <c r="F1299" s="11" t="str">
        <f t="shared" si="152"/>
        <v>00</v>
      </c>
      <c r="G1299" s="11" t="str">
        <f t="shared" si="153"/>
        <v>00</v>
      </c>
      <c r="H1299" s="12" t="s">
        <v>4383</v>
      </c>
      <c r="I1299" s="12" t="s">
        <v>4384</v>
      </c>
      <c r="J1299" s="12" t="s">
        <v>4385</v>
      </c>
      <c r="K1299" s="12" t="s">
        <v>3191</v>
      </c>
      <c r="L1299" s="12" t="s">
        <v>61</v>
      </c>
      <c r="M1299" s="12" t="s">
        <v>3461</v>
      </c>
    </row>
    <row r="1300" spans="1:13" ht="26.25" hidden="1" thickBot="1" x14ac:dyDescent="0.3">
      <c r="A1300" s="9" t="str">
        <f t="shared" si="147"/>
        <v>4</v>
      </c>
      <c r="B1300" s="9" t="str">
        <f t="shared" si="148"/>
        <v>5</v>
      </c>
      <c r="C1300" s="9" t="str">
        <f t="shared" si="149"/>
        <v>2</v>
      </c>
      <c r="D1300" s="9" t="str">
        <f t="shared" si="150"/>
        <v>3</v>
      </c>
      <c r="E1300" s="9" t="str">
        <f t="shared" si="151"/>
        <v>0</v>
      </c>
      <c r="F1300" s="9" t="str">
        <f t="shared" si="152"/>
        <v>00</v>
      </c>
      <c r="G1300" s="9" t="str">
        <f t="shared" si="153"/>
        <v>00</v>
      </c>
      <c r="H1300" s="10" t="s">
        <v>2186</v>
      </c>
      <c r="I1300" s="10" t="s">
        <v>1509</v>
      </c>
      <c r="J1300" s="10" t="s">
        <v>2183</v>
      </c>
      <c r="K1300" s="10" t="s">
        <v>3191</v>
      </c>
      <c r="L1300" s="10" t="s">
        <v>61</v>
      </c>
      <c r="M1300" s="10" t="s">
        <v>3461</v>
      </c>
    </row>
    <row r="1301" spans="1:13" ht="39" hidden="1" thickBot="1" x14ac:dyDescent="0.3">
      <c r="A1301" s="11" t="str">
        <f t="shared" si="147"/>
        <v>4</v>
      </c>
      <c r="B1301" s="11" t="str">
        <f t="shared" si="148"/>
        <v>5</v>
      </c>
      <c r="C1301" s="11" t="str">
        <f t="shared" si="149"/>
        <v>2</v>
      </c>
      <c r="D1301" s="11" t="str">
        <f t="shared" si="150"/>
        <v>3</v>
      </c>
      <c r="E1301" s="11" t="str">
        <f t="shared" si="151"/>
        <v>1</v>
      </c>
      <c r="F1301" s="11" t="str">
        <f t="shared" si="152"/>
        <v>00</v>
      </c>
      <c r="G1301" s="11" t="str">
        <f t="shared" si="153"/>
        <v>00</v>
      </c>
      <c r="H1301" s="12" t="s">
        <v>2188</v>
      </c>
      <c r="I1301" s="12" t="s">
        <v>1511</v>
      </c>
      <c r="J1301" s="12" t="s">
        <v>4386</v>
      </c>
      <c r="K1301" s="12" t="s">
        <v>3191</v>
      </c>
      <c r="L1301" s="12" t="s">
        <v>61</v>
      </c>
      <c r="M1301" s="12" t="s">
        <v>3461</v>
      </c>
    </row>
    <row r="1302" spans="1:13" ht="51.75" hidden="1" thickBot="1" x14ac:dyDescent="0.3">
      <c r="A1302" s="11" t="str">
        <f t="shared" si="147"/>
        <v>4</v>
      </c>
      <c r="B1302" s="11" t="str">
        <f t="shared" si="148"/>
        <v>5</v>
      </c>
      <c r="C1302" s="11" t="str">
        <f t="shared" si="149"/>
        <v>2</v>
      </c>
      <c r="D1302" s="11" t="str">
        <f t="shared" si="150"/>
        <v>3</v>
      </c>
      <c r="E1302" s="11" t="str">
        <f t="shared" si="151"/>
        <v>3</v>
      </c>
      <c r="F1302" s="11" t="str">
        <f t="shared" si="152"/>
        <v>00</v>
      </c>
      <c r="G1302" s="11" t="str">
        <f t="shared" si="153"/>
        <v>00</v>
      </c>
      <c r="H1302" s="12" t="s">
        <v>2189</v>
      </c>
      <c r="I1302" s="12" t="s">
        <v>1512</v>
      </c>
      <c r="J1302" s="12" t="s">
        <v>4387</v>
      </c>
      <c r="K1302" s="12" t="s">
        <v>3191</v>
      </c>
      <c r="L1302" s="12" t="s">
        <v>61</v>
      </c>
      <c r="M1302" s="12" t="s">
        <v>3461</v>
      </c>
    </row>
    <row r="1303" spans="1:13" ht="51.75" hidden="1" thickBot="1" x14ac:dyDescent="0.3">
      <c r="A1303" s="11" t="str">
        <f t="shared" si="147"/>
        <v>4</v>
      </c>
      <c r="B1303" s="11" t="str">
        <f t="shared" si="148"/>
        <v>5</v>
      </c>
      <c r="C1303" s="11" t="str">
        <f t="shared" si="149"/>
        <v>2</v>
      </c>
      <c r="D1303" s="11" t="str">
        <f t="shared" si="150"/>
        <v>3</v>
      </c>
      <c r="E1303" s="11" t="str">
        <f t="shared" si="151"/>
        <v>4</v>
      </c>
      <c r="F1303" s="11" t="str">
        <f t="shared" si="152"/>
        <v>00</v>
      </c>
      <c r="G1303" s="11" t="str">
        <f t="shared" si="153"/>
        <v>00</v>
      </c>
      <c r="H1303" s="12" t="s">
        <v>2190</v>
      </c>
      <c r="I1303" s="12" t="s">
        <v>2184</v>
      </c>
      <c r="J1303" s="12" t="s">
        <v>4388</v>
      </c>
      <c r="K1303" s="12" t="s">
        <v>3191</v>
      </c>
      <c r="L1303" s="12" t="s">
        <v>61</v>
      </c>
      <c r="M1303" s="12" t="s">
        <v>3461</v>
      </c>
    </row>
    <row r="1304" spans="1:13" ht="51.75" hidden="1" thickBot="1" x14ac:dyDescent="0.3">
      <c r="A1304" s="11" t="str">
        <f t="shared" si="147"/>
        <v>4</v>
      </c>
      <c r="B1304" s="11" t="str">
        <f t="shared" si="148"/>
        <v>5</v>
      </c>
      <c r="C1304" s="11" t="str">
        <f t="shared" si="149"/>
        <v>2</v>
      </c>
      <c r="D1304" s="11" t="str">
        <f t="shared" si="150"/>
        <v>3</v>
      </c>
      <c r="E1304" s="11" t="str">
        <f t="shared" si="151"/>
        <v>5</v>
      </c>
      <c r="F1304" s="11" t="str">
        <f t="shared" si="152"/>
        <v>00</v>
      </c>
      <c r="G1304" s="11" t="str">
        <f t="shared" si="153"/>
        <v>00</v>
      </c>
      <c r="H1304" s="12" t="s">
        <v>2191</v>
      </c>
      <c r="I1304" s="12" t="s">
        <v>2185</v>
      </c>
      <c r="J1304" s="12" t="s">
        <v>4389</v>
      </c>
      <c r="K1304" s="12" t="s">
        <v>3191</v>
      </c>
      <c r="L1304" s="12" t="s">
        <v>61</v>
      </c>
      <c r="M1304" s="12" t="s">
        <v>3461</v>
      </c>
    </row>
    <row r="1305" spans="1:13" ht="26.25" hidden="1" thickBot="1" x14ac:dyDescent="0.3">
      <c r="A1305" s="9" t="str">
        <f t="shared" si="147"/>
        <v>4</v>
      </c>
      <c r="B1305" s="9" t="str">
        <f t="shared" si="148"/>
        <v>5</v>
      </c>
      <c r="C1305" s="9" t="str">
        <f t="shared" si="149"/>
        <v>2</v>
      </c>
      <c r="D1305" s="9" t="str">
        <f t="shared" si="150"/>
        <v>4</v>
      </c>
      <c r="E1305" s="9" t="str">
        <f t="shared" si="151"/>
        <v>0</v>
      </c>
      <c r="F1305" s="9" t="str">
        <f t="shared" si="152"/>
        <v>00</v>
      </c>
      <c r="G1305" s="9" t="str">
        <f t="shared" si="153"/>
        <v>00</v>
      </c>
      <c r="H1305" s="10" t="s">
        <v>2804</v>
      </c>
      <c r="I1305" s="10" t="s">
        <v>1514</v>
      </c>
      <c r="J1305" s="10" t="s">
        <v>2187</v>
      </c>
      <c r="K1305" s="10" t="s">
        <v>3191</v>
      </c>
      <c r="L1305" s="10" t="s">
        <v>61</v>
      </c>
      <c r="M1305" s="10" t="s">
        <v>3461</v>
      </c>
    </row>
    <row r="1306" spans="1:13" ht="39" hidden="1" thickBot="1" x14ac:dyDescent="0.3">
      <c r="A1306" s="11" t="str">
        <f t="shared" si="147"/>
        <v>4</v>
      </c>
      <c r="B1306" s="11" t="str">
        <f t="shared" si="148"/>
        <v>5</v>
      </c>
      <c r="C1306" s="11" t="str">
        <f t="shared" si="149"/>
        <v>2</v>
      </c>
      <c r="D1306" s="11" t="str">
        <f t="shared" si="150"/>
        <v>4</v>
      </c>
      <c r="E1306" s="11" t="str">
        <f t="shared" si="151"/>
        <v>1</v>
      </c>
      <c r="F1306" s="11" t="str">
        <f t="shared" si="152"/>
        <v>00</v>
      </c>
      <c r="G1306" s="11" t="str">
        <f t="shared" si="153"/>
        <v>00</v>
      </c>
      <c r="H1306" s="12" t="s">
        <v>2805</v>
      </c>
      <c r="I1306" s="12" t="s">
        <v>1515</v>
      </c>
      <c r="J1306" s="12" t="s">
        <v>4390</v>
      </c>
      <c r="K1306" s="12" t="s">
        <v>3191</v>
      </c>
      <c r="L1306" s="12" t="s">
        <v>61</v>
      </c>
      <c r="M1306" s="12" t="s">
        <v>3461</v>
      </c>
    </row>
    <row r="1307" spans="1:13" ht="51.75" hidden="1" thickBot="1" x14ac:dyDescent="0.3">
      <c r="A1307" s="11" t="str">
        <f t="shared" si="147"/>
        <v>4</v>
      </c>
      <c r="B1307" s="11" t="str">
        <f t="shared" si="148"/>
        <v>5</v>
      </c>
      <c r="C1307" s="11" t="str">
        <f t="shared" si="149"/>
        <v>2</v>
      </c>
      <c r="D1307" s="11" t="str">
        <f t="shared" si="150"/>
        <v>4</v>
      </c>
      <c r="E1307" s="11" t="str">
        <f t="shared" si="151"/>
        <v>3</v>
      </c>
      <c r="F1307" s="11" t="str">
        <f t="shared" si="152"/>
        <v>00</v>
      </c>
      <c r="G1307" s="11" t="str">
        <f t="shared" si="153"/>
        <v>00</v>
      </c>
      <c r="H1307" s="12" t="s">
        <v>2806</v>
      </c>
      <c r="I1307" s="12" t="s">
        <v>1516</v>
      </c>
      <c r="J1307" s="12" t="s">
        <v>4391</v>
      </c>
      <c r="K1307" s="12" t="s">
        <v>3191</v>
      </c>
      <c r="L1307" s="12" t="s">
        <v>61</v>
      </c>
      <c r="M1307" s="12" t="s">
        <v>3461</v>
      </c>
    </row>
    <row r="1308" spans="1:13" ht="51.75" hidden="1" thickBot="1" x14ac:dyDescent="0.3">
      <c r="A1308" s="11" t="str">
        <f t="shared" si="147"/>
        <v>4</v>
      </c>
      <c r="B1308" s="11" t="str">
        <f t="shared" si="148"/>
        <v>5</v>
      </c>
      <c r="C1308" s="11" t="str">
        <f t="shared" si="149"/>
        <v>2</v>
      </c>
      <c r="D1308" s="11" t="str">
        <f t="shared" si="150"/>
        <v>4</v>
      </c>
      <c r="E1308" s="11" t="str">
        <f t="shared" si="151"/>
        <v>4</v>
      </c>
      <c r="F1308" s="11" t="str">
        <f t="shared" si="152"/>
        <v>00</v>
      </c>
      <c r="G1308" s="11" t="str">
        <f t="shared" si="153"/>
        <v>00</v>
      </c>
      <c r="H1308" s="12" t="s">
        <v>2807</v>
      </c>
      <c r="I1308" s="12" t="s">
        <v>1517</v>
      </c>
      <c r="J1308" s="12" t="s">
        <v>4392</v>
      </c>
      <c r="K1308" s="12" t="s">
        <v>3191</v>
      </c>
      <c r="L1308" s="12" t="s">
        <v>61</v>
      </c>
      <c r="M1308" s="12" t="s">
        <v>3461</v>
      </c>
    </row>
    <row r="1309" spans="1:13" ht="51.75" hidden="1" thickBot="1" x14ac:dyDescent="0.3">
      <c r="A1309" s="11" t="str">
        <f t="shared" si="147"/>
        <v>4</v>
      </c>
      <c r="B1309" s="11" t="str">
        <f t="shared" si="148"/>
        <v>5</v>
      </c>
      <c r="C1309" s="11" t="str">
        <f t="shared" si="149"/>
        <v>2</v>
      </c>
      <c r="D1309" s="11" t="str">
        <f t="shared" si="150"/>
        <v>4</v>
      </c>
      <c r="E1309" s="11" t="str">
        <f t="shared" si="151"/>
        <v>5</v>
      </c>
      <c r="F1309" s="11" t="str">
        <f t="shared" si="152"/>
        <v>00</v>
      </c>
      <c r="G1309" s="11" t="str">
        <f t="shared" si="153"/>
        <v>00</v>
      </c>
      <c r="H1309" s="12" t="s">
        <v>2808</v>
      </c>
      <c r="I1309" s="12" t="s">
        <v>1518</v>
      </c>
      <c r="J1309" s="12" t="s">
        <v>4393</v>
      </c>
      <c r="K1309" s="12" t="s">
        <v>3191</v>
      </c>
      <c r="L1309" s="12" t="s">
        <v>61</v>
      </c>
      <c r="M1309" s="12" t="s">
        <v>3461</v>
      </c>
    </row>
    <row r="1310" spans="1:13" ht="26.25" hidden="1" thickBot="1" x14ac:dyDescent="0.3">
      <c r="A1310" s="7" t="str">
        <f t="shared" si="147"/>
        <v>4</v>
      </c>
      <c r="B1310" s="7" t="str">
        <f t="shared" si="148"/>
        <v>5</v>
      </c>
      <c r="C1310" s="7" t="str">
        <f t="shared" si="149"/>
        <v>3</v>
      </c>
      <c r="D1310" s="7" t="str">
        <f t="shared" si="150"/>
        <v>0</v>
      </c>
      <c r="E1310" s="7" t="str">
        <f t="shared" si="151"/>
        <v>0</v>
      </c>
      <c r="F1310" s="7" t="str">
        <f t="shared" si="152"/>
        <v>00</v>
      </c>
      <c r="G1310" s="7" t="str">
        <f t="shared" si="153"/>
        <v>00</v>
      </c>
      <c r="H1310" s="8" t="s">
        <v>2192</v>
      </c>
      <c r="I1310" s="8" t="s">
        <v>2193</v>
      </c>
      <c r="J1310" s="8" t="s">
        <v>2194</v>
      </c>
      <c r="K1310" s="8" t="s">
        <v>3191</v>
      </c>
      <c r="L1310" s="8" t="s">
        <v>61</v>
      </c>
      <c r="M1310" s="8" t="s">
        <v>3461</v>
      </c>
    </row>
    <row r="1311" spans="1:13" ht="26.25" hidden="1" thickBot="1" x14ac:dyDescent="0.3">
      <c r="A1311" s="9" t="str">
        <f t="shared" si="147"/>
        <v>4</v>
      </c>
      <c r="B1311" s="9" t="str">
        <f t="shared" si="148"/>
        <v>5</v>
      </c>
      <c r="C1311" s="9" t="str">
        <f t="shared" si="149"/>
        <v>3</v>
      </c>
      <c r="D1311" s="9" t="str">
        <f t="shared" si="150"/>
        <v>1</v>
      </c>
      <c r="E1311" s="9" t="str">
        <f t="shared" si="151"/>
        <v>0</v>
      </c>
      <c r="F1311" s="9" t="str">
        <f t="shared" si="152"/>
        <v>00</v>
      </c>
      <c r="G1311" s="9" t="str">
        <f t="shared" si="153"/>
        <v>00</v>
      </c>
      <c r="H1311" s="10" t="s">
        <v>2195</v>
      </c>
      <c r="I1311" s="10" t="s">
        <v>2196</v>
      </c>
      <c r="J1311" s="10" t="s">
        <v>2197</v>
      </c>
      <c r="K1311" s="10" t="s">
        <v>3191</v>
      </c>
      <c r="L1311" s="10" t="s">
        <v>61</v>
      </c>
      <c r="M1311" s="10" t="s">
        <v>3461</v>
      </c>
    </row>
    <row r="1312" spans="1:13" ht="39" hidden="1" thickBot="1" x14ac:dyDescent="0.3">
      <c r="A1312" s="11" t="str">
        <f t="shared" si="147"/>
        <v>4</v>
      </c>
      <c r="B1312" s="11" t="str">
        <f t="shared" si="148"/>
        <v>5</v>
      </c>
      <c r="C1312" s="11" t="str">
        <f t="shared" si="149"/>
        <v>3</v>
      </c>
      <c r="D1312" s="11" t="str">
        <f t="shared" si="150"/>
        <v>1</v>
      </c>
      <c r="E1312" s="11" t="str">
        <f t="shared" si="151"/>
        <v>1</v>
      </c>
      <c r="F1312" s="11" t="str">
        <f t="shared" si="152"/>
        <v>00</v>
      </c>
      <c r="G1312" s="11" t="str">
        <f t="shared" si="153"/>
        <v>00</v>
      </c>
      <c r="H1312" s="12" t="s">
        <v>2198</v>
      </c>
      <c r="I1312" s="12" t="s">
        <v>2199</v>
      </c>
      <c r="J1312" s="12" t="s">
        <v>4394</v>
      </c>
      <c r="K1312" s="12" t="s">
        <v>3191</v>
      </c>
      <c r="L1312" s="12" t="s">
        <v>61</v>
      </c>
      <c r="M1312" s="12" t="s">
        <v>3461</v>
      </c>
    </row>
    <row r="1313" spans="1:13" ht="26.25" hidden="1" thickBot="1" x14ac:dyDescent="0.3">
      <c r="A1313" s="9" t="str">
        <f t="shared" si="147"/>
        <v>4</v>
      </c>
      <c r="B1313" s="9" t="str">
        <f t="shared" si="148"/>
        <v>5</v>
      </c>
      <c r="C1313" s="9" t="str">
        <f t="shared" si="149"/>
        <v>3</v>
      </c>
      <c r="D1313" s="9" t="str">
        <f t="shared" si="150"/>
        <v>2</v>
      </c>
      <c r="E1313" s="9" t="str">
        <f t="shared" si="151"/>
        <v>0</v>
      </c>
      <c r="F1313" s="9" t="str">
        <f t="shared" si="152"/>
        <v>00</v>
      </c>
      <c r="G1313" s="9" t="str">
        <f t="shared" si="153"/>
        <v>00</v>
      </c>
      <c r="H1313" s="10" t="s">
        <v>2200</v>
      </c>
      <c r="I1313" s="10" t="s">
        <v>2201</v>
      </c>
      <c r="J1313" s="10" t="s">
        <v>2202</v>
      </c>
      <c r="K1313" s="10" t="s">
        <v>3191</v>
      </c>
      <c r="L1313" s="10" t="s">
        <v>61</v>
      </c>
      <c r="M1313" s="10" t="s">
        <v>3461</v>
      </c>
    </row>
    <row r="1314" spans="1:13" ht="39" hidden="1" thickBot="1" x14ac:dyDescent="0.3">
      <c r="A1314" s="11" t="str">
        <f t="shared" si="147"/>
        <v>4</v>
      </c>
      <c r="B1314" s="11" t="str">
        <f t="shared" si="148"/>
        <v>5</v>
      </c>
      <c r="C1314" s="11" t="str">
        <f t="shared" si="149"/>
        <v>3</v>
      </c>
      <c r="D1314" s="11" t="str">
        <f t="shared" si="150"/>
        <v>2</v>
      </c>
      <c r="E1314" s="11" t="str">
        <f t="shared" si="151"/>
        <v>1</v>
      </c>
      <c r="F1314" s="11" t="str">
        <f t="shared" si="152"/>
        <v>00</v>
      </c>
      <c r="G1314" s="11" t="str">
        <f t="shared" si="153"/>
        <v>00</v>
      </c>
      <c r="H1314" s="12" t="s">
        <v>2203</v>
      </c>
      <c r="I1314" s="12" t="s">
        <v>2204</v>
      </c>
      <c r="J1314" s="12" t="s">
        <v>4395</v>
      </c>
      <c r="K1314" s="12" t="s">
        <v>3191</v>
      </c>
      <c r="L1314" s="12" t="s">
        <v>61</v>
      </c>
      <c r="M1314" s="12" t="s">
        <v>3461</v>
      </c>
    </row>
    <row r="1315" spans="1:13" ht="26.25" hidden="1" thickBot="1" x14ac:dyDescent="0.3">
      <c r="A1315" s="7" t="str">
        <f t="shared" si="147"/>
        <v>4</v>
      </c>
      <c r="B1315" s="7" t="str">
        <f t="shared" si="148"/>
        <v>5</v>
      </c>
      <c r="C1315" s="7" t="str">
        <f t="shared" si="149"/>
        <v>4</v>
      </c>
      <c r="D1315" s="7" t="str">
        <f t="shared" si="150"/>
        <v>0</v>
      </c>
      <c r="E1315" s="7" t="str">
        <f t="shared" si="151"/>
        <v>0</v>
      </c>
      <c r="F1315" s="7" t="str">
        <f t="shared" si="152"/>
        <v>00</v>
      </c>
      <c r="G1315" s="7" t="str">
        <f t="shared" si="153"/>
        <v>00</v>
      </c>
      <c r="H1315" s="8" t="s">
        <v>2205</v>
      </c>
      <c r="I1315" s="8" t="s">
        <v>2206</v>
      </c>
      <c r="J1315" s="8" t="s">
        <v>2207</v>
      </c>
      <c r="K1315" s="8" t="s">
        <v>3191</v>
      </c>
      <c r="L1315" s="8" t="s">
        <v>61</v>
      </c>
      <c r="M1315" s="8" t="s">
        <v>3461</v>
      </c>
    </row>
    <row r="1316" spans="1:13" ht="39" hidden="1" thickBot="1" x14ac:dyDescent="0.3">
      <c r="A1316" s="11" t="str">
        <f t="shared" si="147"/>
        <v>4</v>
      </c>
      <c r="B1316" s="11" t="str">
        <f t="shared" si="148"/>
        <v>5</v>
      </c>
      <c r="C1316" s="11" t="str">
        <f t="shared" si="149"/>
        <v>4</v>
      </c>
      <c r="D1316" s="11" t="str">
        <f t="shared" si="150"/>
        <v>0</v>
      </c>
      <c r="E1316" s="11" t="str">
        <f t="shared" si="151"/>
        <v>1</v>
      </c>
      <c r="F1316" s="11" t="str">
        <f t="shared" si="152"/>
        <v>00</v>
      </c>
      <c r="G1316" s="11" t="str">
        <f t="shared" si="153"/>
        <v>00</v>
      </c>
      <c r="H1316" s="12" t="s">
        <v>2208</v>
      </c>
      <c r="I1316" s="12" t="s">
        <v>2209</v>
      </c>
      <c r="J1316" s="12" t="s">
        <v>4396</v>
      </c>
      <c r="K1316" s="12" t="s">
        <v>3191</v>
      </c>
      <c r="L1316" s="12" t="s">
        <v>61</v>
      </c>
      <c r="M1316" s="12" t="s">
        <v>3461</v>
      </c>
    </row>
    <row r="1317" spans="1:13" ht="26.25" hidden="1" thickBot="1" x14ac:dyDescent="0.3">
      <c r="A1317" s="7" t="str">
        <f t="shared" si="147"/>
        <v>4</v>
      </c>
      <c r="B1317" s="7" t="str">
        <f t="shared" si="148"/>
        <v>5</v>
      </c>
      <c r="C1317" s="7" t="str">
        <f t="shared" si="149"/>
        <v>5</v>
      </c>
      <c r="D1317" s="7" t="str">
        <f t="shared" si="150"/>
        <v>0</v>
      </c>
      <c r="E1317" s="7" t="str">
        <f t="shared" si="151"/>
        <v>0</v>
      </c>
      <c r="F1317" s="7" t="str">
        <f t="shared" si="152"/>
        <v>00</v>
      </c>
      <c r="G1317" s="7" t="str">
        <f t="shared" si="153"/>
        <v>00</v>
      </c>
      <c r="H1317" s="8" t="s">
        <v>2210</v>
      </c>
      <c r="I1317" s="8" t="s">
        <v>2211</v>
      </c>
      <c r="J1317" s="8" t="s">
        <v>2212</v>
      </c>
      <c r="K1317" s="8" t="s">
        <v>3191</v>
      </c>
      <c r="L1317" s="8" t="s">
        <v>61</v>
      </c>
      <c r="M1317" s="8" t="s">
        <v>3461</v>
      </c>
    </row>
    <row r="1318" spans="1:13" ht="39" hidden="1" thickBot="1" x14ac:dyDescent="0.3">
      <c r="A1318" s="11" t="str">
        <f t="shared" ref="A1318:A1381" si="154">MID(H1318,1,1)</f>
        <v>4</v>
      </c>
      <c r="B1318" s="11" t="str">
        <f t="shared" ref="B1318:B1381" si="155">MID(H1318,3,1)</f>
        <v>5</v>
      </c>
      <c r="C1318" s="11" t="str">
        <f t="shared" ref="C1318:C1381" si="156">MID(H1318,5,1)</f>
        <v>5</v>
      </c>
      <c r="D1318" s="11" t="str">
        <f t="shared" ref="D1318:D1381" si="157">MID(H1318,7,1)</f>
        <v>0</v>
      </c>
      <c r="E1318" s="11" t="str">
        <f t="shared" ref="E1318:E1381" si="158">MID(H1318,9,1)</f>
        <v>1</v>
      </c>
      <c r="F1318" s="11" t="str">
        <f t="shared" ref="F1318:F1381" si="159">MID(H1318,11,2)</f>
        <v>00</v>
      </c>
      <c r="G1318" s="11" t="str">
        <f t="shared" ref="G1318:G1381" si="160">MID(H1318,14,2)</f>
        <v>00</v>
      </c>
      <c r="H1318" s="12" t="s">
        <v>2213</v>
      </c>
      <c r="I1318" s="12" t="s">
        <v>2214</v>
      </c>
      <c r="J1318" s="12" t="s">
        <v>4397</v>
      </c>
      <c r="K1318" s="12" t="s">
        <v>3191</v>
      </c>
      <c r="L1318" s="12" t="s">
        <v>61</v>
      </c>
      <c r="M1318" s="12" t="s">
        <v>3461</v>
      </c>
    </row>
    <row r="1319" spans="1:13" ht="26.25" hidden="1" thickBot="1" x14ac:dyDescent="0.3">
      <c r="A1319" s="7" t="str">
        <f t="shared" si="154"/>
        <v>4</v>
      </c>
      <c r="B1319" s="7" t="str">
        <f t="shared" si="155"/>
        <v>5</v>
      </c>
      <c r="C1319" s="7" t="str">
        <f t="shared" si="156"/>
        <v>6</v>
      </c>
      <c r="D1319" s="7" t="str">
        <f t="shared" si="157"/>
        <v>0</v>
      </c>
      <c r="E1319" s="7" t="str">
        <f t="shared" si="158"/>
        <v>0</v>
      </c>
      <c r="F1319" s="7" t="str">
        <f t="shared" si="159"/>
        <v>00</v>
      </c>
      <c r="G1319" s="7" t="str">
        <f t="shared" si="160"/>
        <v>00</v>
      </c>
      <c r="H1319" s="8" t="s">
        <v>2215</v>
      </c>
      <c r="I1319" s="8" t="s">
        <v>2216</v>
      </c>
      <c r="J1319" s="8" t="s">
        <v>2217</v>
      </c>
      <c r="K1319" s="8" t="s">
        <v>3191</v>
      </c>
      <c r="L1319" s="8" t="s">
        <v>61</v>
      </c>
      <c r="M1319" s="8" t="s">
        <v>3461</v>
      </c>
    </row>
    <row r="1320" spans="1:13" ht="39" hidden="1" thickBot="1" x14ac:dyDescent="0.3">
      <c r="A1320" s="11" t="str">
        <f t="shared" si="154"/>
        <v>4</v>
      </c>
      <c r="B1320" s="11" t="str">
        <f t="shared" si="155"/>
        <v>5</v>
      </c>
      <c r="C1320" s="11" t="str">
        <f t="shared" si="156"/>
        <v>6</v>
      </c>
      <c r="D1320" s="11" t="str">
        <f t="shared" si="157"/>
        <v>0</v>
      </c>
      <c r="E1320" s="11" t="str">
        <f t="shared" si="158"/>
        <v>1</v>
      </c>
      <c r="F1320" s="11" t="str">
        <f t="shared" si="159"/>
        <v>00</v>
      </c>
      <c r="G1320" s="11" t="str">
        <f t="shared" si="160"/>
        <v>00</v>
      </c>
      <c r="H1320" s="12" t="s">
        <v>2218</v>
      </c>
      <c r="I1320" s="12" t="s">
        <v>2219</v>
      </c>
      <c r="J1320" s="12" t="s">
        <v>4398</v>
      </c>
      <c r="K1320" s="12" t="s">
        <v>3191</v>
      </c>
      <c r="L1320" s="12" t="s">
        <v>61</v>
      </c>
      <c r="M1320" s="12" t="s">
        <v>3461</v>
      </c>
    </row>
    <row r="1321" spans="1:13" ht="39" hidden="1" thickBot="1" x14ac:dyDescent="0.3">
      <c r="A1321" s="7" t="str">
        <f t="shared" si="154"/>
        <v>4</v>
      </c>
      <c r="B1321" s="7" t="str">
        <f t="shared" si="155"/>
        <v>5</v>
      </c>
      <c r="C1321" s="7" t="str">
        <f t="shared" si="156"/>
        <v>7</v>
      </c>
      <c r="D1321" s="7" t="str">
        <f t="shared" si="157"/>
        <v>0</v>
      </c>
      <c r="E1321" s="7" t="str">
        <f t="shared" si="158"/>
        <v>0</v>
      </c>
      <c r="F1321" s="7" t="str">
        <f t="shared" si="159"/>
        <v>00</v>
      </c>
      <c r="G1321" s="7" t="str">
        <f t="shared" si="160"/>
        <v>00</v>
      </c>
      <c r="H1321" s="8" t="s">
        <v>2220</v>
      </c>
      <c r="I1321" s="8" t="s">
        <v>1547</v>
      </c>
      <c r="J1321" s="8" t="s">
        <v>2221</v>
      </c>
      <c r="K1321" s="8" t="s">
        <v>3191</v>
      </c>
      <c r="L1321" s="8" t="s">
        <v>61</v>
      </c>
      <c r="M1321" s="8" t="s">
        <v>3461</v>
      </c>
    </row>
    <row r="1322" spans="1:13" ht="39" hidden="1" thickBot="1" x14ac:dyDescent="0.3">
      <c r="A1322" s="9" t="str">
        <f t="shared" si="154"/>
        <v>4</v>
      </c>
      <c r="B1322" s="9" t="str">
        <f t="shared" si="155"/>
        <v>5</v>
      </c>
      <c r="C1322" s="9" t="str">
        <f t="shared" si="156"/>
        <v>7</v>
      </c>
      <c r="D1322" s="9" t="str">
        <f t="shared" si="157"/>
        <v>1</v>
      </c>
      <c r="E1322" s="9" t="str">
        <f t="shared" si="158"/>
        <v>0</v>
      </c>
      <c r="F1322" s="9" t="str">
        <f t="shared" si="159"/>
        <v>00</v>
      </c>
      <c r="G1322" s="9" t="str">
        <f t="shared" si="160"/>
        <v>00</v>
      </c>
      <c r="H1322" s="10" t="s">
        <v>2222</v>
      </c>
      <c r="I1322" s="10" t="s">
        <v>2223</v>
      </c>
      <c r="J1322" s="10" t="s">
        <v>2224</v>
      </c>
      <c r="K1322" s="10" t="s">
        <v>3191</v>
      </c>
      <c r="L1322" s="10" t="s">
        <v>61</v>
      </c>
      <c r="M1322" s="10" t="s">
        <v>3461</v>
      </c>
    </row>
    <row r="1323" spans="1:13" ht="51.75" hidden="1" thickBot="1" x14ac:dyDescent="0.3">
      <c r="A1323" s="11" t="str">
        <f t="shared" si="154"/>
        <v>4</v>
      </c>
      <c r="B1323" s="11" t="str">
        <f t="shared" si="155"/>
        <v>5</v>
      </c>
      <c r="C1323" s="11" t="str">
        <f t="shared" si="156"/>
        <v>7</v>
      </c>
      <c r="D1323" s="11" t="str">
        <f t="shared" si="157"/>
        <v>1</v>
      </c>
      <c r="E1323" s="11" t="str">
        <f t="shared" si="158"/>
        <v>3</v>
      </c>
      <c r="F1323" s="11" t="str">
        <f t="shared" si="159"/>
        <v>00</v>
      </c>
      <c r="G1323" s="11" t="str">
        <f t="shared" si="160"/>
        <v>00</v>
      </c>
      <c r="H1323" s="12" t="s">
        <v>2225</v>
      </c>
      <c r="I1323" s="12" t="s">
        <v>2226</v>
      </c>
      <c r="J1323" s="12" t="s">
        <v>4399</v>
      </c>
      <c r="K1323" s="12" t="s">
        <v>3191</v>
      </c>
      <c r="L1323" s="12" t="s">
        <v>61</v>
      </c>
      <c r="M1323" s="12" t="s">
        <v>3461</v>
      </c>
    </row>
    <row r="1324" spans="1:13" ht="51.75" hidden="1" thickBot="1" x14ac:dyDescent="0.3">
      <c r="A1324" s="11" t="str">
        <f t="shared" si="154"/>
        <v>4</v>
      </c>
      <c r="B1324" s="11" t="str">
        <f t="shared" si="155"/>
        <v>5</v>
      </c>
      <c r="C1324" s="11" t="str">
        <f t="shared" si="156"/>
        <v>7</v>
      </c>
      <c r="D1324" s="11" t="str">
        <f t="shared" si="157"/>
        <v>1</v>
      </c>
      <c r="E1324" s="11" t="str">
        <f t="shared" si="158"/>
        <v>4</v>
      </c>
      <c r="F1324" s="11" t="str">
        <f t="shared" si="159"/>
        <v>00</v>
      </c>
      <c r="G1324" s="11" t="str">
        <f t="shared" si="160"/>
        <v>00</v>
      </c>
      <c r="H1324" s="12" t="s">
        <v>2227</v>
      </c>
      <c r="I1324" s="12" t="s">
        <v>2228</v>
      </c>
      <c r="J1324" s="12" t="s">
        <v>4400</v>
      </c>
      <c r="K1324" s="12" t="s">
        <v>3191</v>
      </c>
      <c r="L1324" s="12" t="s">
        <v>61</v>
      </c>
      <c r="M1324" s="12" t="s">
        <v>3461</v>
      </c>
    </row>
    <row r="1325" spans="1:13" ht="51.75" hidden="1" thickBot="1" x14ac:dyDescent="0.3">
      <c r="A1325" s="11" t="str">
        <f t="shared" si="154"/>
        <v>4</v>
      </c>
      <c r="B1325" s="11" t="str">
        <f t="shared" si="155"/>
        <v>5</v>
      </c>
      <c r="C1325" s="11" t="str">
        <f t="shared" si="156"/>
        <v>7</v>
      </c>
      <c r="D1325" s="11" t="str">
        <f t="shared" si="157"/>
        <v>1</v>
      </c>
      <c r="E1325" s="11" t="str">
        <f t="shared" si="158"/>
        <v>5</v>
      </c>
      <c r="F1325" s="11" t="str">
        <f t="shared" si="159"/>
        <v>00</v>
      </c>
      <c r="G1325" s="11" t="str">
        <f t="shared" si="160"/>
        <v>00</v>
      </c>
      <c r="H1325" s="12" t="s">
        <v>2229</v>
      </c>
      <c r="I1325" s="12" t="s">
        <v>2230</v>
      </c>
      <c r="J1325" s="12" t="s">
        <v>4401</v>
      </c>
      <c r="K1325" s="12" t="s">
        <v>3191</v>
      </c>
      <c r="L1325" s="12" t="s">
        <v>61</v>
      </c>
      <c r="M1325" s="12" t="s">
        <v>3461</v>
      </c>
    </row>
    <row r="1326" spans="1:13" ht="26.25" hidden="1" thickBot="1" x14ac:dyDescent="0.3">
      <c r="A1326" s="9" t="str">
        <f t="shared" si="154"/>
        <v>4</v>
      </c>
      <c r="B1326" s="9" t="str">
        <f t="shared" si="155"/>
        <v>5</v>
      </c>
      <c r="C1326" s="9" t="str">
        <f t="shared" si="156"/>
        <v>7</v>
      </c>
      <c r="D1326" s="9" t="str">
        <f t="shared" si="157"/>
        <v>2</v>
      </c>
      <c r="E1326" s="9" t="str">
        <f t="shared" si="158"/>
        <v>0</v>
      </c>
      <c r="F1326" s="9" t="str">
        <f t="shared" si="159"/>
        <v>00</v>
      </c>
      <c r="G1326" s="9" t="str">
        <f t="shared" si="160"/>
        <v>00</v>
      </c>
      <c r="H1326" s="10" t="s">
        <v>2231</v>
      </c>
      <c r="I1326" s="10" t="s">
        <v>2232</v>
      </c>
      <c r="J1326" s="10" t="s">
        <v>2233</v>
      </c>
      <c r="K1326" s="10" t="s">
        <v>3191</v>
      </c>
      <c r="L1326" s="10" t="s">
        <v>61</v>
      </c>
      <c r="M1326" s="10" t="s">
        <v>3461</v>
      </c>
    </row>
    <row r="1327" spans="1:13" ht="39" hidden="1" thickBot="1" x14ac:dyDescent="0.3">
      <c r="A1327" s="11" t="str">
        <f t="shared" si="154"/>
        <v>4</v>
      </c>
      <c r="B1327" s="11" t="str">
        <f t="shared" si="155"/>
        <v>5</v>
      </c>
      <c r="C1327" s="11" t="str">
        <f t="shared" si="156"/>
        <v>7</v>
      </c>
      <c r="D1327" s="11" t="str">
        <f t="shared" si="157"/>
        <v>2</v>
      </c>
      <c r="E1327" s="11" t="str">
        <f t="shared" si="158"/>
        <v>1</v>
      </c>
      <c r="F1327" s="11" t="str">
        <f t="shared" si="159"/>
        <v>00</v>
      </c>
      <c r="G1327" s="11" t="str">
        <f t="shared" si="160"/>
        <v>00</v>
      </c>
      <c r="H1327" s="12" t="s">
        <v>2234</v>
      </c>
      <c r="I1327" s="12" t="s">
        <v>2235</v>
      </c>
      <c r="J1327" s="12" t="s">
        <v>4402</v>
      </c>
      <c r="K1327" s="12" t="s">
        <v>3191</v>
      </c>
      <c r="L1327" s="12" t="s">
        <v>61</v>
      </c>
      <c r="M1327" s="12" t="s">
        <v>3461</v>
      </c>
    </row>
    <row r="1328" spans="1:13" ht="26.25" hidden="1" thickBot="1" x14ac:dyDescent="0.3">
      <c r="A1328" s="7" t="str">
        <f t="shared" si="154"/>
        <v>4</v>
      </c>
      <c r="B1328" s="7" t="str">
        <f t="shared" si="155"/>
        <v>5</v>
      </c>
      <c r="C1328" s="7" t="str">
        <f t="shared" si="156"/>
        <v>8</v>
      </c>
      <c r="D1328" s="7" t="str">
        <f t="shared" si="157"/>
        <v>0</v>
      </c>
      <c r="E1328" s="7" t="str">
        <f t="shared" si="158"/>
        <v>0</v>
      </c>
      <c r="F1328" s="7" t="str">
        <f t="shared" si="159"/>
        <v>00</v>
      </c>
      <c r="G1328" s="7" t="str">
        <f t="shared" si="160"/>
        <v>00</v>
      </c>
      <c r="H1328" s="8" t="s">
        <v>2236</v>
      </c>
      <c r="I1328" s="8" t="s">
        <v>2237</v>
      </c>
      <c r="J1328" s="8" t="s">
        <v>2238</v>
      </c>
      <c r="K1328" s="8" t="s">
        <v>3191</v>
      </c>
      <c r="L1328" s="8" t="s">
        <v>61</v>
      </c>
      <c r="M1328" s="8" t="s">
        <v>3461</v>
      </c>
    </row>
    <row r="1329" spans="1:13" ht="39" hidden="1" thickBot="1" x14ac:dyDescent="0.3">
      <c r="A1329" s="11" t="str">
        <f t="shared" si="154"/>
        <v>4</v>
      </c>
      <c r="B1329" s="11" t="str">
        <f t="shared" si="155"/>
        <v>5</v>
      </c>
      <c r="C1329" s="11" t="str">
        <f t="shared" si="156"/>
        <v>8</v>
      </c>
      <c r="D1329" s="11" t="str">
        <f t="shared" si="157"/>
        <v>0</v>
      </c>
      <c r="E1329" s="11" t="str">
        <f t="shared" si="158"/>
        <v>1</v>
      </c>
      <c r="F1329" s="11" t="str">
        <f t="shared" si="159"/>
        <v>00</v>
      </c>
      <c r="G1329" s="11" t="str">
        <f t="shared" si="160"/>
        <v>00</v>
      </c>
      <c r="H1329" s="12" t="s">
        <v>2239</v>
      </c>
      <c r="I1329" s="12" t="s">
        <v>2240</v>
      </c>
      <c r="J1329" s="12" t="s">
        <v>4403</v>
      </c>
      <c r="K1329" s="12" t="s">
        <v>3191</v>
      </c>
      <c r="L1329" s="12" t="s">
        <v>61</v>
      </c>
      <c r="M1329" s="12" t="s">
        <v>3461</v>
      </c>
    </row>
    <row r="1330" spans="1:13" ht="26.25" hidden="1" thickBot="1" x14ac:dyDescent="0.3">
      <c r="A1330" s="7" t="str">
        <f t="shared" si="154"/>
        <v>4</v>
      </c>
      <c r="B1330" s="7" t="str">
        <f t="shared" si="155"/>
        <v>5</v>
      </c>
      <c r="C1330" s="7" t="str">
        <f t="shared" si="156"/>
        <v>9</v>
      </c>
      <c r="D1330" s="7" t="str">
        <f t="shared" si="157"/>
        <v>0</v>
      </c>
      <c r="E1330" s="7" t="str">
        <f t="shared" si="158"/>
        <v>0</v>
      </c>
      <c r="F1330" s="7" t="str">
        <f t="shared" si="159"/>
        <v>00</v>
      </c>
      <c r="G1330" s="7" t="str">
        <f t="shared" si="160"/>
        <v>00</v>
      </c>
      <c r="H1330" s="8" t="s">
        <v>3115</v>
      </c>
      <c r="I1330" s="8" t="s">
        <v>3117</v>
      </c>
      <c r="J1330" s="8" t="s">
        <v>3154</v>
      </c>
      <c r="K1330" s="8" t="s">
        <v>3191</v>
      </c>
      <c r="L1330" s="8" t="s">
        <v>61</v>
      </c>
      <c r="M1330" s="8" t="s">
        <v>3461</v>
      </c>
    </row>
    <row r="1331" spans="1:13" ht="39" hidden="1" thickBot="1" x14ac:dyDescent="0.3">
      <c r="A1331" s="11" t="str">
        <f t="shared" si="154"/>
        <v>4</v>
      </c>
      <c r="B1331" s="11" t="str">
        <f t="shared" si="155"/>
        <v>5</v>
      </c>
      <c r="C1331" s="11" t="str">
        <f t="shared" si="156"/>
        <v>9</v>
      </c>
      <c r="D1331" s="11" t="str">
        <f t="shared" si="157"/>
        <v>0</v>
      </c>
      <c r="E1331" s="11" t="str">
        <f t="shared" si="158"/>
        <v>1</v>
      </c>
      <c r="F1331" s="11" t="str">
        <f t="shared" si="159"/>
        <v>00</v>
      </c>
      <c r="G1331" s="11" t="str">
        <f t="shared" si="160"/>
        <v>00</v>
      </c>
      <c r="H1331" s="12" t="s">
        <v>3116</v>
      </c>
      <c r="I1331" s="12" t="s">
        <v>3185</v>
      </c>
      <c r="J1331" s="12" t="s">
        <v>4404</v>
      </c>
      <c r="K1331" s="12" t="s">
        <v>3191</v>
      </c>
      <c r="L1331" s="12" t="s">
        <v>61</v>
      </c>
      <c r="M1331" s="12" t="s">
        <v>3461</v>
      </c>
    </row>
    <row r="1332" spans="1:13" ht="15.75" hidden="1" thickBot="1" x14ac:dyDescent="0.3">
      <c r="A1332" s="5" t="str">
        <f t="shared" si="154"/>
        <v>4</v>
      </c>
      <c r="B1332" s="5" t="str">
        <f t="shared" si="155"/>
        <v>6</v>
      </c>
      <c r="C1332" s="5" t="str">
        <f t="shared" si="156"/>
        <v>0</v>
      </c>
      <c r="D1332" s="5" t="str">
        <f t="shared" si="157"/>
        <v>0</v>
      </c>
      <c r="E1332" s="5" t="str">
        <f t="shared" si="158"/>
        <v>0</v>
      </c>
      <c r="F1332" s="5" t="str">
        <f t="shared" si="159"/>
        <v>00</v>
      </c>
      <c r="G1332" s="5" t="str">
        <f t="shared" si="160"/>
        <v>00</v>
      </c>
      <c r="H1332" s="6" t="s">
        <v>2241</v>
      </c>
      <c r="I1332" s="6" t="s">
        <v>3016</v>
      </c>
      <c r="J1332" s="6" t="s">
        <v>3015</v>
      </c>
      <c r="K1332" s="6" t="s">
        <v>3191</v>
      </c>
      <c r="L1332" s="6" t="s">
        <v>61</v>
      </c>
      <c r="M1332" s="6" t="s">
        <v>3461</v>
      </c>
    </row>
    <row r="1333" spans="1:13" ht="26.25" hidden="1" thickBot="1" x14ac:dyDescent="0.3">
      <c r="A1333" s="7" t="str">
        <f t="shared" si="154"/>
        <v>4</v>
      </c>
      <c r="B1333" s="7" t="str">
        <f t="shared" si="155"/>
        <v>6</v>
      </c>
      <c r="C1333" s="7" t="str">
        <f t="shared" si="156"/>
        <v>1</v>
      </c>
      <c r="D1333" s="7" t="str">
        <f t="shared" si="157"/>
        <v>0</v>
      </c>
      <c r="E1333" s="7" t="str">
        <f t="shared" si="158"/>
        <v>0</v>
      </c>
      <c r="F1333" s="7" t="str">
        <f t="shared" si="159"/>
        <v>00</v>
      </c>
      <c r="G1333" s="7" t="str">
        <f t="shared" si="160"/>
        <v>00</v>
      </c>
      <c r="H1333" s="8" t="s">
        <v>2242</v>
      </c>
      <c r="I1333" s="8" t="s">
        <v>2243</v>
      </c>
      <c r="J1333" s="8" t="s">
        <v>4405</v>
      </c>
      <c r="K1333" s="8" t="s">
        <v>3191</v>
      </c>
      <c r="L1333" s="8" t="s">
        <v>61</v>
      </c>
      <c r="M1333" s="8" t="s">
        <v>3461</v>
      </c>
    </row>
    <row r="1334" spans="1:13" ht="26.25" hidden="1" thickBot="1" x14ac:dyDescent="0.3">
      <c r="A1334" s="9" t="str">
        <f t="shared" si="154"/>
        <v>4</v>
      </c>
      <c r="B1334" s="9" t="str">
        <f t="shared" si="155"/>
        <v>6</v>
      </c>
      <c r="C1334" s="9" t="str">
        <f t="shared" si="156"/>
        <v>1</v>
      </c>
      <c r="D1334" s="9" t="str">
        <f t="shared" si="157"/>
        <v>1</v>
      </c>
      <c r="E1334" s="9" t="str">
        <f t="shared" si="158"/>
        <v>0</v>
      </c>
      <c r="F1334" s="9" t="str">
        <f t="shared" si="159"/>
        <v>00</v>
      </c>
      <c r="G1334" s="9" t="str">
        <f t="shared" si="160"/>
        <v>00</v>
      </c>
      <c r="H1334" s="10" t="s">
        <v>2244</v>
      </c>
      <c r="I1334" s="10" t="s">
        <v>2245</v>
      </c>
      <c r="J1334" s="10" t="s">
        <v>4406</v>
      </c>
      <c r="K1334" s="10" t="s">
        <v>3191</v>
      </c>
      <c r="L1334" s="10" t="s">
        <v>61</v>
      </c>
      <c r="M1334" s="10" t="s">
        <v>3461</v>
      </c>
    </row>
    <row r="1335" spans="1:13" ht="39" hidden="1" thickBot="1" x14ac:dyDescent="0.3">
      <c r="A1335" s="11" t="str">
        <f t="shared" si="154"/>
        <v>4</v>
      </c>
      <c r="B1335" s="11" t="str">
        <f t="shared" si="155"/>
        <v>6</v>
      </c>
      <c r="C1335" s="11" t="str">
        <f t="shared" si="156"/>
        <v>1</v>
      </c>
      <c r="D1335" s="11" t="str">
        <f t="shared" si="157"/>
        <v>1</v>
      </c>
      <c r="E1335" s="11" t="str">
        <f t="shared" si="158"/>
        <v>1</v>
      </c>
      <c r="F1335" s="11" t="str">
        <f t="shared" si="159"/>
        <v>00</v>
      </c>
      <c r="G1335" s="11" t="str">
        <f t="shared" si="160"/>
        <v>00</v>
      </c>
      <c r="H1335" s="12" t="s">
        <v>2246</v>
      </c>
      <c r="I1335" s="12" t="s">
        <v>2247</v>
      </c>
      <c r="J1335" s="12" t="s">
        <v>4407</v>
      </c>
      <c r="K1335" s="12" t="s">
        <v>3191</v>
      </c>
      <c r="L1335" s="12" t="s">
        <v>61</v>
      </c>
      <c r="M1335" s="12" t="s">
        <v>3461</v>
      </c>
    </row>
    <row r="1336" spans="1:13" ht="26.25" hidden="1" thickBot="1" x14ac:dyDescent="0.3">
      <c r="A1336" s="9" t="str">
        <f t="shared" si="154"/>
        <v>4</v>
      </c>
      <c r="B1336" s="9" t="str">
        <f t="shared" si="155"/>
        <v>6</v>
      </c>
      <c r="C1336" s="9" t="str">
        <f t="shared" si="156"/>
        <v>1</v>
      </c>
      <c r="D1336" s="9" t="str">
        <f t="shared" si="157"/>
        <v>2</v>
      </c>
      <c r="E1336" s="9" t="str">
        <f t="shared" si="158"/>
        <v>0</v>
      </c>
      <c r="F1336" s="9" t="str">
        <f t="shared" si="159"/>
        <v>00</v>
      </c>
      <c r="G1336" s="9" t="str">
        <f t="shared" si="160"/>
        <v>00</v>
      </c>
      <c r="H1336" s="10" t="s">
        <v>2248</v>
      </c>
      <c r="I1336" s="10" t="s">
        <v>2249</v>
      </c>
      <c r="J1336" s="10" t="s">
        <v>4408</v>
      </c>
      <c r="K1336" s="10" t="s">
        <v>3191</v>
      </c>
      <c r="L1336" s="10" t="s">
        <v>61</v>
      </c>
      <c r="M1336" s="10" t="s">
        <v>3461</v>
      </c>
    </row>
    <row r="1337" spans="1:13" ht="39" hidden="1" thickBot="1" x14ac:dyDescent="0.3">
      <c r="A1337" s="11" t="str">
        <f t="shared" si="154"/>
        <v>4</v>
      </c>
      <c r="B1337" s="11" t="str">
        <f t="shared" si="155"/>
        <v>6</v>
      </c>
      <c r="C1337" s="11" t="str">
        <f t="shared" si="156"/>
        <v>1</v>
      </c>
      <c r="D1337" s="11" t="str">
        <f t="shared" si="157"/>
        <v>2</v>
      </c>
      <c r="E1337" s="11" t="str">
        <f t="shared" si="158"/>
        <v>1</v>
      </c>
      <c r="F1337" s="11" t="str">
        <f t="shared" si="159"/>
        <v>00</v>
      </c>
      <c r="G1337" s="11" t="str">
        <f t="shared" si="160"/>
        <v>00</v>
      </c>
      <c r="H1337" s="12" t="s">
        <v>2250</v>
      </c>
      <c r="I1337" s="12" t="s">
        <v>2251</v>
      </c>
      <c r="J1337" s="12" t="s">
        <v>4409</v>
      </c>
      <c r="K1337" s="12" t="s">
        <v>3191</v>
      </c>
      <c r="L1337" s="12" t="s">
        <v>61</v>
      </c>
      <c r="M1337" s="12" t="s">
        <v>3461</v>
      </c>
    </row>
    <row r="1338" spans="1:13" ht="26.25" hidden="1" thickBot="1" x14ac:dyDescent="0.3">
      <c r="A1338" s="9" t="str">
        <f t="shared" si="154"/>
        <v>4</v>
      </c>
      <c r="B1338" s="9" t="str">
        <f t="shared" si="155"/>
        <v>6</v>
      </c>
      <c r="C1338" s="9" t="str">
        <f t="shared" si="156"/>
        <v>1</v>
      </c>
      <c r="D1338" s="9" t="str">
        <f t="shared" si="157"/>
        <v>9</v>
      </c>
      <c r="E1338" s="9" t="str">
        <f t="shared" si="158"/>
        <v>0</v>
      </c>
      <c r="F1338" s="9" t="str">
        <f t="shared" si="159"/>
        <v>00</v>
      </c>
      <c r="G1338" s="9" t="str">
        <f t="shared" si="160"/>
        <v>00</v>
      </c>
      <c r="H1338" s="10" t="s">
        <v>2252</v>
      </c>
      <c r="I1338" s="10" t="s">
        <v>2253</v>
      </c>
      <c r="J1338" s="10" t="s">
        <v>4410</v>
      </c>
      <c r="K1338" s="10" t="s">
        <v>3191</v>
      </c>
      <c r="L1338" s="10" t="s">
        <v>61</v>
      </c>
      <c r="M1338" s="10" t="s">
        <v>3461</v>
      </c>
    </row>
    <row r="1339" spans="1:13" ht="39" hidden="1" thickBot="1" x14ac:dyDescent="0.3">
      <c r="A1339" s="11" t="str">
        <f t="shared" si="154"/>
        <v>4</v>
      </c>
      <c r="B1339" s="11" t="str">
        <f t="shared" si="155"/>
        <v>6</v>
      </c>
      <c r="C1339" s="11" t="str">
        <f t="shared" si="156"/>
        <v>1</v>
      </c>
      <c r="D1339" s="11" t="str">
        <f t="shared" si="157"/>
        <v>9</v>
      </c>
      <c r="E1339" s="11" t="str">
        <f t="shared" si="158"/>
        <v>1</v>
      </c>
      <c r="F1339" s="11" t="str">
        <f t="shared" si="159"/>
        <v>00</v>
      </c>
      <c r="G1339" s="11" t="str">
        <f t="shared" si="160"/>
        <v>00</v>
      </c>
      <c r="H1339" s="12" t="s">
        <v>2254</v>
      </c>
      <c r="I1339" s="12" t="s">
        <v>2255</v>
      </c>
      <c r="J1339" s="12" t="s">
        <v>4411</v>
      </c>
      <c r="K1339" s="12" t="s">
        <v>3191</v>
      </c>
      <c r="L1339" s="12" t="s">
        <v>61</v>
      </c>
      <c r="M1339" s="12" t="s">
        <v>3461</v>
      </c>
    </row>
    <row r="1340" spans="1:13" ht="26.25" hidden="1" thickBot="1" x14ac:dyDescent="0.3">
      <c r="A1340" s="7" t="str">
        <f t="shared" si="154"/>
        <v>4</v>
      </c>
      <c r="B1340" s="7" t="str">
        <f t="shared" si="155"/>
        <v>6</v>
      </c>
      <c r="C1340" s="7" t="str">
        <f t="shared" si="156"/>
        <v>2</v>
      </c>
      <c r="D1340" s="7" t="str">
        <f t="shared" si="157"/>
        <v>0</v>
      </c>
      <c r="E1340" s="7" t="str">
        <f t="shared" si="158"/>
        <v>0</v>
      </c>
      <c r="F1340" s="7" t="str">
        <f t="shared" si="159"/>
        <v>00</v>
      </c>
      <c r="G1340" s="7" t="str">
        <f t="shared" si="160"/>
        <v>00</v>
      </c>
      <c r="H1340" s="8" t="s">
        <v>2256</v>
      </c>
      <c r="I1340" s="8" t="s">
        <v>2257</v>
      </c>
      <c r="J1340" s="8" t="s">
        <v>2258</v>
      </c>
      <c r="K1340" s="8" t="s">
        <v>3191</v>
      </c>
      <c r="L1340" s="8" t="s">
        <v>61</v>
      </c>
      <c r="M1340" s="8" t="s">
        <v>3461</v>
      </c>
    </row>
    <row r="1341" spans="1:13" ht="26.25" hidden="1" thickBot="1" x14ac:dyDescent="0.3">
      <c r="A1341" s="9" t="str">
        <f t="shared" si="154"/>
        <v>4</v>
      </c>
      <c r="B1341" s="9" t="str">
        <f t="shared" si="155"/>
        <v>6</v>
      </c>
      <c r="C1341" s="9" t="str">
        <f t="shared" si="156"/>
        <v>2</v>
      </c>
      <c r="D1341" s="9" t="str">
        <f t="shared" si="157"/>
        <v>1</v>
      </c>
      <c r="E1341" s="9" t="str">
        <f t="shared" si="158"/>
        <v>0</v>
      </c>
      <c r="F1341" s="9" t="str">
        <f t="shared" si="159"/>
        <v>00</v>
      </c>
      <c r="G1341" s="9" t="str">
        <f t="shared" si="160"/>
        <v>00</v>
      </c>
      <c r="H1341" s="10" t="s">
        <v>2259</v>
      </c>
      <c r="I1341" s="10" t="s">
        <v>2260</v>
      </c>
      <c r="J1341" s="10" t="s">
        <v>2261</v>
      </c>
      <c r="K1341" s="10" t="s">
        <v>3191</v>
      </c>
      <c r="L1341" s="10" t="s">
        <v>61</v>
      </c>
      <c r="M1341" s="10" t="s">
        <v>3461</v>
      </c>
    </row>
    <row r="1342" spans="1:13" ht="39" hidden="1" thickBot="1" x14ac:dyDescent="0.3">
      <c r="A1342" s="11" t="str">
        <f t="shared" si="154"/>
        <v>4</v>
      </c>
      <c r="B1342" s="11" t="str">
        <f t="shared" si="155"/>
        <v>6</v>
      </c>
      <c r="C1342" s="11" t="str">
        <f t="shared" si="156"/>
        <v>2</v>
      </c>
      <c r="D1342" s="11" t="str">
        <f t="shared" si="157"/>
        <v>1</v>
      </c>
      <c r="E1342" s="11" t="str">
        <f t="shared" si="158"/>
        <v>1</v>
      </c>
      <c r="F1342" s="11" t="str">
        <f t="shared" si="159"/>
        <v>00</v>
      </c>
      <c r="G1342" s="11" t="str">
        <f t="shared" si="160"/>
        <v>00</v>
      </c>
      <c r="H1342" s="12" t="s">
        <v>2262</v>
      </c>
      <c r="I1342" s="12" t="s">
        <v>2263</v>
      </c>
      <c r="J1342" s="12" t="s">
        <v>4412</v>
      </c>
      <c r="K1342" s="12" t="s">
        <v>3191</v>
      </c>
      <c r="L1342" s="12" t="s">
        <v>61</v>
      </c>
      <c r="M1342" s="12" t="s">
        <v>3461</v>
      </c>
    </row>
    <row r="1343" spans="1:13" ht="26.25" hidden="1" thickBot="1" x14ac:dyDescent="0.3">
      <c r="A1343" s="9" t="str">
        <f t="shared" si="154"/>
        <v>4</v>
      </c>
      <c r="B1343" s="9" t="str">
        <f t="shared" si="155"/>
        <v>6</v>
      </c>
      <c r="C1343" s="9" t="str">
        <f t="shared" si="156"/>
        <v>2</v>
      </c>
      <c r="D1343" s="9" t="str">
        <f t="shared" si="157"/>
        <v>2</v>
      </c>
      <c r="E1343" s="9" t="str">
        <f t="shared" si="158"/>
        <v>0</v>
      </c>
      <c r="F1343" s="9" t="str">
        <f t="shared" si="159"/>
        <v>00</v>
      </c>
      <c r="G1343" s="9" t="str">
        <f t="shared" si="160"/>
        <v>00</v>
      </c>
      <c r="H1343" s="10" t="s">
        <v>2264</v>
      </c>
      <c r="I1343" s="10" t="s">
        <v>2265</v>
      </c>
      <c r="J1343" s="10" t="s">
        <v>2266</v>
      </c>
      <c r="K1343" s="10" t="s">
        <v>3191</v>
      </c>
      <c r="L1343" s="10" t="s">
        <v>61</v>
      </c>
      <c r="M1343" s="10" t="s">
        <v>3461</v>
      </c>
    </row>
    <row r="1344" spans="1:13" ht="39" hidden="1" thickBot="1" x14ac:dyDescent="0.3">
      <c r="A1344" s="11" t="str">
        <f t="shared" si="154"/>
        <v>4</v>
      </c>
      <c r="B1344" s="11" t="str">
        <f t="shared" si="155"/>
        <v>6</v>
      </c>
      <c r="C1344" s="11" t="str">
        <f t="shared" si="156"/>
        <v>2</v>
      </c>
      <c r="D1344" s="11" t="str">
        <f t="shared" si="157"/>
        <v>2</v>
      </c>
      <c r="E1344" s="11" t="str">
        <f t="shared" si="158"/>
        <v>1</v>
      </c>
      <c r="F1344" s="11" t="str">
        <f t="shared" si="159"/>
        <v>00</v>
      </c>
      <c r="G1344" s="11" t="str">
        <f t="shared" si="160"/>
        <v>00</v>
      </c>
      <c r="H1344" s="12" t="s">
        <v>2267</v>
      </c>
      <c r="I1344" s="12" t="s">
        <v>2268</v>
      </c>
      <c r="J1344" s="12" t="s">
        <v>4413</v>
      </c>
      <c r="K1344" s="12" t="s">
        <v>3191</v>
      </c>
      <c r="L1344" s="12" t="s">
        <v>61</v>
      </c>
      <c r="M1344" s="12" t="s">
        <v>3461</v>
      </c>
    </row>
    <row r="1345" spans="1:13" ht="26.25" hidden="1" thickBot="1" x14ac:dyDescent="0.3">
      <c r="A1345" s="9" t="str">
        <f t="shared" si="154"/>
        <v>4</v>
      </c>
      <c r="B1345" s="9" t="str">
        <f t="shared" si="155"/>
        <v>6</v>
      </c>
      <c r="C1345" s="9" t="str">
        <f t="shared" si="156"/>
        <v>2</v>
      </c>
      <c r="D1345" s="9" t="str">
        <f t="shared" si="157"/>
        <v>3</v>
      </c>
      <c r="E1345" s="9" t="str">
        <f t="shared" si="158"/>
        <v>0</v>
      </c>
      <c r="F1345" s="9" t="str">
        <f t="shared" si="159"/>
        <v>00</v>
      </c>
      <c r="G1345" s="9" t="str">
        <f t="shared" si="160"/>
        <v>00</v>
      </c>
      <c r="H1345" s="10" t="s">
        <v>2269</v>
      </c>
      <c r="I1345" s="10" t="s">
        <v>2270</v>
      </c>
      <c r="J1345" s="10" t="s">
        <v>2271</v>
      </c>
      <c r="K1345" s="10" t="s">
        <v>3191</v>
      </c>
      <c r="L1345" s="10" t="s">
        <v>61</v>
      </c>
      <c r="M1345" s="10" t="s">
        <v>3461</v>
      </c>
    </row>
    <row r="1346" spans="1:13" ht="39" hidden="1" thickBot="1" x14ac:dyDescent="0.3">
      <c r="A1346" s="11" t="str">
        <f t="shared" si="154"/>
        <v>4</v>
      </c>
      <c r="B1346" s="11" t="str">
        <f t="shared" si="155"/>
        <v>6</v>
      </c>
      <c r="C1346" s="11" t="str">
        <f t="shared" si="156"/>
        <v>2</v>
      </c>
      <c r="D1346" s="11" t="str">
        <f t="shared" si="157"/>
        <v>3</v>
      </c>
      <c r="E1346" s="11" t="str">
        <f t="shared" si="158"/>
        <v>1</v>
      </c>
      <c r="F1346" s="11" t="str">
        <f t="shared" si="159"/>
        <v>00</v>
      </c>
      <c r="G1346" s="11" t="str">
        <f t="shared" si="160"/>
        <v>00</v>
      </c>
      <c r="H1346" s="12" t="s">
        <v>2272</v>
      </c>
      <c r="I1346" s="12" t="s">
        <v>2273</v>
      </c>
      <c r="J1346" s="12" t="s">
        <v>4414</v>
      </c>
      <c r="K1346" s="12" t="s">
        <v>3191</v>
      </c>
      <c r="L1346" s="12" t="s">
        <v>61</v>
      </c>
      <c r="M1346" s="12" t="s">
        <v>3461</v>
      </c>
    </row>
    <row r="1347" spans="1:13" ht="26.25" hidden="1" thickBot="1" x14ac:dyDescent="0.3">
      <c r="A1347" s="9" t="str">
        <f t="shared" si="154"/>
        <v>4</v>
      </c>
      <c r="B1347" s="9" t="str">
        <f t="shared" si="155"/>
        <v>6</v>
      </c>
      <c r="C1347" s="9" t="str">
        <f t="shared" si="156"/>
        <v>2</v>
      </c>
      <c r="D1347" s="9" t="str">
        <f t="shared" si="157"/>
        <v>9</v>
      </c>
      <c r="E1347" s="9" t="str">
        <f t="shared" si="158"/>
        <v>0</v>
      </c>
      <c r="F1347" s="9" t="str">
        <f t="shared" si="159"/>
        <v>00</v>
      </c>
      <c r="G1347" s="9" t="str">
        <f t="shared" si="160"/>
        <v>00</v>
      </c>
      <c r="H1347" s="10" t="s">
        <v>3070</v>
      </c>
      <c r="I1347" s="10" t="s">
        <v>3072</v>
      </c>
      <c r="J1347" s="10" t="s">
        <v>3074</v>
      </c>
      <c r="K1347" s="10" t="s">
        <v>3191</v>
      </c>
      <c r="L1347" s="10" t="s">
        <v>61</v>
      </c>
      <c r="M1347" s="10" t="s">
        <v>3461</v>
      </c>
    </row>
    <row r="1348" spans="1:13" ht="39" hidden="1" thickBot="1" x14ac:dyDescent="0.3">
      <c r="A1348" s="11" t="str">
        <f t="shared" si="154"/>
        <v>4</v>
      </c>
      <c r="B1348" s="11" t="str">
        <f t="shared" si="155"/>
        <v>6</v>
      </c>
      <c r="C1348" s="11" t="str">
        <f t="shared" si="156"/>
        <v>2</v>
      </c>
      <c r="D1348" s="11" t="str">
        <f t="shared" si="157"/>
        <v>9</v>
      </c>
      <c r="E1348" s="11" t="str">
        <f t="shared" si="158"/>
        <v>1</v>
      </c>
      <c r="F1348" s="11" t="str">
        <f t="shared" si="159"/>
        <v>00</v>
      </c>
      <c r="G1348" s="11" t="str">
        <f t="shared" si="160"/>
        <v>00</v>
      </c>
      <c r="H1348" s="12" t="s">
        <v>3071</v>
      </c>
      <c r="I1348" s="12" t="s">
        <v>3073</v>
      </c>
      <c r="J1348" s="12" t="s">
        <v>4415</v>
      </c>
      <c r="K1348" s="12" t="s">
        <v>3191</v>
      </c>
      <c r="L1348" s="12" t="s">
        <v>61</v>
      </c>
      <c r="M1348" s="12" t="s">
        <v>3461</v>
      </c>
    </row>
    <row r="1349" spans="1:13" ht="26.25" hidden="1" thickBot="1" x14ac:dyDescent="0.3">
      <c r="A1349" s="7" t="str">
        <f t="shared" si="154"/>
        <v>4</v>
      </c>
      <c r="B1349" s="7" t="str">
        <f t="shared" si="155"/>
        <v>6</v>
      </c>
      <c r="C1349" s="7" t="str">
        <f t="shared" si="156"/>
        <v>3</v>
      </c>
      <c r="D1349" s="7" t="str">
        <f t="shared" si="157"/>
        <v>0</v>
      </c>
      <c r="E1349" s="7" t="str">
        <f t="shared" si="158"/>
        <v>0</v>
      </c>
      <c r="F1349" s="7" t="str">
        <f t="shared" si="159"/>
        <v>00</v>
      </c>
      <c r="G1349" s="7" t="str">
        <f t="shared" si="160"/>
        <v>00</v>
      </c>
      <c r="H1349" s="8" t="s">
        <v>2274</v>
      </c>
      <c r="I1349" s="8" t="s">
        <v>2275</v>
      </c>
      <c r="J1349" s="8" t="s">
        <v>2276</v>
      </c>
      <c r="K1349" s="8" t="s">
        <v>3191</v>
      </c>
      <c r="L1349" s="8" t="s">
        <v>61</v>
      </c>
      <c r="M1349" s="8" t="s">
        <v>3461</v>
      </c>
    </row>
    <row r="1350" spans="1:13" ht="15.75" hidden="1" thickBot="1" x14ac:dyDescent="0.3">
      <c r="A1350" s="9" t="str">
        <f t="shared" si="154"/>
        <v>4</v>
      </c>
      <c r="B1350" s="9" t="str">
        <f t="shared" si="155"/>
        <v>6</v>
      </c>
      <c r="C1350" s="9" t="str">
        <f t="shared" si="156"/>
        <v>3</v>
      </c>
      <c r="D1350" s="9" t="str">
        <f t="shared" si="157"/>
        <v>1</v>
      </c>
      <c r="E1350" s="9" t="str">
        <f t="shared" si="158"/>
        <v>0</v>
      </c>
      <c r="F1350" s="9" t="str">
        <f t="shared" si="159"/>
        <v>00</v>
      </c>
      <c r="G1350" s="9" t="str">
        <f t="shared" si="160"/>
        <v>00</v>
      </c>
      <c r="H1350" s="10" t="s">
        <v>2277</v>
      </c>
      <c r="I1350" s="10" t="s">
        <v>2278</v>
      </c>
      <c r="J1350" s="10" t="s">
        <v>2279</v>
      </c>
      <c r="K1350" s="10" t="s">
        <v>3191</v>
      </c>
      <c r="L1350" s="10" t="s">
        <v>61</v>
      </c>
      <c r="M1350" s="10" t="s">
        <v>3461</v>
      </c>
    </row>
    <row r="1351" spans="1:13" ht="39" hidden="1" thickBot="1" x14ac:dyDescent="0.3">
      <c r="A1351" s="11" t="str">
        <f t="shared" si="154"/>
        <v>4</v>
      </c>
      <c r="B1351" s="11" t="str">
        <f t="shared" si="155"/>
        <v>6</v>
      </c>
      <c r="C1351" s="11" t="str">
        <f t="shared" si="156"/>
        <v>3</v>
      </c>
      <c r="D1351" s="11" t="str">
        <f t="shared" si="157"/>
        <v>1</v>
      </c>
      <c r="E1351" s="11" t="str">
        <f t="shared" si="158"/>
        <v>1</v>
      </c>
      <c r="F1351" s="11" t="str">
        <f t="shared" si="159"/>
        <v>00</v>
      </c>
      <c r="G1351" s="11" t="str">
        <f t="shared" si="160"/>
        <v>00</v>
      </c>
      <c r="H1351" s="12" t="s">
        <v>2280</v>
      </c>
      <c r="I1351" s="12" t="s">
        <v>2281</v>
      </c>
      <c r="J1351" s="12" t="s">
        <v>4416</v>
      </c>
      <c r="K1351" s="12" t="s">
        <v>3191</v>
      </c>
      <c r="L1351" s="12" t="s">
        <v>61</v>
      </c>
      <c r="M1351" s="12" t="s">
        <v>3461</v>
      </c>
    </row>
    <row r="1352" spans="1:13" ht="15.75" hidden="1" thickBot="1" x14ac:dyDescent="0.3">
      <c r="A1352" s="9" t="str">
        <f t="shared" si="154"/>
        <v>4</v>
      </c>
      <c r="B1352" s="9" t="str">
        <f t="shared" si="155"/>
        <v>6</v>
      </c>
      <c r="C1352" s="9" t="str">
        <f t="shared" si="156"/>
        <v>3</v>
      </c>
      <c r="D1352" s="9" t="str">
        <f t="shared" si="157"/>
        <v>2</v>
      </c>
      <c r="E1352" s="9" t="str">
        <f t="shared" si="158"/>
        <v>0</v>
      </c>
      <c r="F1352" s="9" t="str">
        <f t="shared" si="159"/>
        <v>00</v>
      </c>
      <c r="G1352" s="9" t="str">
        <f t="shared" si="160"/>
        <v>00</v>
      </c>
      <c r="H1352" s="10" t="s">
        <v>2282</v>
      </c>
      <c r="I1352" s="10" t="s">
        <v>2283</v>
      </c>
      <c r="J1352" s="10" t="s">
        <v>2284</v>
      </c>
      <c r="K1352" s="10" t="s">
        <v>3191</v>
      </c>
      <c r="L1352" s="10" t="s">
        <v>61</v>
      </c>
      <c r="M1352" s="10" t="s">
        <v>3461</v>
      </c>
    </row>
    <row r="1353" spans="1:13" ht="26.25" hidden="1" thickBot="1" x14ac:dyDescent="0.3">
      <c r="A1353" s="11" t="str">
        <f t="shared" si="154"/>
        <v>4</v>
      </c>
      <c r="B1353" s="11" t="str">
        <f t="shared" si="155"/>
        <v>6</v>
      </c>
      <c r="C1353" s="11" t="str">
        <f t="shared" si="156"/>
        <v>3</v>
      </c>
      <c r="D1353" s="11" t="str">
        <f t="shared" si="157"/>
        <v>2</v>
      </c>
      <c r="E1353" s="11" t="str">
        <f t="shared" si="158"/>
        <v>1</v>
      </c>
      <c r="F1353" s="11" t="str">
        <f t="shared" si="159"/>
        <v>00</v>
      </c>
      <c r="G1353" s="11" t="str">
        <f t="shared" si="160"/>
        <v>00</v>
      </c>
      <c r="H1353" s="12" t="s">
        <v>2285</v>
      </c>
      <c r="I1353" s="12" t="s">
        <v>2286</v>
      </c>
      <c r="J1353" s="12" t="s">
        <v>4417</v>
      </c>
      <c r="K1353" s="12" t="s">
        <v>3191</v>
      </c>
      <c r="L1353" s="12" t="s">
        <v>61</v>
      </c>
      <c r="M1353" s="12" t="s">
        <v>3461</v>
      </c>
    </row>
    <row r="1354" spans="1:13" ht="26.25" hidden="1" thickBot="1" x14ac:dyDescent="0.3">
      <c r="A1354" s="9" t="str">
        <f t="shared" si="154"/>
        <v>4</v>
      </c>
      <c r="B1354" s="9" t="str">
        <f t="shared" si="155"/>
        <v>6</v>
      </c>
      <c r="C1354" s="9" t="str">
        <f t="shared" si="156"/>
        <v>3</v>
      </c>
      <c r="D1354" s="9" t="str">
        <f t="shared" si="157"/>
        <v>3</v>
      </c>
      <c r="E1354" s="9" t="str">
        <f t="shared" si="158"/>
        <v>0</v>
      </c>
      <c r="F1354" s="9" t="str">
        <f t="shared" si="159"/>
        <v>00</v>
      </c>
      <c r="G1354" s="9" t="str">
        <f t="shared" si="160"/>
        <v>00</v>
      </c>
      <c r="H1354" s="10" t="s">
        <v>2287</v>
      </c>
      <c r="I1354" s="10" t="s">
        <v>3184</v>
      </c>
      <c r="J1354" s="10" t="s">
        <v>4418</v>
      </c>
      <c r="K1354" s="10" t="s">
        <v>3191</v>
      </c>
      <c r="L1354" s="10" t="s">
        <v>61</v>
      </c>
      <c r="M1354" s="10" t="s">
        <v>3461</v>
      </c>
    </row>
    <row r="1355" spans="1:13" ht="39" hidden="1" thickBot="1" x14ac:dyDescent="0.3">
      <c r="A1355" s="11" t="str">
        <f t="shared" si="154"/>
        <v>4</v>
      </c>
      <c r="B1355" s="11" t="str">
        <f t="shared" si="155"/>
        <v>6</v>
      </c>
      <c r="C1355" s="11" t="str">
        <f t="shared" si="156"/>
        <v>3</v>
      </c>
      <c r="D1355" s="11" t="str">
        <f t="shared" si="157"/>
        <v>3</v>
      </c>
      <c r="E1355" s="11" t="str">
        <f t="shared" si="158"/>
        <v>1</v>
      </c>
      <c r="F1355" s="11" t="str">
        <f t="shared" si="159"/>
        <v>00</v>
      </c>
      <c r="G1355" s="11" t="str">
        <f t="shared" si="160"/>
        <v>00</v>
      </c>
      <c r="H1355" s="12" t="s">
        <v>2288</v>
      </c>
      <c r="I1355" s="12" t="s">
        <v>2289</v>
      </c>
      <c r="J1355" s="12" t="s">
        <v>4419</v>
      </c>
      <c r="K1355" s="12" t="s">
        <v>3191</v>
      </c>
      <c r="L1355" s="12" t="s">
        <v>61</v>
      </c>
      <c r="M1355" s="12" t="s">
        <v>3461</v>
      </c>
    </row>
    <row r="1356" spans="1:13" ht="15.75" hidden="1" thickBot="1" x14ac:dyDescent="0.3">
      <c r="A1356" s="9" t="str">
        <f t="shared" si="154"/>
        <v>4</v>
      </c>
      <c r="B1356" s="9" t="str">
        <f t="shared" si="155"/>
        <v>6</v>
      </c>
      <c r="C1356" s="9" t="str">
        <f t="shared" si="156"/>
        <v>3</v>
      </c>
      <c r="D1356" s="9" t="str">
        <f t="shared" si="157"/>
        <v>4</v>
      </c>
      <c r="E1356" s="9" t="str">
        <f t="shared" si="158"/>
        <v>0</v>
      </c>
      <c r="F1356" s="9" t="str">
        <f t="shared" si="159"/>
        <v>00</v>
      </c>
      <c r="G1356" s="9" t="str">
        <f t="shared" si="160"/>
        <v>00</v>
      </c>
      <c r="H1356" s="10" t="s">
        <v>3187</v>
      </c>
      <c r="I1356" s="10" t="s">
        <v>4420</v>
      </c>
      <c r="J1356" s="10" t="s">
        <v>3189</v>
      </c>
      <c r="K1356" s="10" t="s">
        <v>3191</v>
      </c>
      <c r="L1356" s="10" t="s">
        <v>61</v>
      </c>
      <c r="M1356" s="10" t="s">
        <v>3461</v>
      </c>
    </row>
    <row r="1357" spans="1:13" ht="26.25" hidden="1" thickBot="1" x14ac:dyDescent="0.3">
      <c r="A1357" s="11" t="str">
        <f t="shared" si="154"/>
        <v>4</v>
      </c>
      <c r="B1357" s="11" t="str">
        <f t="shared" si="155"/>
        <v>6</v>
      </c>
      <c r="C1357" s="11" t="str">
        <f t="shared" si="156"/>
        <v>3</v>
      </c>
      <c r="D1357" s="11" t="str">
        <f t="shared" si="157"/>
        <v>4</v>
      </c>
      <c r="E1357" s="11" t="str">
        <f t="shared" si="158"/>
        <v>1</v>
      </c>
      <c r="F1357" s="11" t="str">
        <f t="shared" si="159"/>
        <v>00</v>
      </c>
      <c r="G1357" s="11" t="str">
        <f t="shared" si="160"/>
        <v>00</v>
      </c>
      <c r="H1357" s="12" t="s">
        <v>3188</v>
      </c>
      <c r="I1357" s="12" t="s">
        <v>4421</v>
      </c>
      <c r="J1357" s="12" t="s">
        <v>4422</v>
      </c>
      <c r="K1357" s="12" t="s">
        <v>3191</v>
      </c>
      <c r="L1357" s="12" t="s">
        <v>61</v>
      </c>
      <c r="M1357" s="12" t="s">
        <v>3461</v>
      </c>
    </row>
    <row r="1358" spans="1:13" ht="15.75" hidden="1" thickBot="1" x14ac:dyDescent="0.3">
      <c r="A1358" s="9" t="str">
        <f t="shared" si="154"/>
        <v>4</v>
      </c>
      <c r="B1358" s="9" t="str">
        <f t="shared" si="155"/>
        <v>6</v>
      </c>
      <c r="C1358" s="9" t="str">
        <f t="shared" si="156"/>
        <v>3</v>
      </c>
      <c r="D1358" s="9" t="str">
        <f t="shared" si="157"/>
        <v>9</v>
      </c>
      <c r="E1358" s="9" t="str">
        <f t="shared" si="158"/>
        <v>0</v>
      </c>
      <c r="F1358" s="9" t="str">
        <f t="shared" si="159"/>
        <v>00</v>
      </c>
      <c r="G1358" s="9" t="str">
        <f t="shared" si="160"/>
        <v>00</v>
      </c>
      <c r="H1358" s="10" t="s">
        <v>2290</v>
      </c>
      <c r="I1358" s="10" t="s">
        <v>2291</v>
      </c>
      <c r="J1358" s="10" t="s">
        <v>2292</v>
      </c>
      <c r="K1358" s="10" t="s">
        <v>3191</v>
      </c>
      <c r="L1358" s="10" t="s">
        <v>61</v>
      </c>
      <c r="M1358" s="10" t="s">
        <v>3461</v>
      </c>
    </row>
    <row r="1359" spans="1:13" ht="26.25" hidden="1" thickBot="1" x14ac:dyDescent="0.3">
      <c r="A1359" s="11" t="str">
        <f t="shared" si="154"/>
        <v>4</v>
      </c>
      <c r="B1359" s="11" t="str">
        <f t="shared" si="155"/>
        <v>6</v>
      </c>
      <c r="C1359" s="11" t="str">
        <f t="shared" si="156"/>
        <v>3</v>
      </c>
      <c r="D1359" s="11" t="str">
        <f t="shared" si="157"/>
        <v>9</v>
      </c>
      <c r="E1359" s="11" t="str">
        <f t="shared" si="158"/>
        <v>1</v>
      </c>
      <c r="F1359" s="11" t="str">
        <f t="shared" si="159"/>
        <v>00</v>
      </c>
      <c r="G1359" s="11" t="str">
        <f t="shared" si="160"/>
        <v>00</v>
      </c>
      <c r="H1359" s="12" t="s">
        <v>2293</v>
      </c>
      <c r="I1359" s="12" t="s">
        <v>2294</v>
      </c>
      <c r="J1359" s="12" t="s">
        <v>4423</v>
      </c>
      <c r="K1359" s="12" t="s">
        <v>3191</v>
      </c>
      <c r="L1359" s="12" t="s">
        <v>61</v>
      </c>
      <c r="M1359" s="12" t="s">
        <v>3461</v>
      </c>
    </row>
    <row r="1360" spans="1:13" ht="26.25" hidden="1" thickBot="1" x14ac:dyDescent="0.3">
      <c r="A1360" s="7" t="str">
        <f t="shared" si="154"/>
        <v>4</v>
      </c>
      <c r="B1360" s="7" t="str">
        <f t="shared" si="155"/>
        <v>6</v>
      </c>
      <c r="C1360" s="7" t="str">
        <f t="shared" si="156"/>
        <v>4</v>
      </c>
      <c r="D1360" s="7" t="str">
        <f t="shared" si="157"/>
        <v>0</v>
      </c>
      <c r="E1360" s="7" t="str">
        <f t="shared" si="158"/>
        <v>0</v>
      </c>
      <c r="F1360" s="7" t="str">
        <f t="shared" si="159"/>
        <v>00</v>
      </c>
      <c r="G1360" s="7" t="str">
        <f t="shared" si="160"/>
        <v>00</v>
      </c>
      <c r="H1360" s="8" t="s">
        <v>2976</v>
      </c>
      <c r="I1360" s="8" t="s">
        <v>3252</v>
      </c>
      <c r="J1360" s="8" t="s">
        <v>2977</v>
      </c>
      <c r="K1360" s="8" t="s">
        <v>3191</v>
      </c>
      <c r="L1360" s="8" t="s">
        <v>61</v>
      </c>
      <c r="M1360" s="8" t="s">
        <v>3461</v>
      </c>
    </row>
    <row r="1361" spans="1:13" ht="39" hidden="1" thickBot="1" x14ac:dyDescent="0.3">
      <c r="A1361" s="11" t="str">
        <f t="shared" si="154"/>
        <v>4</v>
      </c>
      <c r="B1361" s="11" t="str">
        <f t="shared" si="155"/>
        <v>6</v>
      </c>
      <c r="C1361" s="11" t="str">
        <f t="shared" si="156"/>
        <v>4</v>
      </c>
      <c r="D1361" s="11" t="str">
        <f t="shared" si="157"/>
        <v>0</v>
      </c>
      <c r="E1361" s="11" t="str">
        <f t="shared" si="158"/>
        <v>1</v>
      </c>
      <c r="F1361" s="11" t="str">
        <f t="shared" si="159"/>
        <v>00</v>
      </c>
      <c r="G1361" s="11" t="str">
        <f t="shared" si="160"/>
        <v>00</v>
      </c>
      <c r="H1361" s="12" t="s">
        <v>2978</v>
      </c>
      <c r="I1361" s="12" t="s">
        <v>3251</v>
      </c>
      <c r="J1361" s="12" t="s">
        <v>4424</v>
      </c>
      <c r="K1361" s="12" t="s">
        <v>3191</v>
      </c>
      <c r="L1361" s="12" t="s">
        <v>61</v>
      </c>
      <c r="M1361" s="12" t="s">
        <v>3461</v>
      </c>
    </row>
    <row r="1362" spans="1:13" ht="15.75" hidden="1" thickBot="1" x14ac:dyDescent="0.3">
      <c r="A1362" s="7" t="str">
        <f t="shared" si="154"/>
        <v>4</v>
      </c>
      <c r="B1362" s="7" t="str">
        <f t="shared" si="155"/>
        <v>6</v>
      </c>
      <c r="C1362" s="7" t="str">
        <f t="shared" si="156"/>
        <v>5</v>
      </c>
      <c r="D1362" s="7" t="str">
        <f t="shared" si="157"/>
        <v>0</v>
      </c>
      <c r="E1362" s="7" t="str">
        <f t="shared" si="158"/>
        <v>0</v>
      </c>
      <c r="F1362" s="7" t="str">
        <f t="shared" si="159"/>
        <v>00</v>
      </c>
      <c r="G1362" s="7" t="str">
        <f t="shared" si="160"/>
        <v>00</v>
      </c>
      <c r="H1362" s="8" t="s">
        <v>3035</v>
      </c>
      <c r="I1362" s="8" t="s">
        <v>3036</v>
      </c>
      <c r="J1362" s="8" t="s">
        <v>4425</v>
      </c>
      <c r="K1362" s="8" t="s">
        <v>3191</v>
      </c>
      <c r="L1362" s="8" t="s">
        <v>61</v>
      </c>
      <c r="M1362" s="8" t="s">
        <v>3461</v>
      </c>
    </row>
    <row r="1363" spans="1:13" ht="15.75" hidden="1" thickBot="1" x14ac:dyDescent="0.3">
      <c r="A1363" s="9" t="str">
        <f t="shared" si="154"/>
        <v>4</v>
      </c>
      <c r="B1363" s="9" t="str">
        <f t="shared" si="155"/>
        <v>6</v>
      </c>
      <c r="C1363" s="9" t="str">
        <f t="shared" si="156"/>
        <v>5</v>
      </c>
      <c r="D1363" s="9" t="str">
        <f t="shared" si="157"/>
        <v>1</v>
      </c>
      <c r="E1363" s="9" t="str">
        <f t="shared" si="158"/>
        <v>0</v>
      </c>
      <c r="F1363" s="9" t="str">
        <f t="shared" si="159"/>
        <v>00</v>
      </c>
      <c r="G1363" s="9" t="str">
        <f t="shared" si="160"/>
        <v>00</v>
      </c>
      <c r="H1363" s="10" t="s">
        <v>3331</v>
      </c>
      <c r="I1363" s="10" t="s">
        <v>3037</v>
      </c>
      <c r="J1363" s="10" t="s">
        <v>3047</v>
      </c>
      <c r="K1363" s="10" t="s">
        <v>3191</v>
      </c>
      <c r="L1363" s="10" t="s">
        <v>61</v>
      </c>
      <c r="M1363" s="10" t="s">
        <v>3461</v>
      </c>
    </row>
    <row r="1364" spans="1:13" ht="26.25" hidden="1" thickBot="1" x14ac:dyDescent="0.3">
      <c r="A1364" s="11" t="str">
        <f t="shared" si="154"/>
        <v>4</v>
      </c>
      <c r="B1364" s="11" t="str">
        <f t="shared" si="155"/>
        <v>6</v>
      </c>
      <c r="C1364" s="11" t="str">
        <f t="shared" si="156"/>
        <v>5</v>
      </c>
      <c r="D1364" s="11" t="str">
        <f t="shared" si="157"/>
        <v>1</v>
      </c>
      <c r="E1364" s="11" t="str">
        <f t="shared" si="158"/>
        <v>1</v>
      </c>
      <c r="F1364" s="11" t="str">
        <f t="shared" si="159"/>
        <v>00</v>
      </c>
      <c r="G1364" s="11" t="str">
        <f t="shared" si="160"/>
        <v>00</v>
      </c>
      <c r="H1364" s="12" t="s">
        <v>3332</v>
      </c>
      <c r="I1364" s="12" t="s">
        <v>3038</v>
      </c>
      <c r="J1364" s="12" t="s">
        <v>4426</v>
      </c>
      <c r="K1364" s="12" t="s">
        <v>3191</v>
      </c>
      <c r="L1364" s="12" t="s">
        <v>61</v>
      </c>
      <c r="M1364" s="12" t="s">
        <v>3461</v>
      </c>
    </row>
    <row r="1365" spans="1:13" ht="26.25" hidden="1" thickBot="1" x14ac:dyDescent="0.3">
      <c r="A1365" s="11" t="str">
        <f t="shared" si="154"/>
        <v>4</v>
      </c>
      <c r="B1365" s="11" t="str">
        <f t="shared" si="155"/>
        <v>6</v>
      </c>
      <c r="C1365" s="11" t="str">
        <f t="shared" si="156"/>
        <v>5</v>
      </c>
      <c r="D1365" s="11" t="str">
        <f t="shared" si="157"/>
        <v>1</v>
      </c>
      <c r="E1365" s="11" t="str">
        <f t="shared" si="158"/>
        <v>2</v>
      </c>
      <c r="F1365" s="11" t="str">
        <f t="shared" si="159"/>
        <v>00</v>
      </c>
      <c r="G1365" s="11" t="str">
        <f t="shared" si="160"/>
        <v>00</v>
      </c>
      <c r="H1365" s="12" t="s">
        <v>3333</v>
      </c>
      <c r="I1365" s="12" t="s">
        <v>3039</v>
      </c>
      <c r="J1365" s="12" t="s">
        <v>4427</v>
      </c>
      <c r="K1365" s="12" t="s">
        <v>3191</v>
      </c>
      <c r="L1365" s="12" t="s">
        <v>61</v>
      </c>
      <c r="M1365" s="12" t="s">
        <v>3461</v>
      </c>
    </row>
    <row r="1366" spans="1:13" ht="39" hidden="1" thickBot="1" x14ac:dyDescent="0.3">
      <c r="A1366" s="11" t="str">
        <f t="shared" si="154"/>
        <v>4</v>
      </c>
      <c r="B1366" s="11" t="str">
        <f t="shared" si="155"/>
        <v>6</v>
      </c>
      <c r="C1366" s="11" t="str">
        <f t="shared" si="156"/>
        <v>5</v>
      </c>
      <c r="D1366" s="11" t="str">
        <f t="shared" si="157"/>
        <v>1</v>
      </c>
      <c r="E1366" s="11" t="str">
        <f t="shared" si="158"/>
        <v>3</v>
      </c>
      <c r="F1366" s="11" t="str">
        <f t="shared" si="159"/>
        <v>00</v>
      </c>
      <c r="G1366" s="11" t="str">
        <f t="shared" si="160"/>
        <v>00</v>
      </c>
      <c r="H1366" s="12" t="s">
        <v>3334</v>
      </c>
      <c r="I1366" s="12" t="s">
        <v>3040</v>
      </c>
      <c r="J1366" s="12" t="s">
        <v>4428</v>
      </c>
      <c r="K1366" s="12" t="s">
        <v>3191</v>
      </c>
      <c r="L1366" s="12" t="s">
        <v>61</v>
      </c>
      <c r="M1366" s="12" t="s">
        <v>3461</v>
      </c>
    </row>
    <row r="1367" spans="1:13" ht="39" hidden="1" thickBot="1" x14ac:dyDescent="0.3">
      <c r="A1367" s="11" t="str">
        <f t="shared" si="154"/>
        <v>4</v>
      </c>
      <c r="B1367" s="11" t="str">
        <f t="shared" si="155"/>
        <v>6</v>
      </c>
      <c r="C1367" s="11" t="str">
        <f t="shared" si="156"/>
        <v>5</v>
      </c>
      <c r="D1367" s="11" t="str">
        <f t="shared" si="157"/>
        <v>1</v>
      </c>
      <c r="E1367" s="11" t="str">
        <f t="shared" si="158"/>
        <v>4</v>
      </c>
      <c r="F1367" s="11" t="str">
        <f t="shared" si="159"/>
        <v>00</v>
      </c>
      <c r="G1367" s="11" t="str">
        <f t="shared" si="160"/>
        <v>00</v>
      </c>
      <c r="H1367" s="12" t="s">
        <v>3335</v>
      </c>
      <c r="I1367" s="12" t="s">
        <v>3041</v>
      </c>
      <c r="J1367" s="12" t="s">
        <v>4429</v>
      </c>
      <c r="K1367" s="12" t="s">
        <v>3191</v>
      </c>
      <c r="L1367" s="12" t="s">
        <v>61</v>
      </c>
      <c r="M1367" s="12" t="s">
        <v>3461</v>
      </c>
    </row>
    <row r="1368" spans="1:13" ht="39" hidden="1" thickBot="1" x14ac:dyDescent="0.3">
      <c r="A1368" s="11" t="str">
        <f t="shared" si="154"/>
        <v>4</v>
      </c>
      <c r="B1368" s="11" t="str">
        <f t="shared" si="155"/>
        <v>6</v>
      </c>
      <c r="C1368" s="11" t="str">
        <f t="shared" si="156"/>
        <v>5</v>
      </c>
      <c r="D1368" s="11" t="str">
        <f t="shared" si="157"/>
        <v>1</v>
      </c>
      <c r="E1368" s="11" t="str">
        <f t="shared" si="158"/>
        <v>5</v>
      </c>
      <c r="F1368" s="11" t="str">
        <f t="shared" si="159"/>
        <v>00</v>
      </c>
      <c r="G1368" s="11" t="str">
        <f t="shared" si="160"/>
        <v>00</v>
      </c>
      <c r="H1368" s="12" t="s">
        <v>3336</v>
      </c>
      <c r="I1368" s="12" t="s">
        <v>3042</v>
      </c>
      <c r="J1368" s="12" t="s">
        <v>4430</v>
      </c>
      <c r="K1368" s="12" t="s">
        <v>3191</v>
      </c>
      <c r="L1368" s="12" t="s">
        <v>61</v>
      </c>
      <c r="M1368" s="12" t="s">
        <v>3461</v>
      </c>
    </row>
    <row r="1369" spans="1:13" ht="15.75" hidden="1" thickBot="1" x14ac:dyDescent="0.3">
      <c r="A1369" s="9" t="str">
        <f t="shared" si="154"/>
        <v>4</v>
      </c>
      <c r="B1369" s="9" t="str">
        <f t="shared" si="155"/>
        <v>6</v>
      </c>
      <c r="C1369" s="9" t="str">
        <f t="shared" si="156"/>
        <v>5</v>
      </c>
      <c r="D1369" s="9" t="str">
        <f t="shared" si="157"/>
        <v>2</v>
      </c>
      <c r="E1369" s="9" t="str">
        <f t="shared" si="158"/>
        <v>0</v>
      </c>
      <c r="F1369" s="9" t="str">
        <f t="shared" si="159"/>
        <v>00</v>
      </c>
      <c r="G1369" s="9" t="str">
        <f t="shared" si="160"/>
        <v>00</v>
      </c>
      <c r="H1369" s="10" t="s">
        <v>3337</v>
      </c>
      <c r="I1369" s="10" t="s">
        <v>3043</v>
      </c>
      <c r="J1369" s="10" t="s">
        <v>3048</v>
      </c>
      <c r="K1369" s="10" t="s">
        <v>3191</v>
      </c>
      <c r="L1369" s="10" t="s">
        <v>61</v>
      </c>
      <c r="M1369" s="10" t="s">
        <v>3461</v>
      </c>
    </row>
    <row r="1370" spans="1:13" ht="26.25" hidden="1" thickBot="1" x14ac:dyDescent="0.3">
      <c r="A1370" s="11" t="str">
        <f t="shared" si="154"/>
        <v>4</v>
      </c>
      <c r="B1370" s="11" t="str">
        <f t="shared" si="155"/>
        <v>6</v>
      </c>
      <c r="C1370" s="11" t="str">
        <f t="shared" si="156"/>
        <v>5</v>
      </c>
      <c r="D1370" s="11" t="str">
        <f t="shared" si="157"/>
        <v>2</v>
      </c>
      <c r="E1370" s="11" t="str">
        <f t="shared" si="158"/>
        <v>1</v>
      </c>
      <c r="F1370" s="11" t="str">
        <f t="shared" si="159"/>
        <v>00</v>
      </c>
      <c r="G1370" s="11" t="str">
        <f t="shared" si="160"/>
        <v>00</v>
      </c>
      <c r="H1370" s="12" t="s">
        <v>3338</v>
      </c>
      <c r="I1370" s="12" t="s">
        <v>3044</v>
      </c>
      <c r="J1370" s="12" t="s">
        <v>4431</v>
      </c>
      <c r="K1370" s="12" t="s">
        <v>3191</v>
      </c>
      <c r="L1370" s="12" t="s">
        <v>61</v>
      </c>
      <c r="M1370" s="12" t="s">
        <v>3461</v>
      </c>
    </row>
    <row r="1371" spans="1:13" ht="15.75" hidden="1" thickBot="1" x14ac:dyDescent="0.3">
      <c r="A1371" s="9" t="str">
        <f t="shared" si="154"/>
        <v>4</v>
      </c>
      <c r="B1371" s="9" t="str">
        <f t="shared" si="155"/>
        <v>6</v>
      </c>
      <c r="C1371" s="9" t="str">
        <f t="shared" si="156"/>
        <v>5</v>
      </c>
      <c r="D1371" s="9" t="str">
        <f t="shared" si="157"/>
        <v>3</v>
      </c>
      <c r="E1371" s="9" t="str">
        <f t="shared" si="158"/>
        <v>0</v>
      </c>
      <c r="F1371" s="9" t="str">
        <f t="shared" si="159"/>
        <v>00</v>
      </c>
      <c r="G1371" s="9" t="str">
        <f t="shared" si="160"/>
        <v>00</v>
      </c>
      <c r="H1371" s="10" t="s">
        <v>3339</v>
      </c>
      <c r="I1371" s="10" t="s">
        <v>3045</v>
      </c>
      <c r="J1371" s="10" t="s">
        <v>3049</v>
      </c>
      <c r="K1371" s="10" t="s">
        <v>3191</v>
      </c>
      <c r="L1371" s="10" t="s">
        <v>61</v>
      </c>
      <c r="M1371" s="10" t="s">
        <v>3461</v>
      </c>
    </row>
    <row r="1372" spans="1:13" ht="26.25" hidden="1" thickBot="1" x14ac:dyDescent="0.3">
      <c r="A1372" s="11" t="str">
        <f t="shared" si="154"/>
        <v>4</v>
      </c>
      <c r="B1372" s="11" t="str">
        <f t="shared" si="155"/>
        <v>6</v>
      </c>
      <c r="C1372" s="11" t="str">
        <f t="shared" si="156"/>
        <v>5</v>
      </c>
      <c r="D1372" s="11" t="str">
        <f t="shared" si="157"/>
        <v>3</v>
      </c>
      <c r="E1372" s="11" t="str">
        <f t="shared" si="158"/>
        <v>1</v>
      </c>
      <c r="F1372" s="11" t="str">
        <f t="shared" si="159"/>
        <v>00</v>
      </c>
      <c r="G1372" s="11" t="str">
        <f t="shared" si="160"/>
        <v>00</v>
      </c>
      <c r="H1372" s="12" t="s">
        <v>3340</v>
      </c>
      <c r="I1372" s="12" t="s">
        <v>3046</v>
      </c>
      <c r="J1372" s="12" t="s">
        <v>4432</v>
      </c>
      <c r="K1372" s="12" t="s">
        <v>3191</v>
      </c>
      <c r="L1372" s="12" t="s">
        <v>61</v>
      </c>
      <c r="M1372" s="12" t="s">
        <v>3461</v>
      </c>
    </row>
    <row r="1373" spans="1:13" ht="26.25" hidden="1" thickBot="1" x14ac:dyDescent="0.3">
      <c r="A1373" s="5" t="str">
        <f t="shared" si="154"/>
        <v>4</v>
      </c>
      <c r="B1373" s="5" t="str">
        <f t="shared" si="155"/>
        <v>9</v>
      </c>
      <c r="C1373" s="5" t="str">
        <f t="shared" si="156"/>
        <v>0</v>
      </c>
      <c r="D1373" s="5" t="str">
        <f t="shared" si="157"/>
        <v>0</v>
      </c>
      <c r="E1373" s="5" t="str">
        <f t="shared" si="158"/>
        <v>0</v>
      </c>
      <c r="F1373" s="5" t="str">
        <f t="shared" si="159"/>
        <v>00</v>
      </c>
      <c r="G1373" s="5" t="str">
        <f t="shared" si="160"/>
        <v>00</v>
      </c>
      <c r="H1373" s="6" t="s">
        <v>2295</v>
      </c>
      <c r="I1373" s="6" t="s">
        <v>2296</v>
      </c>
      <c r="J1373" s="6" t="s">
        <v>2297</v>
      </c>
      <c r="K1373" s="6" t="s">
        <v>3191</v>
      </c>
      <c r="L1373" s="6" t="s">
        <v>61</v>
      </c>
      <c r="M1373" s="6" t="s">
        <v>3461</v>
      </c>
    </row>
    <row r="1374" spans="1:13" ht="15.75" hidden="1" thickBot="1" x14ac:dyDescent="0.3">
      <c r="A1374" s="7" t="str">
        <f t="shared" si="154"/>
        <v>4</v>
      </c>
      <c r="B1374" s="7" t="str">
        <f t="shared" si="155"/>
        <v>9</v>
      </c>
      <c r="C1374" s="7" t="str">
        <f t="shared" si="156"/>
        <v>1</v>
      </c>
      <c r="D1374" s="7" t="str">
        <f t="shared" si="157"/>
        <v>0</v>
      </c>
      <c r="E1374" s="7" t="str">
        <f t="shared" si="158"/>
        <v>0</v>
      </c>
      <c r="F1374" s="7" t="str">
        <f t="shared" si="159"/>
        <v>00</v>
      </c>
      <c r="G1374" s="7" t="str">
        <f t="shared" si="160"/>
        <v>00</v>
      </c>
      <c r="H1374" s="8" t="s">
        <v>2298</v>
      </c>
      <c r="I1374" s="8" t="s">
        <v>2299</v>
      </c>
      <c r="J1374" s="8" t="s">
        <v>2300</v>
      </c>
      <c r="K1374" s="8" t="s">
        <v>3191</v>
      </c>
      <c r="L1374" s="8" t="s">
        <v>61</v>
      </c>
      <c r="M1374" s="8" t="s">
        <v>3461</v>
      </c>
    </row>
    <row r="1375" spans="1:13" ht="26.25" hidden="1" thickBot="1" x14ac:dyDescent="0.3">
      <c r="A1375" s="11" t="str">
        <f t="shared" si="154"/>
        <v>4</v>
      </c>
      <c r="B1375" s="11" t="str">
        <f t="shared" si="155"/>
        <v>9</v>
      </c>
      <c r="C1375" s="11" t="str">
        <f t="shared" si="156"/>
        <v>1</v>
      </c>
      <c r="D1375" s="11" t="str">
        <f t="shared" si="157"/>
        <v>0</v>
      </c>
      <c r="E1375" s="11" t="str">
        <f t="shared" si="158"/>
        <v>1</v>
      </c>
      <c r="F1375" s="11" t="str">
        <f t="shared" si="159"/>
        <v>00</v>
      </c>
      <c r="G1375" s="11" t="str">
        <f t="shared" si="160"/>
        <v>00</v>
      </c>
      <c r="H1375" s="12" t="s">
        <v>2301</v>
      </c>
      <c r="I1375" s="12" t="s">
        <v>2302</v>
      </c>
      <c r="J1375" s="12" t="s">
        <v>4433</v>
      </c>
      <c r="K1375" s="12" t="s">
        <v>3191</v>
      </c>
      <c r="L1375" s="12" t="s">
        <v>61</v>
      </c>
      <c r="M1375" s="12" t="s">
        <v>3461</v>
      </c>
    </row>
    <row r="1376" spans="1:13" ht="15.75" hidden="1" thickBot="1" x14ac:dyDescent="0.3">
      <c r="A1376" s="7" t="str">
        <f t="shared" si="154"/>
        <v>4</v>
      </c>
      <c r="B1376" s="7" t="str">
        <f t="shared" si="155"/>
        <v>9</v>
      </c>
      <c r="C1376" s="7" t="str">
        <f t="shared" si="156"/>
        <v>2</v>
      </c>
      <c r="D1376" s="7" t="str">
        <f t="shared" si="157"/>
        <v>0</v>
      </c>
      <c r="E1376" s="7" t="str">
        <f t="shared" si="158"/>
        <v>0</v>
      </c>
      <c r="F1376" s="7" t="str">
        <f t="shared" si="159"/>
        <v>00</v>
      </c>
      <c r="G1376" s="7" t="str">
        <f t="shared" si="160"/>
        <v>00</v>
      </c>
      <c r="H1376" s="8" t="s">
        <v>2303</v>
      </c>
      <c r="I1376" s="8" t="s">
        <v>2304</v>
      </c>
      <c r="J1376" s="8" t="s">
        <v>2305</v>
      </c>
      <c r="K1376" s="8" t="s">
        <v>3191</v>
      </c>
      <c r="L1376" s="8" t="s">
        <v>61</v>
      </c>
      <c r="M1376" s="8" t="s">
        <v>3461</v>
      </c>
    </row>
    <row r="1377" spans="1:13" ht="26.25" hidden="1" thickBot="1" x14ac:dyDescent="0.3">
      <c r="A1377" s="9" t="str">
        <f t="shared" si="154"/>
        <v>4</v>
      </c>
      <c r="B1377" s="9" t="str">
        <f t="shared" si="155"/>
        <v>9</v>
      </c>
      <c r="C1377" s="9" t="str">
        <f t="shared" si="156"/>
        <v>2</v>
      </c>
      <c r="D1377" s="9" t="str">
        <f t="shared" si="157"/>
        <v>1</v>
      </c>
      <c r="E1377" s="9" t="str">
        <f t="shared" si="158"/>
        <v>0</v>
      </c>
      <c r="F1377" s="9" t="str">
        <f t="shared" si="159"/>
        <v>00</v>
      </c>
      <c r="G1377" s="9" t="str">
        <f t="shared" si="160"/>
        <v>00</v>
      </c>
      <c r="H1377" s="10" t="s">
        <v>2306</v>
      </c>
      <c r="I1377" s="10" t="s">
        <v>2307</v>
      </c>
      <c r="J1377" s="10" t="s">
        <v>2308</v>
      </c>
      <c r="K1377" s="10" t="s">
        <v>3191</v>
      </c>
      <c r="L1377" s="10" t="s">
        <v>61</v>
      </c>
      <c r="M1377" s="10" t="s">
        <v>3461</v>
      </c>
    </row>
    <row r="1378" spans="1:13" ht="39" hidden="1" thickBot="1" x14ac:dyDescent="0.3">
      <c r="A1378" s="11" t="str">
        <f t="shared" si="154"/>
        <v>4</v>
      </c>
      <c r="B1378" s="11" t="str">
        <f t="shared" si="155"/>
        <v>9</v>
      </c>
      <c r="C1378" s="11" t="str">
        <f t="shared" si="156"/>
        <v>2</v>
      </c>
      <c r="D1378" s="11" t="str">
        <f t="shared" si="157"/>
        <v>1</v>
      </c>
      <c r="E1378" s="11" t="str">
        <f t="shared" si="158"/>
        <v>1</v>
      </c>
      <c r="F1378" s="11" t="str">
        <f t="shared" si="159"/>
        <v>00</v>
      </c>
      <c r="G1378" s="11" t="str">
        <f t="shared" si="160"/>
        <v>00</v>
      </c>
      <c r="H1378" s="12" t="s">
        <v>2309</v>
      </c>
      <c r="I1378" s="12" t="s">
        <v>2310</v>
      </c>
      <c r="J1378" s="12" t="s">
        <v>4434</v>
      </c>
      <c r="K1378" s="12" t="s">
        <v>3191</v>
      </c>
      <c r="L1378" s="12" t="s">
        <v>61</v>
      </c>
      <c r="M1378" s="12" t="s">
        <v>3461</v>
      </c>
    </row>
    <row r="1379" spans="1:13" ht="39" hidden="1" thickBot="1" x14ac:dyDescent="0.3">
      <c r="A1379" s="11" t="str">
        <f t="shared" si="154"/>
        <v>4</v>
      </c>
      <c r="B1379" s="11" t="str">
        <f t="shared" si="155"/>
        <v>9</v>
      </c>
      <c r="C1379" s="11" t="str">
        <f t="shared" si="156"/>
        <v>2</v>
      </c>
      <c r="D1379" s="11" t="str">
        <f t="shared" si="157"/>
        <v>1</v>
      </c>
      <c r="E1379" s="11" t="str">
        <f t="shared" si="158"/>
        <v>2</v>
      </c>
      <c r="F1379" s="11" t="str">
        <f t="shared" si="159"/>
        <v>00</v>
      </c>
      <c r="G1379" s="11" t="str">
        <f t="shared" si="160"/>
        <v>00</v>
      </c>
      <c r="H1379" s="12" t="s">
        <v>2311</v>
      </c>
      <c r="I1379" s="12" t="s">
        <v>2312</v>
      </c>
      <c r="J1379" s="12" t="s">
        <v>4435</v>
      </c>
      <c r="K1379" s="12" t="s">
        <v>3191</v>
      </c>
      <c r="L1379" s="12" t="s">
        <v>61</v>
      </c>
      <c r="M1379" s="12" t="s">
        <v>3461</v>
      </c>
    </row>
    <row r="1380" spans="1:13" ht="39" hidden="1" thickBot="1" x14ac:dyDescent="0.3">
      <c r="A1380" s="11" t="str">
        <f t="shared" si="154"/>
        <v>4</v>
      </c>
      <c r="B1380" s="11" t="str">
        <f t="shared" si="155"/>
        <v>9</v>
      </c>
      <c r="C1380" s="11" t="str">
        <f t="shared" si="156"/>
        <v>2</v>
      </c>
      <c r="D1380" s="11" t="str">
        <f t="shared" si="157"/>
        <v>1</v>
      </c>
      <c r="E1380" s="11" t="str">
        <f t="shared" si="158"/>
        <v>3</v>
      </c>
      <c r="F1380" s="11" t="str">
        <f t="shared" si="159"/>
        <v>00</v>
      </c>
      <c r="G1380" s="11" t="str">
        <f t="shared" si="160"/>
        <v>00</v>
      </c>
      <c r="H1380" s="12" t="s">
        <v>2313</v>
      </c>
      <c r="I1380" s="12" t="s">
        <v>2314</v>
      </c>
      <c r="J1380" s="12" t="s">
        <v>4436</v>
      </c>
      <c r="K1380" s="12" t="s">
        <v>3191</v>
      </c>
      <c r="L1380" s="12" t="s">
        <v>61</v>
      </c>
      <c r="M1380" s="12" t="s">
        <v>3461</v>
      </c>
    </row>
    <row r="1381" spans="1:13" ht="39" hidden="1" thickBot="1" x14ac:dyDescent="0.3">
      <c r="A1381" s="11" t="str">
        <f t="shared" si="154"/>
        <v>4</v>
      </c>
      <c r="B1381" s="11" t="str">
        <f t="shared" si="155"/>
        <v>9</v>
      </c>
      <c r="C1381" s="11" t="str">
        <f t="shared" si="156"/>
        <v>2</v>
      </c>
      <c r="D1381" s="11" t="str">
        <f t="shared" si="157"/>
        <v>1</v>
      </c>
      <c r="E1381" s="11" t="str">
        <f t="shared" si="158"/>
        <v>4</v>
      </c>
      <c r="F1381" s="11" t="str">
        <f t="shared" si="159"/>
        <v>00</v>
      </c>
      <c r="G1381" s="11" t="str">
        <f t="shared" si="160"/>
        <v>00</v>
      </c>
      <c r="H1381" s="12" t="s">
        <v>2315</v>
      </c>
      <c r="I1381" s="12" t="s">
        <v>2316</v>
      </c>
      <c r="J1381" s="12" t="s">
        <v>4437</v>
      </c>
      <c r="K1381" s="12" t="s">
        <v>3191</v>
      </c>
      <c r="L1381" s="12" t="s">
        <v>61</v>
      </c>
      <c r="M1381" s="12" t="s">
        <v>3461</v>
      </c>
    </row>
    <row r="1382" spans="1:13" ht="39" hidden="1" thickBot="1" x14ac:dyDescent="0.3">
      <c r="A1382" s="11" t="str">
        <f t="shared" ref="A1382:A1445" si="161">MID(H1382,1,1)</f>
        <v>4</v>
      </c>
      <c r="B1382" s="11" t="str">
        <f t="shared" ref="B1382:B1445" si="162">MID(H1382,3,1)</f>
        <v>9</v>
      </c>
      <c r="C1382" s="11" t="str">
        <f t="shared" ref="C1382:C1445" si="163">MID(H1382,5,1)</f>
        <v>2</v>
      </c>
      <c r="D1382" s="11" t="str">
        <f t="shared" ref="D1382:D1445" si="164">MID(H1382,7,1)</f>
        <v>1</v>
      </c>
      <c r="E1382" s="11" t="str">
        <f t="shared" ref="E1382:E1445" si="165">MID(H1382,9,1)</f>
        <v>5</v>
      </c>
      <c r="F1382" s="11" t="str">
        <f t="shared" ref="F1382:F1445" si="166">MID(H1382,11,2)</f>
        <v>00</v>
      </c>
      <c r="G1382" s="11" t="str">
        <f t="shared" ref="G1382:G1445" si="167">MID(H1382,14,2)</f>
        <v>00</v>
      </c>
      <c r="H1382" s="12" t="s">
        <v>2317</v>
      </c>
      <c r="I1382" s="12" t="s">
        <v>2318</v>
      </c>
      <c r="J1382" s="12" t="s">
        <v>4438</v>
      </c>
      <c r="K1382" s="12" t="s">
        <v>3191</v>
      </c>
      <c r="L1382" s="12" t="s">
        <v>61</v>
      </c>
      <c r="M1382" s="12" t="s">
        <v>3461</v>
      </c>
    </row>
    <row r="1383" spans="1:13" ht="26.25" hidden="1" thickBot="1" x14ac:dyDescent="0.3">
      <c r="A1383" s="9" t="str">
        <f t="shared" si="161"/>
        <v>4</v>
      </c>
      <c r="B1383" s="9" t="str">
        <f t="shared" si="162"/>
        <v>9</v>
      </c>
      <c r="C1383" s="9" t="str">
        <f t="shared" si="163"/>
        <v>2</v>
      </c>
      <c r="D1383" s="9" t="str">
        <f t="shared" si="164"/>
        <v>2</v>
      </c>
      <c r="E1383" s="9" t="str">
        <f t="shared" si="165"/>
        <v>0</v>
      </c>
      <c r="F1383" s="9" t="str">
        <f t="shared" si="166"/>
        <v>00</v>
      </c>
      <c r="G1383" s="9" t="str">
        <f t="shared" si="167"/>
        <v>00</v>
      </c>
      <c r="H1383" s="10" t="s">
        <v>2319</v>
      </c>
      <c r="I1383" s="10" t="s">
        <v>2320</v>
      </c>
      <c r="J1383" s="10" t="s">
        <v>2321</v>
      </c>
      <c r="K1383" s="10" t="s">
        <v>3191</v>
      </c>
      <c r="L1383" s="10" t="s">
        <v>61</v>
      </c>
      <c r="M1383" s="10" t="s">
        <v>3461</v>
      </c>
    </row>
    <row r="1384" spans="1:13" ht="39" hidden="1" thickBot="1" x14ac:dyDescent="0.3">
      <c r="A1384" s="11" t="str">
        <f t="shared" si="161"/>
        <v>4</v>
      </c>
      <c r="B1384" s="11" t="str">
        <f t="shared" si="162"/>
        <v>9</v>
      </c>
      <c r="C1384" s="11" t="str">
        <f t="shared" si="163"/>
        <v>2</v>
      </c>
      <c r="D1384" s="11" t="str">
        <f t="shared" si="164"/>
        <v>2</v>
      </c>
      <c r="E1384" s="11" t="str">
        <f t="shared" si="165"/>
        <v>1</v>
      </c>
      <c r="F1384" s="11" t="str">
        <f t="shared" si="166"/>
        <v>00</v>
      </c>
      <c r="G1384" s="11" t="str">
        <f t="shared" si="167"/>
        <v>00</v>
      </c>
      <c r="H1384" s="12" t="s">
        <v>2322</v>
      </c>
      <c r="I1384" s="12" t="s">
        <v>2323</v>
      </c>
      <c r="J1384" s="12" t="s">
        <v>4439</v>
      </c>
      <c r="K1384" s="12" t="s">
        <v>3191</v>
      </c>
      <c r="L1384" s="12" t="s">
        <v>61</v>
      </c>
      <c r="M1384" s="12" t="s">
        <v>3461</v>
      </c>
    </row>
    <row r="1385" spans="1:13" ht="26.25" hidden="1" thickBot="1" x14ac:dyDescent="0.3">
      <c r="A1385" s="7" t="str">
        <f t="shared" si="161"/>
        <v>4</v>
      </c>
      <c r="B1385" s="7" t="str">
        <f t="shared" si="162"/>
        <v>9</v>
      </c>
      <c r="C1385" s="7" t="str">
        <f t="shared" si="163"/>
        <v>3</v>
      </c>
      <c r="D1385" s="7" t="str">
        <f t="shared" si="164"/>
        <v>0</v>
      </c>
      <c r="E1385" s="7" t="str">
        <f t="shared" si="165"/>
        <v>0</v>
      </c>
      <c r="F1385" s="7" t="str">
        <f t="shared" si="166"/>
        <v>00</v>
      </c>
      <c r="G1385" s="7" t="str">
        <f t="shared" si="167"/>
        <v>00</v>
      </c>
      <c r="H1385" s="8" t="s">
        <v>3232</v>
      </c>
      <c r="I1385" s="8" t="s">
        <v>3207</v>
      </c>
      <c r="J1385" s="8" t="s">
        <v>3233</v>
      </c>
      <c r="K1385" s="8" t="s">
        <v>3191</v>
      </c>
      <c r="L1385" s="8" t="s">
        <v>61</v>
      </c>
      <c r="M1385" s="8" t="s">
        <v>3461</v>
      </c>
    </row>
    <row r="1386" spans="1:13" ht="26.25" hidden="1" thickBot="1" x14ac:dyDescent="0.3">
      <c r="A1386" s="9" t="str">
        <f t="shared" si="161"/>
        <v>4</v>
      </c>
      <c r="B1386" s="9" t="str">
        <f t="shared" si="162"/>
        <v>9</v>
      </c>
      <c r="C1386" s="9" t="str">
        <f t="shared" si="163"/>
        <v>3</v>
      </c>
      <c r="D1386" s="9" t="str">
        <f t="shared" si="164"/>
        <v>1</v>
      </c>
      <c r="E1386" s="9" t="str">
        <f t="shared" si="165"/>
        <v>0</v>
      </c>
      <c r="F1386" s="9" t="str">
        <f t="shared" si="166"/>
        <v>00</v>
      </c>
      <c r="G1386" s="9" t="str">
        <f t="shared" si="167"/>
        <v>00</v>
      </c>
      <c r="H1386" s="10" t="s">
        <v>3234</v>
      </c>
      <c r="I1386" s="10" t="s">
        <v>2793</v>
      </c>
      <c r="J1386" s="10" t="s">
        <v>3235</v>
      </c>
      <c r="K1386" s="10" t="s">
        <v>3191</v>
      </c>
      <c r="L1386" s="10" t="s">
        <v>61</v>
      </c>
      <c r="M1386" s="10" t="s">
        <v>3461</v>
      </c>
    </row>
    <row r="1387" spans="1:13" ht="39" hidden="1" thickBot="1" x14ac:dyDescent="0.3">
      <c r="A1387" s="11" t="str">
        <f t="shared" si="161"/>
        <v>4</v>
      </c>
      <c r="B1387" s="11" t="str">
        <f t="shared" si="162"/>
        <v>9</v>
      </c>
      <c r="C1387" s="11" t="str">
        <f t="shared" si="163"/>
        <v>3</v>
      </c>
      <c r="D1387" s="11" t="str">
        <f t="shared" si="164"/>
        <v>1</v>
      </c>
      <c r="E1387" s="11" t="str">
        <f t="shared" si="165"/>
        <v>1</v>
      </c>
      <c r="F1387" s="11" t="str">
        <f t="shared" si="166"/>
        <v>00</v>
      </c>
      <c r="G1387" s="11" t="str">
        <f t="shared" si="167"/>
        <v>00</v>
      </c>
      <c r="H1387" s="12" t="s">
        <v>3236</v>
      </c>
      <c r="I1387" s="12" t="s">
        <v>3212</v>
      </c>
      <c r="J1387" s="12" t="s">
        <v>4440</v>
      </c>
      <c r="K1387" s="12" t="s">
        <v>3191</v>
      </c>
      <c r="L1387" s="12" t="s">
        <v>61</v>
      </c>
      <c r="M1387" s="12" t="s">
        <v>3461</v>
      </c>
    </row>
    <row r="1388" spans="1:13" ht="26.25" hidden="1" thickBot="1" x14ac:dyDescent="0.3">
      <c r="A1388" s="9" t="str">
        <f t="shared" si="161"/>
        <v>4</v>
      </c>
      <c r="B1388" s="9" t="str">
        <f t="shared" si="162"/>
        <v>9</v>
      </c>
      <c r="C1388" s="9" t="str">
        <f t="shared" si="163"/>
        <v>3</v>
      </c>
      <c r="D1388" s="9" t="str">
        <f t="shared" si="164"/>
        <v>2</v>
      </c>
      <c r="E1388" s="9" t="str">
        <f t="shared" si="165"/>
        <v>0</v>
      </c>
      <c r="F1388" s="9" t="str">
        <f t="shared" si="166"/>
        <v>00</v>
      </c>
      <c r="G1388" s="9" t="str">
        <f t="shared" si="167"/>
        <v>00</v>
      </c>
      <c r="H1388" s="10" t="s">
        <v>3237</v>
      </c>
      <c r="I1388" s="10" t="s">
        <v>3214</v>
      </c>
      <c r="J1388" s="10" t="s">
        <v>3238</v>
      </c>
      <c r="K1388" s="10" t="s">
        <v>3191</v>
      </c>
      <c r="L1388" s="10" t="s">
        <v>61</v>
      </c>
      <c r="M1388" s="10" t="s">
        <v>3461</v>
      </c>
    </row>
    <row r="1389" spans="1:13" ht="39" hidden="1" thickBot="1" x14ac:dyDescent="0.3">
      <c r="A1389" s="11" t="str">
        <f t="shared" si="161"/>
        <v>4</v>
      </c>
      <c r="B1389" s="11" t="str">
        <f t="shared" si="162"/>
        <v>9</v>
      </c>
      <c r="C1389" s="11" t="str">
        <f t="shared" si="163"/>
        <v>3</v>
      </c>
      <c r="D1389" s="11" t="str">
        <f t="shared" si="164"/>
        <v>2</v>
      </c>
      <c r="E1389" s="11" t="str">
        <f t="shared" si="165"/>
        <v>1</v>
      </c>
      <c r="F1389" s="11" t="str">
        <f t="shared" si="166"/>
        <v>00</v>
      </c>
      <c r="G1389" s="11" t="str">
        <f t="shared" si="167"/>
        <v>00</v>
      </c>
      <c r="H1389" s="12" t="s">
        <v>3239</v>
      </c>
      <c r="I1389" s="12" t="s">
        <v>3216</v>
      </c>
      <c r="J1389" s="12" t="s">
        <v>4441</v>
      </c>
      <c r="K1389" s="12" t="s">
        <v>3191</v>
      </c>
      <c r="L1389" s="12" t="s">
        <v>61</v>
      </c>
      <c r="M1389" s="12" t="s">
        <v>3461</v>
      </c>
    </row>
    <row r="1390" spans="1:13" ht="26.25" hidden="1" thickBot="1" x14ac:dyDescent="0.3">
      <c r="A1390" s="9" t="str">
        <f t="shared" si="161"/>
        <v>4</v>
      </c>
      <c r="B1390" s="9" t="str">
        <f t="shared" si="162"/>
        <v>9</v>
      </c>
      <c r="C1390" s="9" t="str">
        <f t="shared" si="163"/>
        <v>3</v>
      </c>
      <c r="D1390" s="9" t="str">
        <f t="shared" si="164"/>
        <v>3</v>
      </c>
      <c r="E1390" s="9" t="str">
        <f t="shared" si="165"/>
        <v>0</v>
      </c>
      <c r="F1390" s="9" t="str">
        <f t="shared" si="166"/>
        <v>00</v>
      </c>
      <c r="G1390" s="9" t="str">
        <f t="shared" si="167"/>
        <v>00</v>
      </c>
      <c r="H1390" s="10" t="s">
        <v>3240</v>
      </c>
      <c r="I1390" s="10" t="s">
        <v>3218</v>
      </c>
      <c r="J1390" s="10" t="s">
        <v>3241</v>
      </c>
      <c r="K1390" s="10" t="s">
        <v>3191</v>
      </c>
      <c r="L1390" s="10" t="s">
        <v>61</v>
      </c>
      <c r="M1390" s="10" t="s">
        <v>3461</v>
      </c>
    </row>
    <row r="1391" spans="1:13" ht="39" hidden="1" thickBot="1" x14ac:dyDescent="0.3">
      <c r="A1391" s="11" t="str">
        <f t="shared" si="161"/>
        <v>4</v>
      </c>
      <c r="B1391" s="11" t="str">
        <f t="shared" si="162"/>
        <v>9</v>
      </c>
      <c r="C1391" s="11" t="str">
        <f t="shared" si="163"/>
        <v>3</v>
      </c>
      <c r="D1391" s="11" t="str">
        <f t="shared" si="164"/>
        <v>3</v>
      </c>
      <c r="E1391" s="11" t="str">
        <f t="shared" si="165"/>
        <v>1</v>
      </c>
      <c r="F1391" s="11" t="str">
        <f t="shared" si="166"/>
        <v>00</v>
      </c>
      <c r="G1391" s="11" t="str">
        <f t="shared" si="167"/>
        <v>00</v>
      </c>
      <c r="H1391" s="12" t="s">
        <v>3242</v>
      </c>
      <c r="I1391" s="12" t="s">
        <v>3221</v>
      </c>
      <c r="J1391" s="12" t="s">
        <v>4442</v>
      </c>
      <c r="K1391" s="12" t="s">
        <v>3191</v>
      </c>
      <c r="L1391" s="12" t="s">
        <v>61</v>
      </c>
      <c r="M1391" s="12" t="s">
        <v>3461</v>
      </c>
    </row>
    <row r="1392" spans="1:13" ht="26.25" hidden="1" thickBot="1" x14ac:dyDescent="0.3">
      <c r="A1392" s="9" t="str">
        <f t="shared" si="161"/>
        <v>4</v>
      </c>
      <c r="B1392" s="9" t="str">
        <f t="shared" si="162"/>
        <v>9</v>
      </c>
      <c r="C1392" s="9" t="str">
        <f t="shared" si="163"/>
        <v>3</v>
      </c>
      <c r="D1392" s="9" t="str">
        <f t="shared" si="164"/>
        <v>4</v>
      </c>
      <c r="E1392" s="9" t="str">
        <f t="shared" si="165"/>
        <v>0</v>
      </c>
      <c r="F1392" s="9" t="str">
        <f t="shared" si="166"/>
        <v>00</v>
      </c>
      <c r="G1392" s="9" t="str">
        <f t="shared" si="167"/>
        <v>00</v>
      </c>
      <c r="H1392" s="10" t="s">
        <v>3243</v>
      </c>
      <c r="I1392" s="10" t="s">
        <v>3223</v>
      </c>
      <c r="J1392" s="10" t="s">
        <v>3244</v>
      </c>
      <c r="K1392" s="10" t="s">
        <v>3191</v>
      </c>
      <c r="L1392" s="10" t="s">
        <v>61</v>
      </c>
      <c r="M1392" s="10" t="s">
        <v>3461</v>
      </c>
    </row>
    <row r="1393" spans="1:13" ht="39" hidden="1" thickBot="1" x14ac:dyDescent="0.3">
      <c r="A1393" s="11" t="str">
        <f t="shared" si="161"/>
        <v>4</v>
      </c>
      <c r="B1393" s="11" t="str">
        <f t="shared" si="162"/>
        <v>9</v>
      </c>
      <c r="C1393" s="11" t="str">
        <f t="shared" si="163"/>
        <v>3</v>
      </c>
      <c r="D1393" s="11" t="str">
        <f t="shared" si="164"/>
        <v>4</v>
      </c>
      <c r="E1393" s="11" t="str">
        <f t="shared" si="165"/>
        <v>1</v>
      </c>
      <c r="F1393" s="11" t="str">
        <f t="shared" si="166"/>
        <v>00</v>
      </c>
      <c r="G1393" s="11" t="str">
        <f t="shared" si="167"/>
        <v>00</v>
      </c>
      <c r="H1393" s="12" t="s">
        <v>3245</v>
      </c>
      <c r="I1393" s="12" t="s">
        <v>3226</v>
      </c>
      <c r="J1393" s="12" t="s">
        <v>4443</v>
      </c>
      <c r="K1393" s="12" t="s">
        <v>3191</v>
      </c>
      <c r="L1393" s="12" t="s">
        <v>61</v>
      </c>
      <c r="M1393" s="12" t="s">
        <v>3461</v>
      </c>
    </row>
    <row r="1394" spans="1:13" ht="26.25" hidden="1" thickBot="1" x14ac:dyDescent="0.3">
      <c r="A1394" s="9" t="str">
        <f t="shared" si="161"/>
        <v>4</v>
      </c>
      <c r="B1394" s="9" t="str">
        <f t="shared" si="162"/>
        <v>9</v>
      </c>
      <c r="C1394" s="9" t="str">
        <f t="shared" si="163"/>
        <v>3</v>
      </c>
      <c r="D1394" s="9" t="str">
        <f t="shared" si="164"/>
        <v>9</v>
      </c>
      <c r="E1394" s="9" t="str">
        <f t="shared" si="165"/>
        <v>0</v>
      </c>
      <c r="F1394" s="9" t="str">
        <f t="shared" si="166"/>
        <v>00</v>
      </c>
      <c r="G1394" s="9" t="str">
        <f t="shared" si="167"/>
        <v>00</v>
      </c>
      <c r="H1394" s="10" t="s">
        <v>3246</v>
      </c>
      <c r="I1394" s="10" t="s">
        <v>3228</v>
      </c>
      <c r="J1394" s="10" t="s">
        <v>3247</v>
      </c>
      <c r="K1394" s="10" t="s">
        <v>3191</v>
      </c>
      <c r="L1394" s="10" t="s">
        <v>61</v>
      </c>
      <c r="M1394" s="10" t="s">
        <v>3461</v>
      </c>
    </row>
    <row r="1395" spans="1:13" ht="39" hidden="1" thickBot="1" x14ac:dyDescent="0.3">
      <c r="A1395" s="7" t="str">
        <f t="shared" si="161"/>
        <v>4</v>
      </c>
      <c r="B1395" s="7" t="str">
        <f t="shared" si="162"/>
        <v>9</v>
      </c>
      <c r="C1395" s="7" t="str">
        <f t="shared" si="163"/>
        <v>3</v>
      </c>
      <c r="D1395" s="7" t="str">
        <f t="shared" si="164"/>
        <v>9</v>
      </c>
      <c r="E1395" s="7" t="str">
        <f t="shared" si="165"/>
        <v>1</v>
      </c>
      <c r="F1395" s="7" t="str">
        <f t="shared" si="166"/>
        <v>00</v>
      </c>
      <c r="G1395" s="7" t="str">
        <f t="shared" si="167"/>
        <v>00</v>
      </c>
      <c r="H1395" s="8" t="s">
        <v>3248</v>
      </c>
      <c r="I1395" s="8" t="s">
        <v>3231</v>
      </c>
      <c r="J1395" s="8" t="s">
        <v>4444</v>
      </c>
      <c r="K1395" s="8" t="s">
        <v>3191</v>
      </c>
      <c r="L1395" s="8" t="s">
        <v>61</v>
      </c>
      <c r="M1395" s="8" t="s">
        <v>3461</v>
      </c>
    </row>
    <row r="1396" spans="1:13" ht="15.75" hidden="1" thickBot="1" x14ac:dyDescent="0.3">
      <c r="A1396" s="7" t="str">
        <f t="shared" si="161"/>
        <v>4</v>
      </c>
      <c r="B1396" s="7" t="str">
        <f t="shared" si="162"/>
        <v>9</v>
      </c>
      <c r="C1396" s="7" t="str">
        <f t="shared" si="163"/>
        <v>7</v>
      </c>
      <c r="D1396" s="7" t="str">
        <f t="shared" si="164"/>
        <v>0</v>
      </c>
      <c r="E1396" s="7" t="str">
        <f t="shared" si="165"/>
        <v>0</v>
      </c>
      <c r="F1396" s="7" t="str">
        <f t="shared" si="166"/>
        <v>00</v>
      </c>
      <c r="G1396" s="7" t="str">
        <f t="shared" si="167"/>
        <v>00</v>
      </c>
      <c r="H1396" s="8" t="s">
        <v>2324</v>
      </c>
      <c r="I1396" s="8" t="s">
        <v>2325</v>
      </c>
      <c r="J1396" s="8" t="s">
        <v>2326</v>
      </c>
      <c r="K1396" s="8" t="s">
        <v>3191</v>
      </c>
      <c r="L1396" s="8" t="s">
        <v>61</v>
      </c>
      <c r="M1396" s="8" t="s">
        <v>3461</v>
      </c>
    </row>
    <row r="1397" spans="1:13" ht="15.75" hidden="1" thickBot="1" x14ac:dyDescent="0.3">
      <c r="A1397" s="9" t="str">
        <f t="shared" si="161"/>
        <v>4</v>
      </c>
      <c r="B1397" s="9" t="str">
        <f t="shared" si="162"/>
        <v>9</v>
      </c>
      <c r="C1397" s="9" t="str">
        <f t="shared" si="163"/>
        <v>7</v>
      </c>
      <c r="D1397" s="9" t="str">
        <f t="shared" si="164"/>
        <v>1</v>
      </c>
      <c r="E1397" s="9" t="str">
        <f t="shared" si="165"/>
        <v>0</v>
      </c>
      <c r="F1397" s="9" t="str">
        <f t="shared" si="166"/>
        <v>00</v>
      </c>
      <c r="G1397" s="9" t="str">
        <f t="shared" si="167"/>
        <v>00</v>
      </c>
      <c r="H1397" s="10" t="s">
        <v>2327</v>
      </c>
      <c r="I1397" s="10" t="s">
        <v>2328</v>
      </c>
      <c r="J1397" s="10" t="s">
        <v>4553</v>
      </c>
      <c r="K1397" s="10" t="s">
        <v>3191</v>
      </c>
      <c r="L1397" s="10" t="s">
        <v>61</v>
      </c>
      <c r="M1397" s="10" t="s">
        <v>3461</v>
      </c>
    </row>
    <row r="1398" spans="1:13" ht="26.25" hidden="1" thickBot="1" x14ac:dyDescent="0.3">
      <c r="A1398" s="11" t="str">
        <f t="shared" si="161"/>
        <v>4</v>
      </c>
      <c r="B1398" s="11" t="str">
        <f t="shared" si="162"/>
        <v>9</v>
      </c>
      <c r="C1398" s="11" t="str">
        <f t="shared" si="163"/>
        <v>7</v>
      </c>
      <c r="D1398" s="11" t="str">
        <f t="shared" si="164"/>
        <v>1</v>
      </c>
      <c r="E1398" s="11" t="str">
        <f t="shared" si="165"/>
        <v>1</v>
      </c>
      <c r="F1398" s="11" t="str">
        <f t="shared" si="166"/>
        <v>00</v>
      </c>
      <c r="G1398" s="11" t="str">
        <f t="shared" si="167"/>
        <v>00</v>
      </c>
      <c r="H1398" s="12" t="s">
        <v>2329</v>
      </c>
      <c r="I1398" s="12" t="s">
        <v>2330</v>
      </c>
      <c r="J1398" s="12" t="s">
        <v>4445</v>
      </c>
      <c r="K1398" s="12" t="s">
        <v>3191</v>
      </c>
      <c r="L1398" s="12" t="s">
        <v>61</v>
      </c>
      <c r="M1398" s="12" t="s">
        <v>3461</v>
      </c>
    </row>
    <row r="1399" spans="1:13" ht="39" hidden="1" thickBot="1" x14ac:dyDescent="0.3">
      <c r="A1399" s="11" t="str">
        <f t="shared" si="161"/>
        <v>4</v>
      </c>
      <c r="B1399" s="11" t="str">
        <f t="shared" si="162"/>
        <v>9</v>
      </c>
      <c r="C1399" s="11" t="str">
        <f t="shared" si="163"/>
        <v>7</v>
      </c>
      <c r="D1399" s="11" t="str">
        <f t="shared" si="164"/>
        <v>1</v>
      </c>
      <c r="E1399" s="11" t="str">
        <f t="shared" si="165"/>
        <v>3</v>
      </c>
      <c r="F1399" s="11" t="str">
        <f t="shared" si="166"/>
        <v>00</v>
      </c>
      <c r="G1399" s="11" t="str">
        <f t="shared" si="167"/>
        <v>00</v>
      </c>
      <c r="H1399" s="12" t="s">
        <v>2331</v>
      </c>
      <c r="I1399" s="12" t="s">
        <v>2332</v>
      </c>
      <c r="J1399" s="12" t="s">
        <v>4446</v>
      </c>
      <c r="K1399" s="12" t="s">
        <v>3191</v>
      </c>
      <c r="L1399" s="12" t="s">
        <v>61</v>
      </c>
      <c r="M1399" s="12" t="s">
        <v>3461</v>
      </c>
    </row>
    <row r="1400" spans="1:13" ht="39" hidden="1" thickBot="1" x14ac:dyDescent="0.3">
      <c r="A1400" s="11" t="str">
        <f t="shared" si="161"/>
        <v>4</v>
      </c>
      <c r="B1400" s="11" t="str">
        <f t="shared" si="162"/>
        <v>9</v>
      </c>
      <c r="C1400" s="11" t="str">
        <f t="shared" si="163"/>
        <v>7</v>
      </c>
      <c r="D1400" s="11" t="str">
        <f t="shared" si="164"/>
        <v>1</v>
      </c>
      <c r="E1400" s="11" t="str">
        <f t="shared" si="165"/>
        <v>4</v>
      </c>
      <c r="F1400" s="11" t="str">
        <f t="shared" si="166"/>
        <v>00</v>
      </c>
      <c r="G1400" s="11" t="str">
        <f t="shared" si="167"/>
        <v>00</v>
      </c>
      <c r="H1400" s="12" t="s">
        <v>2333</v>
      </c>
      <c r="I1400" s="12" t="s">
        <v>2334</v>
      </c>
      <c r="J1400" s="12" t="s">
        <v>4447</v>
      </c>
      <c r="K1400" s="12" t="s">
        <v>3191</v>
      </c>
      <c r="L1400" s="12" t="s">
        <v>61</v>
      </c>
      <c r="M1400" s="12" t="s">
        <v>3461</v>
      </c>
    </row>
    <row r="1401" spans="1:13" ht="39" hidden="1" thickBot="1" x14ac:dyDescent="0.3">
      <c r="A1401" s="11" t="str">
        <f t="shared" si="161"/>
        <v>4</v>
      </c>
      <c r="B1401" s="11" t="str">
        <f t="shared" si="162"/>
        <v>9</v>
      </c>
      <c r="C1401" s="11" t="str">
        <f t="shared" si="163"/>
        <v>7</v>
      </c>
      <c r="D1401" s="11" t="str">
        <f t="shared" si="164"/>
        <v>1</v>
      </c>
      <c r="E1401" s="11" t="str">
        <f t="shared" si="165"/>
        <v>5</v>
      </c>
      <c r="F1401" s="11" t="str">
        <f t="shared" si="166"/>
        <v>00</v>
      </c>
      <c r="G1401" s="11" t="str">
        <f t="shared" si="167"/>
        <v>00</v>
      </c>
      <c r="H1401" s="12" t="s">
        <v>2335</v>
      </c>
      <c r="I1401" s="12" t="s">
        <v>2336</v>
      </c>
      <c r="J1401" s="12" t="s">
        <v>4448</v>
      </c>
      <c r="K1401" s="12" t="s">
        <v>3191</v>
      </c>
      <c r="L1401" s="12" t="s">
        <v>61</v>
      </c>
      <c r="M1401" s="12" t="s">
        <v>3461</v>
      </c>
    </row>
    <row r="1402" spans="1:13" ht="15.75" hidden="1" thickBot="1" x14ac:dyDescent="0.3">
      <c r="A1402" s="9" t="str">
        <f t="shared" si="161"/>
        <v>4</v>
      </c>
      <c r="B1402" s="9" t="str">
        <f t="shared" si="162"/>
        <v>9</v>
      </c>
      <c r="C1402" s="9" t="str">
        <f t="shared" si="163"/>
        <v>7</v>
      </c>
      <c r="D1402" s="9" t="str">
        <f t="shared" si="164"/>
        <v>2</v>
      </c>
      <c r="E1402" s="9" t="str">
        <f t="shared" si="165"/>
        <v>0</v>
      </c>
      <c r="F1402" s="9" t="str">
        <f t="shared" si="166"/>
        <v>00</v>
      </c>
      <c r="G1402" s="9" t="str">
        <f t="shared" si="167"/>
        <v>00</v>
      </c>
      <c r="H1402" s="10" t="s">
        <v>2337</v>
      </c>
      <c r="I1402" s="10" t="s">
        <v>2338</v>
      </c>
      <c r="J1402" s="10" t="s">
        <v>4449</v>
      </c>
      <c r="K1402" s="10" t="s">
        <v>3191</v>
      </c>
      <c r="L1402" s="10" t="s">
        <v>61</v>
      </c>
      <c r="M1402" s="10" t="s">
        <v>3461</v>
      </c>
    </row>
    <row r="1403" spans="1:13" ht="26.25" hidden="1" thickBot="1" x14ac:dyDescent="0.3">
      <c r="A1403" s="11" t="str">
        <f t="shared" si="161"/>
        <v>4</v>
      </c>
      <c r="B1403" s="11" t="str">
        <f t="shared" si="162"/>
        <v>9</v>
      </c>
      <c r="C1403" s="11" t="str">
        <f t="shared" si="163"/>
        <v>7</v>
      </c>
      <c r="D1403" s="11" t="str">
        <f t="shared" si="164"/>
        <v>2</v>
      </c>
      <c r="E1403" s="11" t="str">
        <f t="shared" si="165"/>
        <v>1</v>
      </c>
      <c r="F1403" s="11" t="str">
        <f t="shared" si="166"/>
        <v>00</v>
      </c>
      <c r="G1403" s="11" t="str">
        <f t="shared" si="167"/>
        <v>00</v>
      </c>
      <c r="H1403" s="12" t="s">
        <v>2339</v>
      </c>
      <c r="I1403" s="12" t="s">
        <v>2340</v>
      </c>
      <c r="J1403" s="12" t="s">
        <v>4450</v>
      </c>
      <c r="K1403" s="12" t="s">
        <v>3191</v>
      </c>
      <c r="L1403" s="12" t="s">
        <v>61</v>
      </c>
      <c r="M1403" s="12" t="s">
        <v>3461</v>
      </c>
    </row>
    <row r="1404" spans="1:13" ht="26.25" hidden="1" thickBot="1" x14ac:dyDescent="0.3">
      <c r="A1404" s="11" t="str">
        <f t="shared" si="161"/>
        <v>4</v>
      </c>
      <c r="B1404" s="11" t="str">
        <f t="shared" si="162"/>
        <v>9</v>
      </c>
      <c r="C1404" s="11" t="str">
        <f t="shared" si="163"/>
        <v>7</v>
      </c>
      <c r="D1404" s="11" t="str">
        <f t="shared" si="164"/>
        <v>2</v>
      </c>
      <c r="E1404" s="11" t="str">
        <f t="shared" si="165"/>
        <v>2</v>
      </c>
      <c r="F1404" s="11" t="str">
        <f t="shared" si="166"/>
        <v>00</v>
      </c>
      <c r="G1404" s="11" t="str">
        <f t="shared" si="167"/>
        <v>00</v>
      </c>
      <c r="H1404" s="12" t="s">
        <v>2341</v>
      </c>
      <c r="I1404" s="12" t="s">
        <v>2342</v>
      </c>
      <c r="J1404" s="12" t="s">
        <v>4451</v>
      </c>
      <c r="K1404" s="12" t="s">
        <v>3191</v>
      </c>
      <c r="L1404" s="12" t="s">
        <v>61</v>
      </c>
      <c r="M1404" s="12" t="s">
        <v>3461</v>
      </c>
    </row>
    <row r="1405" spans="1:13" ht="39" hidden="1" thickBot="1" x14ac:dyDescent="0.3">
      <c r="A1405" s="11" t="str">
        <f t="shared" si="161"/>
        <v>4</v>
      </c>
      <c r="B1405" s="11" t="str">
        <f t="shared" si="162"/>
        <v>9</v>
      </c>
      <c r="C1405" s="11" t="str">
        <f t="shared" si="163"/>
        <v>7</v>
      </c>
      <c r="D1405" s="11" t="str">
        <f t="shared" si="164"/>
        <v>2</v>
      </c>
      <c r="E1405" s="11" t="str">
        <f t="shared" si="165"/>
        <v>3</v>
      </c>
      <c r="F1405" s="11" t="str">
        <f t="shared" si="166"/>
        <v>00</v>
      </c>
      <c r="G1405" s="11" t="str">
        <f t="shared" si="167"/>
        <v>00</v>
      </c>
      <c r="H1405" s="12" t="s">
        <v>2343</v>
      </c>
      <c r="I1405" s="12" t="s">
        <v>2344</v>
      </c>
      <c r="J1405" s="12" t="s">
        <v>4452</v>
      </c>
      <c r="K1405" s="12" t="s">
        <v>3191</v>
      </c>
      <c r="L1405" s="12" t="s">
        <v>61</v>
      </c>
      <c r="M1405" s="12" t="s">
        <v>3461</v>
      </c>
    </row>
    <row r="1406" spans="1:13" ht="39" hidden="1" thickBot="1" x14ac:dyDescent="0.3">
      <c r="A1406" s="11" t="str">
        <f t="shared" si="161"/>
        <v>4</v>
      </c>
      <c r="B1406" s="11" t="str">
        <f t="shared" si="162"/>
        <v>9</v>
      </c>
      <c r="C1406" s="11" t="str">
        <f t="shared" si="163"/>
        <v>7</v>
      </c>
      <c r="D1406" s="11" t="str">
        <f t="shared" si="164"/>
        <v>2</v>
      </c>
      <c r="E1406" s="11" t="str">
        <f t="shared" si="165"/>
        <v>4</v>
      </c>
      <c r="F1406" s="11" t="str">
        <f t="shared" si="166"/>
        <v>00</v>
      </c>
      <c r="G1406" s="11" t="str">
        <f t="shared" si="167"/>
        <v>00</v>
      </c>
      <c r="H1406" s="12" t="s">
        <v>2345</v>
      </c>
      <c r="I1406" s="12" t="s">
        <v>2346</v>
      </c>
      <c r="J1406" s="12" t="s">
        <v>4453</v>
      </c>
      <c r="K1406" s="12" t="s">
        <v>3191</v>
      </c>
      <c r="L1406" s="12" t="s">
        <v>61</v>
      </c>
      <c r="M1406" s="12" t="s">
        <v>3461</v>
      </c>
    </row>
    <row r="1407" spans="1:13" ht="39" hidden="1" thickBot="1" x14ac:dyDescent="0.3">
      <c r="A1407" s="11" t="str">
        <f t="shared" si="161"/>
        <v>4</v>
      </c>
      <c r="B1407" s="11" t="str">
        <f t="shared" si="162"/>
        <v>9</v>
      </c>
      <c r="C1407" s="11" t="str">
        <f t="shared" si="163"/>
        <v>7</v>
      </c>
      <c r="D1407" s="11" t="str">
        <f t="shared" si="164"/>
        <v>2</v>
      </c>
      <c r="E1407" s="11" t="str">
        <f t="shared" si="165"/>
        <v>5</v>
      </c>
      <c r="F1407" s="11" t="str">
        <f t="shared" si="166"/>
        <v>00</v>
      </c>
      <c r="G1407" s="11" t="str">
        <f t="shared" si="167"/>
        <v>00</v>
      </c>
      <c r="H1407" s="12" t="s">
        <v>2347</v>
      </c>
      <c r="I1407" s="12" t="s">
        <v>2348</v>
      </c>
      <c r="J1407" s="12" t="s">
        <v>4454</v>
      </c>
      <c r="K1407" s="12" t="s">
        <v>3191</v>
      </c>
      <c r="L1407" s="12" t="s">
        <v>61</v>
      </c>
      <c r="M1407" s="12" t="s">
        <v>3461</v>
      </c>
    </row>
    <row r="1408" spans="1:13" ht="15.75" hidden="1" thickBot="1" x14ac:dyDescent="0.3">
      <c r="A1408" s="7" t="str">
        <f t="shared" si="161"/>
        <v>4</v>
      </c>
      <c r="B1408" s="7" t="str">
        <f t="shared" si="162"/>
        <v>9</v>
      </c>
      <c r="C1408" s="7" t="str">
        <f t="shared" si="163"/>
        <v>9</v>
      </c>
      <c r="D1408" s="7" t="str">
        <f t="shared" si="164"/>
        <v>0</v>
      </c>
      <c r="E1408" s="7" t="str">
        <f t="shared" si="165"/>
        <v>0</v>
      </c>
      <c r="F1408" s="7" t="str">
        <f t="shared" si="166"/>
        <v>00</v>
      </c>
      <c r="G1408" s="7" t="str">
        <f t="shared" si="167"/>
        <v>00</v>
      </c>
      <c r="H1408" s="8" t="s">
        <v>2349</v>
      </c>
      <c r="I1408" s="8" t="s">
        <v>2350</v>
      </c>
      <c r="J1408" s="8" t="s">
        <v>2351</v>
      </c>
      <c r="K1408" s="8" t="s">
        <v>3191</v>
      </c>
      <c r="L1408" s="8" t="s">
        <v>61</v>
      </c>
      <c r="M1408" s="8" t="s">
        <v>3461</v>
      </c>
    </row>
    <row r="1409" spans="1:13" ht="39" hidden="1" thickBot="1" x14ac:dyDescent="0.3">
      <c r="A1409" s="9" t="str">
        <f t="shared" si="161"/>
        <v>4</v>
      </c>
      <c r="B1409" s="9" t="str">
        <f t="shared" si="162"/>
        <v>9</v>
      </c>
      <c r="C1409" s="9" t="str">
        <f t="shared" si="163"/>
        <v>9</v>
      </c>
      <c r="D1409" s="9" t="str">
        <f t="shared" si="164"/>
        <v>1</v>
      </c>
      <c r="E1409" s="9" t="str">
        <f t="shared" si="165"/>
        <v>0</v>
      </c>
      <c r="F1409" s="9" t="str">
        <f t="shared" si="166"/>
        <v>00</v>
      </c>
      <c r="G1409" s="9" t="str">
        <f t="shared" si="167"/>
        <v>00</v>
      </c>
      <c r="H1409" s="10" t="s">
        <v>2352</v>
      </c>
      <c r="I1409" s="10" t="s">
        <v>1822</v>
      </c>
      <c r="J1409" s="10" t="s">
        <v>2353</v>
      </c>
      <c r="K1409" s="10" t="s">
        <v>3191</v>
      </c>
      <c r="L1409" s="10" t="s">
        <v>61</v>
      </c>
      <c r="M1409" s="10" t="s">
        <v>3461</v>
      </c>
    </row>
    <row r="1410" spans="1:13" ht="51.75" hidden="1" thickBot="1" x14ac:dyDescent="0.3">
      <c r="A1410" s="11" t="str">
        <f t="shared" si="161"/>
        <v>4</v>
      </c>
      <c r="B1410" s="11" t="str">
        <f t="shared" si="162"/>
        <v>9</v>
      </c>
      <c r="C1410" s="11" t="str">
        <f t="shared" si="163"/>
        <v>9</v>
      </c>
      <c r="D1410" s="11" t="str">
        <f t="shared" si="164"/>
        <v>1</v>
      </c>
      <c r="E1410" s="11" t="str">
        <f t="shared" si="165"/>
        <v>2</v>
      </c>
      <c r="F1410" s="11" t="str">
        <f t="shared" si="166"/>
        <v>00</v>
      </c>
      <c r="G1410" s="11" t="str">
        <f t="shared" si="167"/>
        <v>00</v>
      </c>
      <c r="H1410" s="12" t="s">
        <v>2354</v>
      </c>
      <c r="I1410" s="12" t="s">
        <v>1824</v>
      </c>
      <c r="J1410" s="12" t="s">
        <v>4455</v>
      </c>
      <c r="K1410" s="12" t="s">
        <v>3191</v>
      </c>
      <c r="L1410" s="12" t="s">
        <v>61</v>
      </c>
      <c r="M1410" s="12" t="s">
        <v>3461</v>
      </c>
    </row>
    <row r="1411" spans="1:13" ht="64.5" hidden="1" thickBot="1" x14ac:dyDescent="0.3">
      <c r="A1411" s="11" t="str">
        <f t="shared" si="161"/>
        <v>4</v>
      </c>
      <c r="B1411" s="11" t="str">
        <f t="shared" si="162"/>
        <v>9</v>
      </c>
      <c r="C1411" s="11" t="str">
        <f t="shared" si="163"/>
        <v>9</v>
      </c>
      <c r="D1411" s="11" t="str">
        <f t="shared" si="164"/>
        <v>1</v>
      </c>
      <c r="E1411" s="11" t="str">
        <f t="shared" si="165"/>
        <v>3</v>
      </c>
      <c r="F1411" s="11" t="str">
        <f t="shared" si="166"/>
        <v>00</v>
      </c>
      <c r="G1411" s="11" t="str">
        <f t="shared" si="167"/>
        <v>00</v>
      </c>
      <c r="H1411" s="12" t="s">
        <v>2355</v>
      </c>
      <c r="I1411" s="12" t="s">
        <v>1826</v>
      </c>
      <c r="J1411" s="12" t="s">
        <v>4456</v>
      </c>
      <c r="K1411" s="12" t="s">
        <v>3191</v>
      </c>
      <c r="L1411" s="12" t="s">
        <v>61</v>
      </c>
      <c r="M1411" s="12" t="s">
        <v>3461</v>
      </c>
    </row>
    <row r="1412" spans="1:13" ht="64.5" hidden="1" thickBot="1" x14ac:dyDescent="0.3">
      <c r="A1412" s="11" t="str">
        <f t="shared" si="161"/>
        <v>4</v>
      </c>
      <c r="B1412" s="11" t="str">
        <f t="shared" si="162"/>
        <v>9</v>
      </c>
      <c r="C1412" s="11" t="str">
        <f t="shared" si="163"/>
        <v>9</v>
      </c>
      <c r="D1412" s="11" t="str">
        <f t="shared" si="164"/>
        <v>1</v>
      </c>
      <c r="E1412" s="11" t="str">
        <f t="shared" si="165"/>
        <v>4</v>
      </c>
      <c r="F1412" s="11" t="str">
        <f t="shared" si="166"/>
        <v>00</v>
      </c>
      <c r="G1412" s="11" t="str">
        <f t="shared" si="167"/>
        <v>00</v>
      </c>
      <c r="H1412" s="12" t="s">
        <v>2356</v>
      </c>
      <c r="I1412" s="12" t="s">
        <v>1828</v>
      </c>
      <c r="J1412" s="12" t="s">
        <v>4457</v>
      </c>
      <c r="K1412" s="12" t="s">
        <v>3191</v>
      </c>
      <c r="L1412" s="12" t="s">
        <v>61</v>
      </c>
      <c r="M1412" s="12" t="s">
        <v>3461</v>
      </c>
    </row>
    <row r="1413" spans="1:13" ht="64.5" hidden="1" thickBot="1" x14ac:dyDescent="0.3">
      <c r="A1413" s="11" t="str">
        <f t="shared" si="161"/>
        <v>4</v>
      </c>
      <c r="B1413" s="11" t="str">
        <f t="shared" si="162"/>
        <v>9</v>
      </c>
      <c r="C1413" s="11" t="str">
        <f t="shared" si="163"/>
        <v>9</v>
      </c>
      <c r="D1413" s="11" t="str">
        <f t="shared" si="164"/>
        <v>1</v>
      </c>
      <c r="E1413" s="11" t="str">
        <f t="shared" si="165"/>
        <v>5</v>
      </c>
      <c r="F1413" s="11" t="str">
        <f t="shared" si="166"/>
        <v>00</v>
      </c>
      <c r="G1413" s="11" t="str">
        <f t="shared" si="167"/>
        <v>00</v>
      </c>
      <c r="H1413" s="12" t="s">
        <v>2357</v>
      </c>
      <c r="I1413" s="12" t="s">
        <v>1830</v>
      </c>
      <c r="J1413" s="12" t="s">
        <v>4458</v>
      </c>
      <c r="K1413" s="12" t="s">
        <v>3191</v>
      </c>
      <c r="L1413" s="12" t="s">
        <v>61</v>
      </c>
      <c r="M1413" s="12" t="s">
        <v>3461</v>
      </c>
    </row>
    <row r="1414" spans="1:13" ht="39" hidden="1" thickBot="1" x14ac:dyDescent="0.3">
      <c r="A1414" s="9" t="str">
        <f t="shared" si="161"/>
        <v>4</v>
      </c>
      <c r="B1414" s="9" t="str">
        <f t="shared" si="162"/>
        <v>9</v>
      </c>
      <c r="C1414" s="9" t="str">
        <f t="shared" si="163"/>
        <v>9</v>
      </c>
      <c r="D1414" s="9" t="str">
        <f t="shared" si="164"/>
        <v>2</v>
      </c>
      <c r="E1414" s="9" t="str">
        <f t="shared" si="165"/>
        <v>0</v>
      </c>
      <c r="F1414" s="9" t="str">
        <f t="shared" si="166"/>
        <v>00</v>
      </c>
      <c r="G1414" s="9" t="str">
        <f t="shared" si="167"/>
        <v>00</v>
      </c>
      <c r="H1414" s="10" t="s">
        <v>2358</v>
      </c>
      <c r="I1414" s="10" t="s">
        <v>1832</v>
      </c>
      <c r="J1414" s="10" t="s">
        <v>2359</v>
      </c>
      <c r="K1414" s="10" t="s">
        <v>3191</v>
      </c>
      <c r="L1414" s="10" t="s">
        <v>61</v>
      </c>
      <c r="M1414" s="10" t="s">
        <v>3461</v>
      </c>
    </row>
    <row r="1415" spans="1:13" ht="51.75" hidden="1" thickBot="1" x14ac:dyDescent="0.3">
      <c r="A1415" s="11" t="str">
        <f t="shared" si="161"/>
        <v>4</v>
      </c>
      <c r="B1415" s="11" t="str">
        <f t="shared" si="162"/>
        <v>9</v>
      </c>
      <c r="C1415" s="11" t="str">
        <f t="shared" si="163"/>
        <v>9</v>
      </c>
      <c r="D1415" s="11" t="str">
        <f t="shared" si="164"/>
        <v>2</v>
      </c>
      <c r="E1415" s="11" t="str">
        <f t="shared" si="165"/>
        <v>3</v>
      </c>
      <c r="F1415" s="11" t="str">
        <f t="shared" si="166"/>
        <v>00</v>
      </c>
      <c r="G1415" s="11" t="str">
        <f t="shared" si="167"/>
        <v>00</v>
      </c>
      <c r="H1415" s="12" t="s">
        <v>2360</v>
      </c>
      <c r="I1415" s="12" t="s">
        <v>1835</v>
      </c>
      <c r="J1415" s="12" t="s">
        <v>4459</v>
      </c>
      <c r="K1415" s="12" t="s">
        <v>3191</v>
      </c>
      <c r="L1415" s="12" t="s">
        <v>61</v>
      </c>
      <c r="M1415" s="12" t="s">
        <v>3461</v>
      </c>
    </row>
    <row r="1416" spans="1:13" ht="51.75" hidden="1" thickBot="1" x14ac:dyDescent="0.3">
      <c r="A1416" s="11" t="str">
        <f t="shared" si="161"/>
        <v>4</v>
      </c>
      <c r="B1416" s="11" t="str">
        <f t="shared" si="162"/>
        <v>9</v>
      </c>
      <c r="C1416" s="11" t="str">
        <f t="shared" si="163"/>
        <v>9</v>
      </c>
      <c r="D1416" s="11" t="str">
        <f t="shared" si="164"/>
        <v>2</v>
      </c>
      <c r="E1416" s="11" t="str">
        <f t="shared" si="165"/>
        <v>4</v>
      </c>
      <c r="F1416" s="11" t="str">
        <f t="shared" si="166"/>
        <v>00</v>
      </c>
      <c r="G1416" s="11" t="str">
        <f t="shared" si="167"/>
        <v>00</v>
      </c>
      <c r="H1416" s="12" t="s">
        <v>2361</v>
      </c>
      <c r="I1416" s="12" t="s">
        <v>1837</v>
      </c>
      <c r="J1416" s="12" t="s">
        <v>4460</v>
      </c>
      <c r="K1416" s="12" t="s">
        <v>3191</v>
      </c>
      <c r="L1416" s="12" t="s">
        <v>61</v>
      </c>
      <c r="M1416" s="12" t="s">
        <v>3461</v>
      </c>
    </row>
    <row r="1417" spans="1:13" ht="51.75" hidden="1" thickBot="1" x14ac:dyDescent="0.3">
      <c r="A1417" s="11" t="str">
        <f t="shared" si="161"/>
        <v>4</v>
      </c>
      <c r="B1417" s="11" t="str">
        <f t="shared" si="162"/>
        <v>9</v>
      </c>
      <c r="C1417" s="11" t="str">
        <f t="shared" si="163"/>
        <v>9</v>
      </c>
      <c r="D1417" s="11" t="str">
        <f t="shared" si="164"/>
        <v>2</v>
      </c>
      <c r="E1417" s="11" t="str">
        <f t="shared" si="165"/>
        <v>5</v>
      </c>
      <c r="F1417" s="11" t="str">
        <f t="shared" si="166"/>
        <v>00</v>
      </c>
      <c r="G1417" s="11" t="str">
        <f t="shared" si="167"/>
        <v>00</v>
      </c>
      <c r="H1417" s="12" t="s">
        <v>2362</v>
      </c>
      <c r="I1417" s="12" t="s">
        <v>1839</v>
      </c>
      <c r="J1417" s="12" t="s">
        <v>4461</v>
      </c>
      <c r="K1417" s="12" t="s">
        <v>3191</v>
      </c>
      <c r="L1417" s="12" t="s">
        <v>61</v>
      </c>
      <c r="M1417" s="12" t="s">
        <v>3461</v>
      </c>
    </row>
    <row r="1418" spans="1:13" ht="15.75" hidden="1" thickBot="1" x14ac:dyDescent="0.3">
      <c r="A1418" s="9" t="str">
        <f t="shared" si="161"/>
        <v>4</v>
      </c>
      <c r="B1418" s="9" t="str">
        <f t="shared" si="162"/>
        <v>9</v>
      </c>
      <c r="C1418" s="9" t="str">
        <f t="shared" si="163"/>
        <v>9</v>
      </c>
      <c r="D1418" s="9" t="str">
        <f t="shared" si="164"/>
        <v>3</v>
      </c>
      <c r="E1418" s="9" t="str">
        <f t="shared" si="165"/>
        <v>0</v>
      </c>
      <c r="F1418" s="9" t="str">
        <f t="shared" si="166"/>
        <v>00</v>
      </c>
      <c r="G1418" s="9" t="str">
        <f t="shared" si="167"/>
        <v>00</v>
      </c>
      <c r="H1418" s="10" t="s">
        <v>2363</v>
      </c>
      <c r="I1418" s="10" t="s">
        <v>2364</v>
      </c>
      <c r="J1418" s="10" t="s">
        <v>2365</v>
      </c>
      <c r="K1418" s="10" t="s">
        <v>3191</v>
      </c>
      <c r="L1418" s="10" t="s">
        <v>61</v>
      </c>
      <c r="M1418" s="10" t="s">
        <v>3461</v>
      </c>
    </row>
    <row r="1419" spans="1:13" ht="26.25" hidden="1" thickBot="1" x14ac:dyDescent="0.3">
      <c r="A1419" s="11" t="str">
        <f t="shared" si="161"/>
        <v>4</v>
      </c>
      <c r="B1419" s="11" t="str">
        <f t="shared" si="162"/>
        <v>9</v>
      </c>
      <c r="C1419" s="11" t="str">
        <f t="shared" si="163"/>
        <v>9</v>
      </c>
      <c r="D1419" s="11" t="str">
        <f t="shared" si="164"/>
        <v>3</v>
      </c>
      <c r="E1419" s="11" t="str">
        <f t="shared" si="165"/>
        <v>1</v>
      </c>
      <c r="F1419" s="11" t="str">
        <f t="shared" si="166"/>
        <v>00</v>
      </c>
      <c r="G1419" s="11" t="str">
        <f t="shared" si="167"/>
        <v>00</v>
      </c>
      <c r="H1419" s="12" t="s">
        <v>2366</v>
      </c>
      <c r="I1419" s="12" t="s">
        <v>2367</v>
      </c>
      <c r="J1419" s="12" t="s">
        <v>4462</v>
      </c>
      <c r="K1419" s="12" t="s">
        <v>3191</v>
      </c>
      <c r="L1419" s="12" t="s">
        <v>61</v>
      </c>
      <c r="M1419" s="12" t="s">
        <v>3461</v>
      </c>
    </row>
    <row r="1420" spans="1:13" ht="15.75" hidden="1" thickBot="1" x14ac:dyDescent="0.3">
      <c r="A1420" s="9" t="str">
        <f t="shared" si="161"/>
        <v>4</v>
      </c>
      <c r="B1420" s="9" t="str">
        <f t="shared" si="162"/>
        <v>9</v>
      </c>
      <c r="C1420" s="9" t="str">
        <f t="shared" si="163"/>
        <v>9</v>
      </c>
      <c r="D1420" s="9" t="str">
        <f t="shared" si="164"/>
        <v>4</v>
      </c>
      <c r="E1420" s="9" t="str">
        <f t="shared" si="165"/>
        <v>0</v>
      </c>
      <c r="F1420" s="9" t="str">
        <f t="shared" si="166"/>
        <v>00</v>
      </c>
      <c r="G1420" s="9" t="str">
        <f t="shared" si="167"/>
        <v>00</v>
      </c>
      <c r="H1420" s="10" t="s">
        <v>2368</v>
      </c>
      <c r="I1420" s="10" t="s">
        <v>2369</v>
      </c>
      <c r="J1420" s="10" t="s">
        <v>2370</v>
      </c>
      <c r="K1420" s="10" t="s">
        <v>3191</v>
      </c>
      <c r="L1420" s="10" t="s">
        <v>61</v>
      </c>
      <c r="M1420" s="10" t="s">
        <v>3461</v>
      </c>
    </row>
    <row r="1421" spans="1:13" ht="26.25" hidden="1" thickBot="1" x14ac:dyDescent="0.3">
      <c r="A1421" s="11" t="str">
        <f t="shared" si="161"/>
        <v>4</v>
      </c>
      <c r="B1421" s="11" t="str">
        <f t="shared" si="162"/>
        <v>9</v>
      </c>
      <c r="C1421" s="11" t="str">
        <f t="shared" si="163"/>
        <v>9</v>
      </c>
      <c r="D1421" s="11" t="str">
        <f t="shared" si="164"/>
        <v>4</v>
      </c>
      <c r="E1421" s="11" t="str">
        <f t="shared" si="165"/>
        <v>1</v>
      </c>
      <c r="F1421" s="11" t="str">
        <f t="shared" si="166"/>
        <v>00</v>
      </c>
      <c r="G1421" s="11" t="str">
        <f t="shared" si="167"/>
        <v>00</v>
      </c>
      <c r="H1421" s="12" t="s">
        <v>2371</v>
      </c>
      <c r="I1421" s="12" t="s">
        <v>2372</v>
      </c>
      <c r="J1421" s="12" t="s">
        <v>4463</v>
      </c>
      <c r="K1421" s="12" t="s">
        <v>3191</v>
      </c>
      <c r="L1421" s="12" t="s">
        <v>61</v>
      </c>
      <c r="M1421" s="12" t="s">
        <v>3461</v>
      </c>
    </row>
    <row r="1422" spans="1:13" ht="26.25" hidden="1" thickBot="1" x14ac:dyDescent="0.3">
      <c r="A1422" s="11" t="str">
        <f t="shared" si="161"/>
        <v>4</v>
      </c>
      <c r="B1422" s="11" t="str">
        <f t="shared" si="162"/>
        <v>9</v>
      </c>
      <c r="C1422" s="11" t="str">
        <f t="shared" si="163"/>
        <v>9</v>
      </c>
      <c r="D1422" s="11" t="str">
        <f t="shared" si="164"/>
        <v>4</v>
      </c>
      <c r="E1422" s="11" t="str">
        <f t="shared" si="165"/>
        <v>2</v>
      </c>
      <c r="F1422" s="11" t="str">
        <f t="shared" si="166"/>
        <v>00</v>
      </c>
      <c r="G1422" s="11" t="str">
        <f t="shared" si="167"/>
        <v>00</v>
      </c>
      <c r="H1422" s="12" t="s">
        <v>2373</v>
      </c>
      <c r="I1422" s="12" t="s">
        <v>2374</v>
      </c>
      <c r="J1422" s="12" t="s">
        <v>4464</v>
      </c>
      <c r="K1422" s="12" t="s">
        <v>3191</v>
      </c>
      <c r="L1422" s="12" t="s">
        <v>61</v>
      </c>
      <c r="M1422" s="12" t="s">
        <v>3461</v>
      </c>
    </row>
    <row r="1423" spans="1:13" ht="39" hidden="1" thickBot="1" x14ac:dyDescent="0.3">
      <c r="A1423" s="11" t="str">
        <f t="shared" si="161"/>
        <v>4</v>
      </c>
      <c r="B1423" s="11" t="str">
        <f t="shared" si="162"/>
        <v>9</v>
      </c>
      <c r="C1423" s="11" t="str">
        <f t="shared" si="163"/>
        <v>9</v>
      </c>
      <c r="D1423" s="11" t="str">
        <f t="shared" si="164"/>
        <v>4</v>
      </c>
      <c r="E1423" s="11" t="str">
        <f t="shared" si="165"/>
        <v>3</v>
      </c>
      <c r="F1423" s="11" t="str">
        <f t="shared" si="166"/>
        <v>00</v>
      </c>
      <c r="G1423" s="11" t="str">
        <f t="shared" si="167"/>
        <v>00</v>
      </c>
      <c r="H1423" s="12" t="s">
        <v>2375</v>
      </c>
      <c r="I1423" s="12" t="s">
        <v>2376</v>
      </c>
      <c r="J1423" s="12" t="s">
        <v>4465</v>
      </c>
      <c r="K1423" s="12" t="s">
        <v>3191</v>
      </c>
      <c r="L1423" s="12" t="s">
        <v>61</v>
      </c>
      <c r="M1423" s="12" t="s">
        <v>3461</v>
      </c>
    </row>
    <row r="1424" spans="1:13" ht="39" hidden="1" thickBot="1" x14ac:dyDescent="0.3">
      <c r="A1424" s="11" t="str">
        <f t="shared" si="161"/>
        <v>4</v>
      </c>
      <c r="B1424" s="11" t="str">
        <f t="shared" si="162"/>
        <v>9</v>
      </c>
      <c r="C1424" s="11" t="str">
        <f t="shared" si="163"/>
        <v>9</v>
      </c>
      <c r="D1424" s="11" t="str">
        <f t="shared" si="164"/>
        <v>4</v>
      </c>
      <c r="E1424" s="11" t="str">
        <f t="shared" si="165"/>
        <v>4</v>
      </c>
      <c r="F1424" s="11" t="str">
        <f t="shared" si="166"/>
        <v>00</v>
      </c>
      <c r="G1424" s="11" t="str">
        <f t="shared" si="167"/>
        <v>00</v>
      </c>
      <c r="H1424" s="12" t="s">
        <v>2377</v>
      </c>
      <c r="I1424" s="12" t="s">
        <v>2378</v>
      </c>
      <c r="J1424" s="12" t="s">
        <v>4466</v>
      </c>
      <c r="K1424" s="12" t="s">
        <v>3191</v>
      </c>
      <c r="L1424" s="12" t="s">
        <v>61</v>
      </c>
      <c r="M1424" s="12" t="s">
        <v>3461</v>
      </c>
    </row>
    <row r="1425" spans="1:13" ht="39" hidden="1" thickBot="1" x14ac:dyDescent="0.3">
      <c r="A1425" s="11" t="str">
        <f t="shared" si="161"/>
        <v>4</v>
      </c>
      <c r="B1425" s="11" t="str">
        <f t="shared" si="162"/>
        <v>9</v>
      </c>
      <c r="C1425" s="11" t="str">
        <f t="shared" si="163"/>
        <v>9</v>
      </c>
      <c r="D1425" s="11" t="str">
        <f t="shared" si="164"/>
        <v>4</v>
      </c>
      <c r="E1425" s="11" t="str">
        <f t="shared" si="165"/>
        <v>5</v>
      </c>
      <c r="F1425" s="11" t="str">
        <f t="shared" si="166"/>
        <v>00</v>
      </c>
      <c r="G1425" s="11" t="str">
        <f t="shared" si="167"/>
        <v>00</v>
      </c>
      <c r="H1425" s="12" t="s">
        <v>2379</v>
      </c>
      <c r="I1425" s="12" t="s">
        <v>2380</v>
      </c>
      <c r="J1425" s="12" t="s">
        <v>4467</v>
      </c>
      <c r="K1425" s="12" t="s">
        <v>3191</v>
      </c>
      <c r="L1425" s="12" t="s">
        <v>61</v>
      </c>
      <c r="M1425" s="12" t="s">
        <v>3461</v>
      </c>
    </row>
    <row r="1426" spans="1:13" ht="64.5" hidden="1" thickBot="1" x14ac:dyDescent="0.3">
      <c r="A1426" s="9" t="str">
        <f t="shared" si="161"/>
        <v>4</v>
      </c>
      <c r="B1426" s="9" t="str">
        <f t="shared" si="162"/>
        <v>9</v>
      </c>
      <c r="C1426" s="9" t="str">
        <f t="shared" si="163"/>
        <v>9</v>
      </c>
      <c r="D1426" s="9" t="str">
        <f t="shared" si="164"/>
        <v>5</v>
      </c>
      <c r="E1426" s="9" t="str">
        <f t="shared" si="165"/>
        <v>0</v>
      </c>
      <c r="F1426" s="9" t="str">
        <f t="shared" si="166"/>
        <v>00</v>
      </c>
      <c r="G1426" s="9" t="str">
        <f t="shared" si="167"/>
        <v>00</v>
      </c>
      <c r="H1426" s="10" t="s">
        <v>2381</v>
      </c>
      <c r="I1426" s="10" t="s">
        <v>2382</v>
      </c>
      <c r="J1426" s="10" t="s">
        <v>2383</v>
      </c>
      <c r="K1426" s="10" t="s">
        <v>3191</v>
      </c>
      <c r="L1426" s="10" t="s">
        <v>61</v>
      </c>
      <c r="M1426" s="10" t="s">
        <v>3461</v>
      </c>
    </row>
    <row r="1427" spans="1:13" ht="77.25" hidden="1" thickBot="1" x14ac:dyDescent="0.3">
      <c r="A1427" s="11" t="str">
        <f t="shared" si="161"/>
        <v>4</v>
      </c>
      <c r="B1427" s="11" t="str">
        <f t="shared" si="162"/>
        <v>9</v>
      </c>
      <c r="C1427" s="11" t="str">
        <f t="shared" si="163"/>
        <v>9</v>
      </c>
      <c r="D1427" s="11" t="str">
        <f t="shared" si="164"/>
        <v>5</v>
      </c>
      <c r="E1427" s="11" t="str">
        <f t="shared" si="165"/>
        <v>1</v>
      </c>
      <c r="F1427" s="11" t="str">
        <f t="shared" si="166"/>
        <v>00</v>
      </c>
      <c r="G1427" s="11" t="str">
        <f t="shared" si="167"/>
        <v>00</v>
      </c>
      <c r="H1427" s="12" t="s">
        <v>2384</v>
      </c>
      <c r="I1427" s="12" t="s">
        <v>2385</v>
      </c>
      <c r="J1427" s="12" t="s">
        <v>4468</v>
      </c>
      <c r="K1427" s="12" t="s">
        <v>3191</v>
      </c>
      <c r="L1427" s="12" t="s">
        <v>61</v>
      </c>
      <c r="M1427" s="12" t="s">
        <v>3461</v>
      </c>
    </row>
    <row r="1428" spans="1:13" ht="15.75" hidden="1" thickBot="1" x14ac:dyDescent="0.3">
      <c r="A1428" s="9" t="str">
        <f t="shared" si="161"/>
        <v>4</v>
      </c>
      <c r="B1428" s="9" t="str">
        <f t="shared" si="162"/>
        <v>9</v>
      </c>
      <c r="C1428" s="9" t="str">
        <f t="shared" si="163"/>
        <v>9</v>
      </c>
      <c r="D1428" s="9" t="str">
        <f t="shared" si="164"/>
        <v>6</v>
      </c>
      <c r="E1428" s="9" t="str">
        <f t="shared" si="165"/>
        <v>0</v>
      </c>
      <c r="F1428" s="9" t="str">
        <f t="shared" si="166"/>
        <v>00</v>
      </c>
      <c r="G1428" s="9" t="str">
        <f t="shared" si="167"/>
        <v>00</v>
      </c>
      <c r="H1428" s="10" t="s">
        <v>2386</v>
      </c>
      <c r="I1428" s="10" t="s">
        <v>2975</v>
      </c>
      <c r="J1428" s="10" t="s">
        <v>4469</v>
      </c>
      <c r="K1428" s="10" t="s">
        <v>3191</v>
      </c>
      <c r="L1428" s="10" t="s">
        <v>61</v>
      </c>
      <c r="M1428" s="10" t="s">
        <v>3461</v>
      </c>
    </row>
    <row r="1429" spans="1:13" ht="26.25" hidden="1" thickBot="1" x14ac:dyDescent="0.3">
      <c r="A1429" s="11" t="str">
        <f t="shared" si="161"/>
        <v>4</v>
      </c>
      <c r="B1429" s="11" t="str">
        <f t="shared" si="162"/>
        <v>9</v>
      </c>
      <c r="C1429" s="11" t="str">
        <f t="shared" si="163"/>
        <v>9</v>
      </c>
      <c r="D1429" s="11" t="str">
        <f t="shared" si="164"/>
        <v>6</v>
      </c>
      <c r="E1429" s="11" t="str">
        <f t="shared" si="165"/>
        <v>1</v>
      </c>
      <c r="F1429" s="11" t="str">
        <f t="shared" si="166"/>
        <v>00</v>
      </c>
      <c r="G1429" s="11" t="str">
        <f t="shared" si="167"/>
        <v>00</v>
      </c>
      <c r="H1429" s="12" t="s">
        <v>2387</v>
      </c>
      <c r="I1429" s="12" t="s">
        <v>3155</v>
      </c>
      <c r="J1429" s="12" t="s">
        <v>4470</v>
      </c>
      <c r="K1429" s="12" t="s">
        <v>3191</v>
      </c>
      <c r="L1429" s="12" t="s">
        <v>61</v>
      </c>
      <c r="M1429" s="12" t="s">
        <v>3461</v>
      </c>
    </row>
    <row r="1430" spans="1:13" ht="77.25" hidden="1" thickBot="1" x14ac:dyDescent="0.3">
      <c r="A1430" s="13" t="str">
        <f t="shared" si="161"/>
        <v>4</v>
      </c>
      <c r="B1430" s="13" t="str">
        <f t="shared" si="162"/>
        <v>9</v>
      </c>
      <c r="C1430" s="13" t="str">
        <f t="shared" si="163"/>
        <v>9</v>
      </c>
      <c r="D1430" s="13" t="str">
        <f t="shared" si="164"/>
        <v>7</v>
      </c>
      <c r="E1430" s="13" t="str">
        <f t="shared" si="165"/>
        <v>0</v>
      </c>
      <c r="F1430" s="13" t="str">
        <f t="shared" si="166"/>
        <v>00</v>
      </c>
      <c r="G1430" s="13" t="str">
        <f t="shared" si="167"/>
        <v>00</v>
      </c>
      <c r="H1430" s="14" t="s">
        <v>2388</v>
      </c>
      <c r="I1430" s="14" t="s">
        <v>2389</v>
      </c>
      <c r="J1430" s="14" t="s">
        <v>4471</v>
      </c>
      <c r="K1430" s="14" t="s">
        <v>3192</v>
      </c>
      <c r="L1430" s="14" t="s">
        <v>61</v>
      </c>
      <c r="M1430" s="14" t="s">
        <v>3461</v>
      </c>
    </row>
    <row r="1431" spans="1:13" ht="90" hidden="1" thickBot="1" x14ac:dyDescent="0.3">
      <c r="A1431" s="15" t="str">
        <f t="shared" si="161"/>
        <v>4</v>
      </c>
      <c r="B1431" s="15" t="str">
        <f t="shared" si="162"/>
        <v>9</v>
      </c>
      <c r="C1431" s="15" t="str">
        <f t="shared" si="163"/>
        <v>9</v>
      </c>
      <c r="D1431" s="15" t="str">
        <f t="shared" si="164"/>
        <v>7</v>
      </c>
      <c r="E1431" s="15" t="str">
        <f t="shared" si="165"/>
        <v>1</v>
      </c>
      <c r="F1431" s="15" t="str">
        <f t="shared" si="166"/>
        <v>00</v>
      </c>
      <c r="G1431" s="15" t="str">
        <f t="shared" si="167"/>
        <v>00</v>
      </c>
      <c r="H1431" s="16" t="s">
        <v>2390</v>
      </c>
      <c r="I1431" s="16" t="s">
        <v>2391</v>
      </c>
      <c r="J1431" s="16" t="s">
        <v>2392</v>
      </c>
      <c r="K1431" s="16" t="s">
        <v>3192</v>
      </c>
      <c r="L1431" s="16" t="s">
        <v>61</v>
      </c>
      <c r="M1431" s="16" t="s">
        <v>3461</v>
      </c>
    </row>
    <row r="1432" spans="1:13" ht="26.25" hidden="1" thickBot="1" x14ac:dyDescent="0.3">
      <c r="A1432" s="9" t="str">
        <f t="shared" si="161"/>
        <v>4</v>
      </c>
      <c r="B1432" s="9" t="str">
        <f t="shared" si="162"/>
        <v>9</v>
      </c>
      <c r="C1432" s="9" t="str">
        <f t="shared" si="163"/>
        <v>9</v>
      </c>
      <c r="D1432" s="9" t="str">
        <f t="shared" si="164"/>
        <v>9</v>
      </c>
      <c r="E1432" s="9" t="str">
        <f t="shared" si="165"/>
        <v>0</v>
      </c>
      <c r="F1432" s="9" t="str">
        <f t="shared" si="166"/>
        <v>00</v>
      </c>
      <c r="G1432" s="9" t="str">
        <f t="shared" si="167"/>
        <v>00</v>
      </c>
      <c r="H1432" s="10" t="s">
        <v>2393</v>
      </c>
      <c r="I1432" s="10" t="s">
        <v>2394</v>
      </c>
      <c r="J1432" s="10" t="s">
        <v>2395</v>
      </c>
      <c r="K1432" s="10" t="s">
        <v>3191</v>
      </c>
      <c r="L1432" s="10" t="s">
        <v>61</v>
      </c>
      <c r="M1432" s="10" t="s">
        <v>3461</v>
      </c>
    </row>
    <row r="1433" spans="1:13" ht="26.25" hidden="1" thickBot="1" x14ac:dyDescent="0.3">
      <c r="A1433" s="11" t="str">
        <f t="shared" si="161"/>
        <v>4</v>
      </c>
      <c r="B1433" s="11" t="str">
        <f t="shared" si="162"/>
        <v>9</v>
      </c>
      <c r="C1433" s="11" t="str">
        <f t="shared" si="163"/>
        <v>9</v>
      </c>
      <c r="D1433" s="11" t="str">
        <f t="shared" si="164"/>
        <v>9</v>
      </c>
      <c r="E1433" s="11" t="str">
        <f t="shared" si="165"/>
        <v>1</v>
      </c>
      <c r="F1433" s="11" t="str">
        <f t="shared" si="166"/>
        <v>00</v>
      </c>
      <c r="G1433" s="11" t="str">
        <f t="shared" si="167"/>
        <v>00</v>
      </c>
      <c r="H1433" s="12" t="s">
        <v>2396</v>
      </c>
      <c r="I1433" s="12" t="s">
        <v>2397</v>
      </c>
      <c r="J1433" s="12" t="s">
        <v>4472</v>
      </c>
      <c r="K1433" s="12" t="s">
        <v>3191</v>
      </c>
      <c r="L1433" s="12" t="s">
        <v>61</v>
      </c>
      <c r="M1433" s="12" t="s">
        <v>3461</v>
      </c>
    </row>
    <row r="1434" spans="1:13" ht="26.25" hidden="1" thickBot="1" x14ac:dyDescent="0.3">
      <c r="A1434" s="3" t="str">
        <f t="shared" si="161"/>
        <v>5</v>
      </c>
      <c r="B1434" s="3" t="str">
        <f t="shared" si="162"/>
        <v>0</v>
      </c>
      <c r="C1434" s="3" t="str">
        <f t="shared" si="163"/>
        <v>0</v>
      </c>
      <c r="D1434" s="3" t="str">
        <f t="shared" si="164"/>
        <v>0</v>
      </c>
      <c r="E1434" s="3" t="str">
        <f t="shared" si="165"/>
        <v>0</v>
      </c>
      <c r="F1434" s="3" t="str">
        <f t="shared" si="166"/>
        <v>00</v>
      </c>
      <c r="G1434" s="3" t="str">
        <f t="shared" si="167"/>
        <v>00</v>
      </c>
      <c r="H1434" s="4" t="s">
        <v>2398</v>
      </c>
      <c r="I1434" s="4" t="s">
        <v>2399</v>
      </c>
      <c r="J1434" s="4" t="s">
        <v>4473</v>
      </c>
      <c r="K1434" s="4" t="s">
        <v>3191</v>
      </c>
      <c r="L1434" s="4" t="s">
        <v>5</v>
      </c>
      <c r="M1434" s="4" t="s">
        <v>3461</v>
      </c>
    </row>
    <row r="1435" spans="1:13" ht="26.25" hidden="1" thickBot="1" x14ac:dyDescent="0.3">
      <c r="A1435" s="5" t="str">
        <f t="shared" si="161"/>
        <v>5</v>
      </c>
      <c r="B1435" s="5" t="str">
        <f t="shared" si="162"/>
        <v>1</v>
      </c>
      <c r="C1435" s="5" t="str">
        <f t="shared" si="163"/>
        <v>0</v>
      </c>
      <c r="D1435" s="5" t="str">
        <f t="shared" si="164"/>
        <v>0</v>
      </c>
      <c r="E1435" s="5" t="str">
        <f t="shared" si="165"/>
        <v>0</v>
      </c>
      <c r="F1435" s="5" t="str">
        <f t="shared" si="166"/>
        <v>00</v>
      </c>
      <c r="G1435" s="5" t="str">
        <f t="shared" si="167"/>
        <v>00</v>
      </c>
      <c r="H1435" s="6" t="s">
        <v>2400</v>
      </c>
      <c r="I1435" s="6" t="s">
        <v>2401</v>
      </c>
      <c r="J1435" s="6" t="s">
        <v>2402</v>
      </c>
      <c r="K1435" s="6" t="s">
        <v>3191</v>
      </c>
      <c r="L1435" s="6" t="s">
        <v>5</v>
      </c>
      <c r="M1435" s="6" t="s">
        <v>2766</v>
      </c>
    </row>
    <row r="1436" spans="1:13" ht="26.25" hidden="1" thickBot="1" x14ac:dyDescent="0.3">
      <c r="A1436" s="7" t="str">
        <f t="shared" si="161"/>
        <v>5</v>
      </c>
      <c r="B1436" s="7" t="str">
        <f t="shared" si="162"/>
        <v>1</v>
      </c>
      <c r="C1436" s="7" t="str">
        <f t="shared" si="163"/>
        <v>1</v>
      </c>
      <c r="D1436" s="7" t="str">
        <f t="shared" si="164"/>
        <v>0</v>
      </c>
      <c r="E1436" s="7" t="str">
        <f t="shared" si="165"/>
        <v>0</v>
      </c>
      <c r="F1436" s="7" t="str">
        <f t="shared" si="166"/>
        <v>00</v>
      </c>
      <c r="G1436" s="7" t="str">
        <f t="shared" si="167"/>
        <v>00</v>
      </c>
      <c r="H1436" s="8" t="s">
        <v>2403</v>
      </c>
      <c r="I1436" s="8" t="s">
        <v>2404</v>
      </c>
      <c r="J1436" s="8" t="s">
        <v>2405</v>
      </c>
      <c r="K1436" s="8" t="s">
        <v>3191</v>
      </c>
      <c r="L1436" s="8" t="s">
        <v>5</v>
      </c>
      <c r="M1436" s="8" t="s">
        <v>2766</v>
      </c>
    </row>
    <row r="1437" spans="1:13" ht="26.25" hidden="1" thickBot="1" x14ac:dyDescent="0.3">
      <c r="A1437" s="7" t="str">
        <f t="shared" si="161"/>
        <v>5</v>
      </c>
      <c r="B1437" s="7" t="str">
        <f t="shared" si="162"/>
        <v>1</v>
      </c>
      <c r="C1437" s="7" t="str">
        <f t="shared" si="163"/>
        <v>2</v>
      </c>
      <c r="D1437" s="7" t="str">
        <f t="shared" si="164"/>
        <v>0</v>
      </c>
      <c r="E1437" s="7" t="str">
        <f t="shared" si="165"/>
        <v>0</v>
      </c>
      <c r="F1437" s="7" t="str">
        <f t="shared" si="166"/>
        <v>00</v>
      </c>
      <c r="G1437" s="7" t="str">
        <f t="shared" si="167"/>
        <v>00</v>
      </c>
      <c r="H1437" s="8" t="s">
        <v>2406</v>
      </c>
      <c r="I1437" s="8" t="s">
        <v>2407</v>
      </c>
      <c r="J1437" s="8" t="s">
        <v>2408</v>
      </c>
      <c r="K1437" s="8" t="s">
        <v>3191</v>
      </c>
      <c r="L1437" s="8" t="s">
        <v>5</v>
      </c>
      <c r="M1437" s="8" t="s">
        <v>2766</v>
      </c>
    </row>
    <row r="1438" spans="1:13" ht="26.25" hidden="1" thickBot="1" x14ac:dyDescent="0.3">
      <c r="A1438" s="5" t="str">
        <f t="shared" si="161"/>
        <v>5</v>
      </c>
      <c r="B1438" s="5" t="str">
        <f t="shared" si="162"/>
        <v>2</v>
      </c>
      <c r="C1438" s="5" t="str">
        <f t="shared" si="163"/>
        <v>0</v>
      </c>
      <c r="D1438" s="5" t="str">
        <f t="shared" si="164"/>
        <v>0</v>
      </c>
      <c r="E1438" s="5" t="str">
        <f t="shared" si="165"/>
        <v>0</v>
      </c>
      <c r="F1438" s="5" t="str">
        <f t="shared" si="166"/>
        <v>00</v>
      </c>
      <c r="G1438" s="5" t="str">
        <f t="shared" si="167"/>
        <v>00</v>
      </c>
      <c r="H1438" s="6" t="s">
        <v>2409</v>
      </c>
      <c r="I1438" s="6" t="s">
        <v>2410</v>
      </c>
      <c r="J1438" s="6" t="s">
        <v>4474</v>
      </c>
      <c r="K1438" s="6" t="s">
        <v>3191</v>
      </c>
      <c r="L1438" s="6" t="s">
        <v>5</v>
      </c>
      <c r="M1438" s="6" t="s">
        <v>3461</v>
      </c>
    </row>
    <row r="1439" spans="1:13" ht="15.75" hidden="1" thickBot="1" x14ac:dyDescent="0.3">
      <c r="A1439" s="7" t="str">
        <f t="shared" si="161"/>
        <v>5</v>
      </c>
      <c r="B1439" s="7" t="str">
        <f t="shared" si="162"/>
        <v>2</v>
      </c>
      <c r="C1439" s="7" t="str">
        <f t="shared" si="163"/>
        <v>1</v>
      </c>
      <c r="D1439" s="7" t="str">
        <f t="shared" si="164"/>
        <v>0</v>
      </c>
      <c r="E1439" s="7" t="str">
        <f t="shared" si="165"/>
        <v>0</v>
      </c>
      <c r="F1439" s="7" t="str">
        <f t="shared" si="166"/>
        <v>00</v>
      </c>
      <c r="G1439" s="7" t="str">
        <f t="shared" si="167"/>
        <v>00</v>
      </c>
      <c r="H1439" s="8" t="s">
        <v>2411</v>
      </c>
      <c r="I1439" s="8" t="s">
        <v>2412</v>
      </c>
      <c r="J1439" s="8" t="s">
        <v>2413</v>
      </c>
      <c r="K1439" s="8" t="s">
        <v>3191</v>
      </c>
      <c r="L1439" s="8" t="s">
        <v>5</v>
      </c>
      <c r="M1439" s="8" t="s">
        <v>3461</v>
      </c>
    </row>
    <row r="1440" spans="1:13" ht="15.75" hidden="1" thickBot="1" x14ac:dyDescent="0.3">
      <c r="A1440" s="9" t="str">
        <f t="shared" si="161"/>
        <v>5</v>
      </c>
      <c r="B1440" s="9" t="str">
        <f t="shared" si="162"/>
        <v>2</v>
      </c>
      <c r="C1440" s="9" t="str">
        <f t="shared" si="163"/>
        <v>1</v>
      </c>
      <c r="D1440" s="9" t="str">
        <f t="shared" si="164"/>
        <v>1</v>
      </c>
      <c r="E1440" s="9" t="str">
        <f t="shared" si="165"/>
        <v>0</v>
      </c>
      <c r="F1440" s="9" t="str">
        <f t="shared" si="166"/>
        <v>00</v>
      </c>
      <c r="G1440" s="9" t="str">
        <f t="shared" si="167"/>
        <v>00</v>
      </c>
      <c r="H1440" s="10" t="s">
        <v>2414</v>
      </c>
      <c r="I1440" s="10" t="s">
        <v>2415</v>
      </c>
      <c r="J1440" s="10" t="s">
        <v>2979</v>
      </c>
      <c r="K1440" s="10" t="s">
        <v>3191</v>
      </c>
      <c r="L1440" s="10" t="s">
        <v>5</v>
      </c>
      <c r="M1440" s="10" t="s">
        <v>3461</v>
      </c>
    </row>
    <row r="1441" spans="1:13" ht="15.75" hidden="1" thickBot="1" x14ac:dyDescent="0.3">
      <c r="A1441" s="9" t="str">
        <f t="shared" si="161"/>
        <v>5</v>
      </c>
      <c r="B1441" s="9" t="str">
        <f t="shared" si="162"/>
        <v>2</v>
      </c>
      <c r="C1441" s="9" t="str">
        <f t="shared" si="163"/>
        <v>1</v>
      </c>
      <c r="D1441" s="9" t="str">
        <f t="shared" si="164"/>
        <v>2</v>
      </c>
      <c r="E1441" s="9" t="str">
        <f t="shared" si="165"/>
        <v>0</v>
      </c>
      <c r="F1441" s="9" t="str">
        <f t="shared" si="166"/>
        <v>00</v>
      </c>
      <c r="G1441" s="9" t="str">
        <f t="shared" si="167"/>
        <v>00</v>
      </c>
      <c r="H1441" s="10" t="s">
        <v>2416</v>
      </c>
      <c r="I1441" s="10" t="s">
        <v>2417</v>
      </c>
      <c r="J1441" s="10" t="s">
        <v>4475</v>
      </c>
      <c r="K1441" s="10" t="s">
        <v>3191</v>
      </c>
      <c r="L1441" s="10" t="s">
        <v>2765</v>
      </c>
      <c r="M1441" s="10" t="s">
        <v>3461</v>
      </c>
    </row>
    <row r="1442" spans="1:13" ht="15.75" hidden="1" thickBot="1" x14ac:dyDescent="0.3">
      <c r="A1442" s="11" t="str">
        <f t="shared" si="161"/>
        <v>5</v>
      </c>
      <c r="B1442" s="11" t="str">
        <f t="shared" si="162"/>
        <v>2</v>
      </c>
      <c r="C1442" s="11" t="str">
        <f t="shared" si="163"/>
        <v>1</v>
      </c>
      <c r="D1442" s="11" t="str">
        <f t="shared" si="164"/>
        <v>2</v>
      </c>
      <c r="E1442" s="11" t="str">
        <f t="shared" si="165"/>
        <v>1</v>
      </c>
      <c r="F1442" s="11" t="str">
        <f t="shared" si="166"/>
        <v>00</v>
      </c>
      <c r="G1442" s="11" t="str">
        <f t="shared" si="167"/>
        <v>00</v>
      </c>
      <c r="H1442" s="12" t="s">
        <v>2418</v>
      </c>
      <c r="I1442" s="12" t="s">
        <v>2419</v>
      </c>
      <c r="J1442" s="12" t="s">
        <v>4476</v>
      </c>
      <c r="K1442" s="12" t="s">
        <v>3191</v>
      </c>
      <c r="L1442" s="12" t="s">
        <v>5</v>
      </c>
      <c r="M1442" s="12" t="s">
        <v>3461</v>
      </c>
    </row>
    <row r="1443" spans="1:13" ht="15.75" hidden="1" thickBot="1" x14ac:dyDescent="0.3">
      <c r="A1443" s="11" t="str">
        <f t="shared" si="161"/>
        <v>5</v>
      </c>
      <c r="B1443" s="11" t="str">
        <f t="shared" si="162"/>
        <v>2</v>
      </c>
      <c r="C1443" s="11" t="str">
        <f t="shared" si="163"/>
        <v>1</v>
      </c>
      <c r="D1443" s="11" t="str">
        <f t="shared" si="164"/>
        <v>2</v>
      </c>
      <c r="E1443" s="11" t="str">
        <f t="shared" si="165"/>
        <v>9</v>
      </c>
      <c r="F1443" s="11" t="str">
        <f t="shared" si="166"/>
        <v>00</v>
      </c>
      <c r="G1443" s="11" t="str">
        <f t="shared" si="167"/>
        <v>00</v>
      </c>
      <c r="H1443" s="12" t="s">
        <v>2420</v>
      </c>
      <c r="I1443" s="12" t="s">
        <v>2421</v>
      </c>
      <c r="J1443" s="12" t="s">
        <v>4477</v>
      </c>
      <c r="K1443" s="12" t="s">
        <v>3191</v>
      </c>
      <c r="L1443" s="12" t="s">
        <v>61</v>
      </c>
      <c r="M1443" s="12" t="s">
        <v>3461</v>
      </c>
    </row>
    <row r="1444" spans="1:13" ht="15.75" hidden="1" thickBot="1" x14ac:dyDescent="0.3">
      <c r="A1444" s="7" t="str">
        <f t="shared" si="161"/>
        <v>5</v>
      </c>
      <c r="B1444" s="7" t="str">
        <f t="shared" si="162"/>
        <v>2</v>
      </c>
      <c r="C1444" s="7" t="str">
        <f t="shared" si="163"/>
        <v>2</v>
      </c>
      <c r="D1444" s="7" t="str">
        <f t="shared" si="164"/>
        <v>0</v>
      </c>
      <c r="E1444" s="7" t="str">
        <f t="shared" si="165"/>
        <v>0</v>
      </c>
      <c r="F1444" s="7" t="str">
        <f t="shared" si="166"/>
        <v>00</v>
      </c>
      <c r="G1444" s="7" t="str">
        <f t="shared" si="167"/>
        <v>00</v>
      </c>
      <c r="H1444" s="8" t="s">
        <v>2422</v>
      </c>
      <c r="I1444" s="8" t="s">
        <v>2423</v>
      </c>
      <c r="J1444" s="8" t="s">
        <v>2424</v>
      </c>
      <c r="K1444" s="8" t="s">
        <v>3191</v>
      </c>
      <c r="L1444" s="8" t="s">
        <v>5</v>
      </c>
      <c r="M1444" s="8" t="s">
        <v>3461</v>
      </c>
    </row>
    <row r="1445" spans="1:13" ht="15.75" hidden="1" thickBot="1" x14ac:dyDescent="0.3">
      <c r="A1445" s="9" t="str">
        <f t="shared" si="161"/>
        <v>5</v>
      </c>
      <c r="B1445" s="9" t="str">
        <f t="shared" si="162"/>
        <v>2</v>
      </c>
      <c r="C1445" s="9" t="str">
        <f t="shared" si="163"/>
        <v>2</v>
      </c>
      <c r="D1445" s="9" t="str">
        <f t="shared" si="164"/>
        <v>1</v>
      </c>
      <c r="E1445" s="9" t="str">
        <f t="shared" si="165"/>
        <v>0</v>
      </c>
      <c r="F1445" s="9" t="str">
        <f t="shared" si="166"/>
        <v>00</v>
      </c>
      <c r="G1445" s="9" t="str">
        <f t="shared" si="167"/>
        <v>00</v>
      </c>
      <c r="H1445" s="10" t="s">
        <v>2425</v>
      </c>
      <c r="I1445" s="10" t="s">
        <v>2426</v>
      </c>
      <c r="J1445" s="10" t="s">
        <v>2427</v>
      </c>
      <c r="K1445" s="10" t="s">
        <v>3191</v>
      </c>
      <c r="L1445" s="10" t="s">
        <v>5</v>
      </c>
      <c r="M1445" s="10" t="s">
        <v>3461</v>
      </c>
    </row>
    <row r="1446" spans="1:13" ht="15.75" hidden="1" thickBot="1" x14ac:dyDescent="0.3">
      <c r="A1446" s="11" t="str">
        <f t="shared" ref="A1446:A1509" si="168">MID(H1446,1,1)</f>
        <v>5</v>
      </c>
      <c r="B1446" s="11" t="str">
        <f t="shared" ref="B1446:B1509" si="169">MID(H1446,3,1)</f>
        <v>2</v>
      </c>
      <c r="C1446" s="11" t="str">
        <f t="shared" ref="C1446:C1509" si="170">MID(H1446,5,1)</f>
        <v>2</v>
      </c>
      <c r="D1446" s="11" t="str">
        <f t="shared" ref="D1446:D1509" si="171">MID(H1446,7,1)</f>
        <v>1</v>
      </c>
      <c r="E1446" s="11" t="str">
        <f t="shared" ref="E1446:E1509" si="172">MID(H1446,9,1)</f>
        <v>1</v>
      </c>
      <c r="F1446" s="11" t="str">
        <f t="shared" ref="F1446:F1509" si="173">MID(H1446,11,2)</f>
        <v>00</v>
      </c>
      <c r="G1446" s="11" t="str">
        <f t="shared" ref="G1446:G1509" si="174">MID(H1446,14,2)</f>
        <v>00</v>
      </c>
      <c r="H1446" s="12" t="s">
        <v>2428</v>
      </c>
      <c r="I1446" s="12" t="s">
        <v>2429</v>
      </c>
      <c r="J1446" s="12" t="s">
        <v>2430</v>
      </c>
      <c r="K1446" s="12" t="s">
        <v>3191</v>
      </c>
      <c r="L1446" s="12" t="s">
        <v>5</v>
      </c>
      <c r="M1446" s="12" t="s">
        <v>3461</v>
      </c>
    </row>
    <row r="1447" spans="1:13" ht="26.25" hidden="1" thickBot="1" x14ac:dyDescent="0.3">
      <c r="A1447" s="11" t="str">
        <f t="shared" si="168"/>
        <v>5</v>
      </c>
      <c r="B1447" s="11" t="str">
        <f t="shared" si="169"/>
        <v>2</v>
      </c>
      <c r="C1447" s="11" t="str">
        <f t="shared" si="170"/>
        <v>2</v>
      </c>
      <c r="D1447" s="11" t="str">
        <f t="shared" si="171"/>
        <v>1</v>
      </c>
      <c r="E1447" s="11" t="str">
        <f t="shared" si="172"/>
        <v>2</v>
      </c>
      <c r="F1447" s="11" t="str">
        <f t="shared" si="173"/>
        <v>00</v>
      </c>
      <c r="G1447" s="11" t="str">
        <f t="shared" si="174"/>
        <v>00</v>
      </c>
      <c r="H1447" s="12" t="s">
        <v>2431</v>
      </c>
      <c r="I1447" s="12" t="s">
        <v>2432</v>
      </c>
      <c r="J1447" s="12" t="s">
        <v>2433</v>
      </c>
      <c r="K1447" s="12" t="s">
        <v>3191</v>
      </c>
      <c r="L1447" s="12" t="s">
        <v>5</v>
      </c>
      <c r="M1447" s="12" t="s">
        <v>3461</v>
      </c>
    </row>
    <row r="1448" spans="1:13" ht="26.25" hidden="1" thickBot="1" x14ac:dyDescent="0.3">
      <c r="A1448" s="20" t="str">
        <f t="shared" si="168"/>
        <v>5</v>
      </c>
      <c r="B1448" s="20" t="str">
        <f t="shared" si="169"/>
        <v>2</v>
      </c>
      <c r="C1448" s="20" t="str">
        <f t="shared" si="170"/>
        <v>2</v>
      </c>
      <c r="D1448" s="20" t="str">
        <f t="shared" si="171"/>
        <v>1</v>
      </c>
      <c r="E1448" s="20" t="str">
        <f t="shared" si="172"/>
        <v>2</v>
      </c>
      <c r="F1448" s="20" t="str">
        <f t="shared" si="173"/>
        <v>01</v>
      </c>
      <c r="G1448" s="20" t="str">
        <f t="shared" si="174"/>
        <v>00</v>
      </c>
      <c r="H1448" s="21" t="s">
        <v>2434</v>
      </c>
      <c r="I1448" s="21" t="s">
        <v>2435</v>
      </c>
      <c r="J1448" s="21" t="s">
        <v>4527</v>
      </c>
      <c r="K1448" s="21" t="s">
        <v>3191</v>
      </c>
      <c r="L1448" s="21" t="s">
        <v>5</v>
      </c>
      <c r="M1448" s="21" t="s">
        <v>3461</v>
      </c>
    </row>
    <row r="1449" spans="1:13" ht="26.25" hidden="1" thickBot="1" x14ac:dyDescent="0.3">
      <c r="A1449" s="20" t="str">
        <f t="shared" si="168"/>
        <v>5</v>
      </c>
      <c r="B1449" s="20" t="str">
        <f t="shared" si="169"/>
        <v>2</v>
      </c>
      <c r="C1449" s="20" t="str">
        <f t="shared" si="170"/>
        <v>2</v>
      </c>
      <c r="D1449" s="20" t="str">
        <f t="shared" si="171"/>
        <v>1</v>
      </c>
      <c r="E1449" s="20" t="str">
        <f t="shared" si="172"/>
        <v>2</v>
      </c>
      <c r="F1449" s="20" t="str">
        <f t="shared" si="173"/>
        <v>02</v>
      </c>
      <c r="G1449" s="20" t="str">
        <f t="shared" si="174"/>
        <v>00</v>
      </c>
      <c r="H1449" s="21" t="s">
        <v>2436</v>
      </c>
      <c r="I1449" s="21" t="s">
        <v>2437</v>
      </c>
      <c r="J1449" s="21" t="s">
        <v>2438</v>
      </c>
      <c r="K1449" s="21" t="s">
        <v>3191</v>
      </c>
      <c r="L1449" s="21" t="s">
        <v>5</v>
      </c>
      <c r="M1449" s="21" t="s">
        <v>3461</v>
      </c>
    </row>
    <row r="1450" spans="1:13" ht="15.75" hidden="1" thickBot="1" x14ac:dyDescent="0.3">
      <c r="A1450" s="28" t="str">
        <f t="shared" si="168"/>
        <v>5</v>
      </c>
      <c r="B1450" s="28" t="str">
        <f t="shared" si="169"/>
        <v>2</v>
      </c>
      <c r="C1450" s="28" t="str">
        <f t="shared" si="170"/>
        <v>2</v>
      </c>
      <c r="D1450" s="28" t="str">
        <f t="shared" si="171"/>
        <v>1</v>
      </c>
      <c r="E1450" s="28" t="str">
        <f t="shared" si="172"/>
        <v>2</v>
      </c>
      <c r="F1450" s="28" t="str">
        <f t="shared" si="173"/>
        <v>02</v>
      </c>
      <c r="G1450" s="28" t="str">
        <f t="shared" si="174"/>
        <v>01</v>
      </c>
      <c r="H1450" s="29" t="s">
        <v>2439</v>
      </c>
      <c r="I1450" s="29" t="s">
        <v>2440</v>
      </c>
      <c r="J1450" s="29" t="s">
        <v>2441</v>
      </c>
      <c r="K1450" s="29" t="s">
        <v>3191</v>
      </c>
      <c r="L1450" s="29" t="s">
        <v>5</v>
      </c>
      <c r="M1450" s="29" t="s">
        <v>3461</v>
      </c>
    </row>
    <row r="1451" spans="1:13" ht="26.25" hidden="1" thickBot="1" x14ac:dyDescent="0.3">
      <c r="A1451" s="28" t="str">
        <f t="shared" si="168"/>
        <v>5</v>
      </c>
      <c r="B1451" s="28" t="str">
        <f t="shared" si="169"/>
        <v>2</v>
      </c>
      <c r="C1451" s="28" t="str">
        <f t="shared" si="170"/>
        <v>2</v>
      </c>
      <c r="D1451" s="28" t="str">
        <f t="shared" si="171"/>
        <v>1</v>
      </c>
      <c r="E1451" s="28" t="str">
        <f t="shared" si="172"/>
        <v>2</v>
      </c>
      <c r="F1451" s="28" t="str">
        <f t="shared" si="173"/>
        <v>02</v>
      </c>
      <c r="G1451" s="28" t="str">
        <f t="shared" si="174"/>
        <v>02</v>
      </c>
      <c r="H1451" s="29" t="s">
        <v>2442</v>
      </c>
      <c r="I1451" s="29" t="s">
        <v>2443</v>
      </c>
      <c r="J1451" s="29" t="s">
        <v>2444</v>
      </c>
      <c r="K1451" s="29" t="s">
        <v>3191</v>
      </c>
      <c r="L1451" s="29" t="s">
        <v>5</v>
      </c>
      <c r="M1451" s="29" t="s">
        <v>3461</v>
      </c>
    </row>
    <row r="1452" spans="1:13" ht="15.75" hidden="1" thickBot="1" x14ac:dyDescent="0.3">
      <c r="A1452" s="28" t="str">
        <f t="shared" si="168"/>
        <v>5</v>
      </c>
      <c r="B1452" s="28" t="str">
        <f t="shared" si="169"/>
        <v>2</v>
      </c>
      <c r="C1452" s="28" t="str">
        <f t="shared" si="170"/>
        <v>2</v>
      </c>
      <c r="D1452" s="28" t="str">
        <f t="shared" si="171"/>
        <v>1</v>
      </c>
      <c r="E1452" s="28" t="str">
        <f t="shared" si="172"/>
        <v>2</v>
      </c>
      <c r="F1452" s="28" t="str">
        <f t="shared" si="173"/>
        <v>02</v>
      </c>
      <c r="G1452" s="28" t="str">
        <f t="shared" si="174"/>
        <v>03</v>
      </c>
      <c r="H1452" s="29" t="s">
        <v>2445</v>
      </c>
      <c r="I1452" s="29" t="s">
        <v>2446</v>
      </c>
      <c r="J1452" s="29" t="s">
        <v>2447</v>
      </c>
      <c r="K1452" s="29" t="s">
        <v>3191</v>
      </c>
      <c r="L1452" s="29" t="s">
        <v>5</v>
      </c>
      <c r="M1452" s="29" t="s">
        <v>3461</v>
      </c>
    </row>
    <row r="1453" spans="1:13" ht="26.25" hidden="1" thickBot="1" x14ac:dyDescent="0.3">
      <c r="A1453" s="20" t="str">
        <f t="shared" si="168"/>
        <v>5</v>
      </c>
      <c r="B1453" s="20" t="str">
        <f t="shared" si="169"/>
        <v>2</v>
      </c>
      <c r="C1453" s="20" t="str">
        <f t="shared" si="170"/>
        <v>2</v>
      </c>
      <c r="D1453" s="20" t="str">
        <f t="shared" si="171"/>
        <v>1</v>
      </c>
      <c r="E1453" s="20" t="str">
        <f t="shared" si="172"/>
        <v>2</v>
      </c>
      <c r="F1453" s="20" t="str">
        <f t="shared" si="173"/>
        <v>03</v>
      </c>
      <c r="G1453" s="20" t="str">
        <f t="shared" si="174"/>
        <v>00</v>
      </c>
      <c r="H1453" s="21" t="s">
        <v>2448</v>
      </c>
      <c r="I1453" s="21" t="s">
        <v>2449</v>
      </c>
      <c r="J1453" s="21" t="s">
        <v>2450</v>
      </c>
      <c r="K1453" s="21" t="s">
        <v>3191</v>
      </c>
      <c r="L1453" s="21" t="s">
        <v>5</v>
      </c>
      <c r="M1453" s="21" t="s">
        <v>3461</v>
      </c>
    </row>
    <row r="1454" spans="1:13" ht="15.75" hidden="1" thickBot="1" x14ac:dyDescent="0.3">
      <c r="A1454" s="28" t="str">
        <f t="shared" si="168"/>
        <v>5</v>
      </c>
      <c r="B1454" s="28" t="str">
        <f t="shared" si="169"/>
        <v>2</v>
      </c>
      <c r="C1454" s="28" t="str">
        <f t="shared" si="170"/>
        <v>2</v>
      </c>
      <c r="D1454" s="28" t="str">
        <f t="shared" si="171"/>
        <v>1</v>
      </c>
      <c r="E1454" s="28" t="str">
        <f t="shared" si="172"/>
        <v>2</v>
      </c>
      <c r="F1454" s="28" t="str">
        <f t="shared" si="173"/>
        <v>03</v>
      </c>
      <c r="G1454" s="28" t="str">
        <f t="shared" si="174"/>
        <v>01</v>
      </c>
      <c r="H1454" s="29" t="s">
        <v>2451</v>
      </c>
      <c r="I1454" s="29" t="s">
        <v>2452</v>
      </c>
      <c r="J1454" s="29" t="s">
        <v>2453</v>
      </c>
      <c r="K1454" s="29" t="s">
        <v>3191</v>
      </c>
      <c r="L1454" s="29" t="s">
        <v>5</v>
      </c>
      <c r="M1454" s="29" t="s">
        <v>3461</v>
      </c>
    </row>
    <row r="1455" spans="1:13" ht="26.25" hidden="1" thickBot="1" x14ac:dyDescent="0.3">
      <c r="A1455" s="28" t="str">
        <f t="shared" si="168"/>
        <v>5</v>
      </c>
      <c r="B1455" s="28" t="str">
        <f t="shared" si="169"/>
        <v>2</v>
      </c>
      <c r="C1455" s="28" t="str">
        <f t="shared" si="170"/>
        <v>2</v>
      </c>
      <c r="D1455" s="28" t="str">
        <f t="shared" si="171"/>
        <v>1</v>
      </c>
      <c r="E1455" s="28" t="str">
        <f t="shared" si="172"/>
        <v>2</v>
      </c>
      <c r="F1455" s="28" t="str">
        <f t="shared" si="173"/>
        <v>03</v>
      </c>
      <c r="G1455" s="28" t="str">
        <f t="shared" si="174"/>
        <v>02</v>
      </c>
      <c r="H1455" s="29" t="s">
        <v>2454</v>
      </c>
      <c r="I1455" s="29" t="s">
        <v>2455</v>
      </c>
      <c r="J1455" s="29" t="s">
        <v>2456</v>
      </c>
      <c r="K1455" s="29" t="s">
        <v>3191</v>
      </c>
      <c r="L1455" s="29" t="s">
        <v>5</v>
      </c>
      <c r="M1455" s="29" t="s">
        <v>3461</v>
      </c>
    </row>
    <row r="1456" spans="1:13" ht="15.75" hidden="1" thickBot="1" x14ac:dyDescent="0.3">
      <c r="A1456" s="28" t="str">
        <f t="shared" si="168"/>
        <v>5</v>
      </c>
      <c r="B1456" s="28" t="str">
        <f t="shared" si="169"/>
        <v>2</v>
      </c>
      <c r="C1456" s="28" t="str">
        <f t="shared" si="170"/>
        <v>2</v>
      </c>
      <c r="D1456" s="28" t="str">
        <f t="shared" si="171"/>
        <v>1</v>
      </c>
      <c r="E1456" s="28" t="str">
        <f t="shared" si="172"/>
        <v>2</v>
      </c>
      <c r="F1456" s="28" t="str">
        <f t="shared" si="173"/>
        <v>03</v>
      </c>
      <c r="G1456" s="28" t="str">
        <f t="shared" si="174"/>
        <v>03</v>
      </c>
      <c r="H1456" s="29" t="s">
        <v>2457</v>
      </c>
      <c r="I1456" s="29" t="s">
        <v>2458</v>
      </c>
      <c r="J1456" s="29" t="s">
        <v>2459</v>
      </c>
      <c r="K1456" s="29" t="s">
        <v>3191</v>
      </c>
      <c r="L1456" s="29" t="s">
        <v>5</v>
      </c>
      <c r="M1456" s="29" t="s">
        <v>3461</v>
      </c>
    </row>
    <row r="1457" spans="1:13" ht="15.75" hidden="1" thickBot="1" x14ac:dyDescent="0.3">
      <c r="A1457" s="11" t="str">
        <f t="shared" si="168"/>
        <v>5</v>
      </c>
      <c r="B1457" s="11" t="str">
        <f t="shared" si="169"/>
        <v>2</v>
      </c>
      <c r="C1457" s="11" t="str">
        <f t="shared" si="170"/>
        <v>2</v>
      </c>
      <c r="D1457" s="11" t="str">
        <f t="shared" si="171"/>
        <v>1</v>
      </c>
      <c r="E1457" s="11" t="str">
        <f t="shared" si="172"/>
        <v>3</v>
      </c>
      <c r="F1457" s="11" t="str">
        <f t="shared" si="173"/>
        <v>00</v>
      </c>
      <c r="G1457" s="11" t="str">
        <f t="shared" si="174"/>
        <v>00</v>
      </c>
      <c r="H1457" s="12" t="s">
        <v>2460</v>
      </c>
      <c r="I1457" s="12" t="s">
        <v>2461</v>
      </c>
      <c r="J1457" s="12" t="s">
        <v>3202</v>
      </c>
      <c r="K1457" s="12" t="s">
        <v>3191</v>
      </c>
      <c r="L1457" s="12" t="s">
        <v>5</v>
      </c>
      <c r="M1457" s="12" t="s">
        <v>3461</v>
      </c>
    </row>
    <row r="1458" spans="1:13" ht="26.25" hidden="1" thickBot="1" x14ac:dyDescent="0.3">
      <c r="A1458" s="20" t="str">
        <f t="shared" si="168"/>
        <v>5</v>
      </c>
      <c r="B1458" s="20" t="str">
        <f t="shared" si="169"/>
        <v>2</v>
      </c>
      <c r="C1458" s="20" t="str">
        <f t="shared" si="170"/>
        <v>2</v>
      </c>
      <c r="D1458" s="20" t="str">
        <f t="shared" si="171"/>
        <v>1</v>
      </c>
      <c r="E1458" s="20" t="str">
        <f t="shared" si="172"/>
        <v>3</v>
      </c>
      <c r="F1458" s="20" t="str">
        <f t="shared" si="173"/>
        <v>01</v>
      </c>
      <c r="G1458" s="20" t="str">
        <f t="shared" si="174"/>
        <v>00</v>
      </c>
      <c r="H1458" s="21" t="s">
        <v>2910</v>
      </c>
      <c r="I1458" s="21" t="s">
        <v>4478</v>
      </c>
      <c r="J1458" s="21" t="s">
        <v>4479</v>
      </c>
      <c r="K1458" s="21" t="s">
        <v>3191</v>
      </c>
      <c r="L1458" s="21" t="s">
        <v>5</v>
      </c>
      <c r="M1458" s="21" t="s">
        <v>3461</v>
      </c>
    </row>
    <row r="1459" spans="1:13" ht="15.75" hidden="1" thickBot="1" x14ac:dyDescent="0.3">
      <c r="A1459" s="20" t="str">
        <f t="shared" si="168"/>
        <v>5</v>
      </c>
      <c r="B1459" s="20" t="str">
        <f t="shared" si="169"/>
        <v>2</v>
      </c>
      <c r="C1459" s="20" t="str">
        <f t="shared" si="170"/>
        <v>2</v>
      </c>
      <c r="D1459" s="20" t="str">
        <f t="shared" si="171"/>
        <v>1</v>
      </c>
      <c r="E1459" s="20" t="str">
        <f t="shared" si="172"/>
        <v>3</v>
      </c>
      <c r="F1459" s="20" t="str">
        <f t="shared" si="173"/>
        <v>02</v>
      </c>
      <c r="G1459" s="20" t="str">
        <f t="shared" si="174"/>
        <v>00</v>
      </c>
      <c r="H1459" s="21" t="s">
        <v>2911</v>
      </c>
      <c r="I1459" s="21" t="s">
        <v>4480</v>
      </c>
      <c r="J1459" s="21" t="s">
        <v>3322</v>
      </c>
      <c r="K1459" s="21" t="s">
        <v>3191</v>
      </c>
      <c r="L1459" s="21" t="s">
        <v>5</v>
      </c>
      <c r="M1459" s="21" t="s">
        <v>3461</v>
      </c>
    </row>
    <row r="1460" spans="1:13" ht="26.25" hidden="1" thickBot="1" x14ac:dyDescent="0.3">
      <c r="A1460" s="20" t="str">
        <f t="shared" si="168"/>
        <v>5</v>
      </c>
      <c r="B1460" s="20" t="str">
        <f t="shared" si="169"/>
        <v>2</v>
      </c>
      <c r="C1460" s="20" t="str">
        <f t="shared" si="170"/>
        <v>2</v>
      </c>
      <c r="D1460" s="20" t="str">
        <f t="shared" si="171"/>
        <v>1</v>
      </c>
      <c r="E1460" s="20" t="str">
        <f t="shared" si="172"/>
        <v>3</v>
      </c>
      <c r="F1460" s="20" t="str">
        <f t="shared" si="173"/>
        <v>03</v>
      </c>
      <c r="G1460" s="20" t="str">
        <f t="shared" si="174"/>
        <v>00</v>
      </c>
      <c r="H1460" s="21" t="s">
        <v>2912</v>
      </c>
      <c r="I1460" s="21" t="s">
        <v>4481</v>
      </c>
      <c r="J1460" s="21" t="s">
        <v>4482</v>
      </c>
      <c r="K1460" s="21" t="s">
        <v>3191</v>
      </c>
      <c r="L1460" s="21" t="s">
        <v>5</v>
      </c>
      <c r="M1460" s="21" t="s">
        <v>3461</v>
      </c>
    </row>
    <row r="1461" spans="1:13" ht="15.75" hidden="1" thickBot="1" x14ac:dyDescent="0.3">
      <c r="A1461" s="20" t="str">
        <f t="shared" si="168"/>
        <v>5</v>
      </c>
      <c r="B1461" s="20" t="str">
        <f t="shared" si="169"/>
        <v>2</v>
      </c>
      <c r="C1461" s="20" t="str">
        <f t="shared" si="170"/>
        <v>2</v>
      </c>
      <c r="D1461" s="20" t="str">
        <f t="shared" si="171"/>
        <v>1</v>
      </c>
      <c r="E1461" s="20" t="str">
        <f t="shared" si="172"/>
        <v>3</v>
      </c>
      <c r="F1461" s="20" t="str">
        <f t="shared" si="173"/>
        <v>04</v>
      </c>
      <c r="G1461" s="20" t="str">
        <f t="shared" si="174"/>
        <v>00</v>
      </c>
      <c r="H1461" s="21" t="s">
        <v>2913</v>
      </c>
      <c r="I1461" s="21" t="s">
        <v>4483</v>
      </c>
      <c r="J1461" s="21" t="s">
        <v>3323</v>
      </c>
      <c r="K1461" s="21" t="s">
        <v>3191</v>
      </c>
      <c r="L1461" s="21" t="s">
        <v>5</v>
      </c>
      <c r="M1461" s="21" t="s">
        <v>3461</v>
      </c>
    </row>
    <row r="1462" spans="1:13" ht="15.75" hidden="1" thickBot="1" x14ac:dyDescent="0.3">
      <c r="A1462" s="20" t="str">
        <f t="shared" si="168"/>
        <v>5</v>
      </c>
      <c r="B1462" s="20" t="str">
        <f t="shared" si="169"/>
        <v>2</v>
      </c>
      <c r="C1462" s="20" t="str">
        <f t="shared" si="170"/>
        <v>2</v>
      </c>
      <c r="D1462" s="20" t="str">
        <f t="shared" si="171"/>
        <v>1</v>
      </c>
      <c r="E1462" s="20" t="str">
        <f t="shared" si="172"/>
        <v>3</v>
      </c>
      <c r="F1462" s="20" t="str">
        <f t="shared" si="173"/>
        <v>05</v>
      </c>
      <c r="G1462" s="20" t="str">
        <f t="shared" si="174"/>
        <v>00</v>
      </c>
      <c r="H1462" s="21" t="s">
        <v>2914</v>
      </c>
      <c r="I1462" s="21" t="s">
        <v>2915</v>
      </c>
      <c r="J1462" s="21" t="s">
        <v>4484</v>
      </c>
      <c r="K1462" s="21" t="s">
        <v>3191</v>
      </c>
      <c r="L1462" s="21" t="s">
        <v>5</v>
      </c>
      <c r="M1462" s="21" t="s">
        <v>3461</v>
      </c>
    </row>
    <row r="1463" spans="1:13" ht="15.75" hidden="1" thickBot="1" x14ac:dyDescent="0.3">
      <c r="A1463" s="20" t="str">
        <f t="shared" si="168"/>
        <v>5</v>
      </c>
      <c r="B1463" s="20" t="str">
        <f t="shared" si="169"/>
        <v>2</v>
      </c>
      <c r="C1463" s="20" t="str">
        <f t="shared" si="170"/>
        <v>2</v>
      </c>
      <c r="D1463" s="20" t="str">
        <f t="shared" si="171"/>
        <v>1</v>
      </c>
      <c r="E1463" s="20" t="str">
        <f t="shared" si="172"/>
        <v>3</v>
      </c>
      <c r="F1463" s="20" t="str">
        <f t="shared" si="173"/>
        <v>06</v>
      </c>
      <c r="G1463" s="20" t="str">
        <f t="shared" si="174"/>
        <v>00</v>
      </c>
      <c r="H1463" s="21" t="s">
        <v>2916</v>
      </c>
      <c r="I1463" s="21" t="s">
        <v>4485</v>
      </c>
      <c r="J1463" s="21" t="s">
        <v>4486</v>
      </c>
      <c r="K1463" s="21" t="s">
        <v>3191</v>
      </c>
      <c r="L1463" s="21" t="s">
        <v>5</v>
      </c>
      <c r="M1463" s="21" t="s">
        <v>3461</v>
      </c>
    </row>
    <row r="1464" spans="1:13" ht="26.25" hidden="1" thickBot="1" x14ac:dyDescent="0.3">
      <c r="A1464" s="20" t="str">
        <f t="shared" si="168"/>
        <v>5</v>
      </c>
      <c r="B1464" s="20" t="str">
        <f t="shared" si="169"/>
        <v>2</v>
      </c>
      <c r="C1464" s="20" t="str">
        <f t="shared" si="170"/>
        <v>2</v>
      </c>
      <c r="D1464" s="20" t="str">
        <f t="shared" si="171"/>
        <v>1</v>
      </c>
      <c r="E1464" s="20" t="str">
        <f t="shared" si="172"/>
        <v>3</v>
      </c>
      <c r="F1464" s="20" t="str">
        <f t="shared" si="173"/>
        <v>07</v>
      </c>
      <c r="G1464" s="20" t="str">
        <f t="shared" si="174"/>
        <v>00</v>
      </c>
      <c r="H1464" s="21" t="s">
        <v>2917</v>
      </c>
      <c r="I1464" s="21" t="s">
        <v>2918</v>
      </c>
      <c r="J1464" s="21" t="s">
        <v>4487</v>
      </c>
      <c r="K1464" s="21" t="s">
        <v>3191</v>
      </c>
      <c r="L1464" s="21" t="s">
        <v>5</v>
      </c>
      <c r="M1464" s="21" t="s">
        <v>3461</v>
      </c>
    </row>
    <row r="1465" spans="1:13" ht="15.75" hidden="1" thickBot="1" x14ac:dyDescent="0.3">
      <c r="A1465" s="20" t="str">
        <f t="shared" si="168"/>
        <v>5</v>
      </c>
      <c r="B1465" s="20" t="str">
        <f t="shared" si="169"/>
        <v>2</v>
      </c>
      <c r="C1465" s="20" t="str">
        <f t="shared" si="170"/>
        <v>2</v>
      </c>
      <c r="D1465" s="20" t="str">
        <f t="shared" si="171"/>
        <v>1</v>
      </c>
      <c r="E1465" s="20" t="str">
        <f t="shared" si="172"/>
        <v>3</v>
      </c>
      <c r="F1465" s="20" t="str">
        <f t="shared" si="173"/>
        <v>09</v>
      </c>
      <c r="G1465" s="20" t="str">
        <f t="shared" si="174"/>
        <v>00</v>
      </c>
      <c r="H1465" s="21" t="s">
        <v>2919</v>
      </c>
      <c r="I1465" s="21" t="s">
        <v>4488</v>
      </c>
      <c r="J1465" s="21" t="s">
        <v>3324</v>
      </c>
      <c r="K1465" s="21" t="s">
        <v>3191</v>
      </c>
      <c r="L1465" s="21" t="s">
        <v>61</v>
      </c>
      <c r="M1465" s="21" t="s">
        <v>3461</v>
      </c>
    </row>
    <row r="1466" spans="1:13" ht="15.75" hidden="1" thickBot="1" x14ac:dyDescent="0.3">
      <c r="A1466" s="20" t="str">
        <f t="shared" si="168"/>
        <v>5</v>
      </c>
      <c r="B1466" s="20" t="str">
        <f t="shared" si="169"/>
        <v>2</v>
      </c>
      <c r="C1466" s="20" t="str">
        <f t="shared" si="170"/>
        <v>2</v>
      </c>
      <c r="D1466" s="20" t="str">
        <f t="shared" si="171"/>
        <v>1</v>
      </c>
      <c r="E1466" s="20" t="str">
        <f t="shared" si="172"/>
        <v>3</v>
      </c>
      <c r="F1466" s="20" t="str">
        <f t="shared" si="173"/>
        <v>99</v>
      </c>
      <c r="G1466" s="20" t="str">
        <f t="shared" si="174"/>
        <v>00</v>
      </c>
      <c r="H1466" s="21" t="s">
        <v>2920</v>
      </c>
      <c r="I1466" s="21" t="s">
        <v>4489</v>
      </c>
      <c r="J1466" s="21" t="s">
        <v>4490</v>
      </c>
      <c r="K1466" s="21" t="s">
        <v>3191</v>
      </c>
      <c r="L1466" s="21" t="s">
        <v>2765</v>
      </c>
      <c r="M1466" s="21" t="s">
        <v>3461</v>
      </c>
    </row>
    <row r="1467" spans="1:13" ht="26.25" hidden="1" thickBot="1" x14ac:dyDescent="0.3">
      <c r="A1467" s="11" t="str">
        <f t="shared" si="168"/>
        <v>5</v>
      </c>
      <c r="B1467" s="11" t="str">
        <f t="shared" si="169"/>
        <v>2</v>
      </c>
      <c r="C1467" s="11" t="str">
        <f t="shared" si="170"/>
        <v>2</v>
      </c>
      <c r="D1467" s="11" t="str">
        <f t="shared" si="171"/>
        <v>1</v>
      </c>
      <c r="E1467" s="11" t="str">
        <f t="shared" si="172"/>
        <v>9</v>
      </c>
      <c r="F1467" s="11" t="str">
        <f t="shared" si="173"/>
        <v>00</v>
      </c>
      <c r="G1467" s="11" t="str">
        <f t="shared" si="174"/>
        <v>00</v>
      </c>
      <c r="H1467" s="12" t="s">
        <v>2462</v>
      </c>
      <c r="I1467" s="12" t="s">
        <v>2463</v>
      </c>
      <c r="J1467" s="12" t="s">
        <v>4491</v>
      </c>
      <c r="K1467" s="12" t="s">
        <v>3191</v>
      </c>
      <c r="L1467" s="12" t="s">
        <v>2765</v>
      </c>
      <c r="M1467" s="12" t="s">
        <v>3461</v>
      </c>
    </row>
    <row r="1468" spans="1:13" ht="26.25" hidden="1" thickBot="1" x14ac:dyDescent="0.3">
      <c r="A1468" s="9" t="str">
        <f t="shared" si="168"/>
        <v>5</v>
      </c>
      <c r="B1468" s="9" t="str">
        <f t="shared" si="169"/>
        <v>2</v>
      </c>
      <c r="C1468" s="9" t="str">
        <f t="shared" si="170"/>
        <v>2</v>
      </c>
      <c r="D1468" s="9" t="str">
        <f t="shared" si="171"/>
        <v>2</v>
      </c>
      <c r="E1468" s="9" t="str">
        <f t="shared" si="172"/>
        <v>0</v>
      </c>
      <c r="F1468" s="9" t="str">
        <f t="shared" si="173"/>
        <v>00</v>
      </c>
      <c r="G1468" s="9" t="str">
        <f t="shared" si="174"/>
        <v>00</v>
      </c>
      <c r="H1468" s="10" t="s">
        <v>2464</v>
      </c>
      <c r="I1468" s="10" t="s">
        <v>2465</v>
      </c>
      <c r="J1468" s="10" t="s">
        <v>2466</v>
      </c>
      <c r="K1468" s="10" t="s">
        <v>3191</v>
      </c>
      <c r="L1468" s="10" t="s">
        <v>5</v>
      </c>
      <c r="M1468" s="10" t="s">
        <v>3461</v>
      </c>
    </row>
    <row r="1469" spans="1:13" ht="26.25" hidden="1" thickBot="1" x14ac:dyDescent="0.3">
      <c r="A1469" s="11" t="str">
        <f t="shared" si="168"/>
        <v>5</v>
      </c>
      <c r="B1469" s="11" t="str">
        <f t="shared" si="169"/>
        <v>2</v>
      </c>
      <c r="C1469" s="11" t="str">
        <f t="shared" si="170"/>
        <v>2</v>
      </c>
      <c r="D1469" s="11" t="str">
        <f t="shared" si="171"/>
        <v>2</v>
      </c>
      <c r="E1469" s="11" t="str">
        <f t="shared" si="172"/>
        <v>1</v>
      </c>
      <c r="F1469" s="11" t="str">
        <f t="shared" si="173"/>
        <v>00</v>
      </c>
      <c r="G1469" s="11" t="str">
        <f t="shared" si="174"/>
        <v>00</v>
      </c>
      <c r="H1469" s="12" t="s">
        <v>2467</v>
      </c>
      <c r="I1469" s="12" t="s">
        <v>2468</v>
      </c>
      <c r="J1469" s="12" t="s">
        <v>4492</v>
      </c>
      <c r="K1469" s="12" t="s">
        <v>3191</v>
      </c>
      <c r="L1469" s="12" t="s">
        <v>5</v>
      </c>
      <c r="M1469" s="12" t="s">
        <v>3461</v>
      </c>
    </row>
    <row r="1470" spans="1:13" ht="26.25" hidden="1" thickBot="1" x14ac:dyDescent="0.3">
      <c r="A1470" s="11" t="str">
        <f t="shared" si="168"/>
        <v>5</v>
      </c>
      <c r="B1470" s="11" t="str">
        <f t="shared" si="169"/>
        <v>2</v>
      </c>
      <c r="C1470" s="11" t="str">
        <f t="shared" si="170"/>
        <v>2</v>
      </c>
      <c r="D1470" s="11" t="str">
        <f t="shared" si="171"/>
        <v>2</v>
      </c>
      <c r="E1470" s="11" t="str">
        <f t="shared" si="172"/>
        <v>2</v>
      </c>
      <c r="F1470" s="11" t="str">
        <f t="shared" si="173"/>
        <v>00</v>
      </c>
      <c r="G1470" s="11" t="str">
        <f t="shared" si="174"/>
        <v>00</v>
      </c>
      <c r="H1470" s="12" t="s">
        <v>2469</v>
      </c>
      <c r="I1470" s="12" t="s">
        <v>2470</v>
      </c>
      <c r="J1470" s="12" t="s">
        <v>4493</v>
      </c>
      <c r="K1470" s="12" t="s">
        <v>3191</v>
      </c>
      <c r="L1470" s="12" t="s">
        <v>5</v>
      </c>
      <c r="M1470" s="12" t="s">
        <v>3461</v>
      </c>
    </row>
    <row r="1471" spans="1:13" ht="15.75" hidden="1" thickBot="1" x14ac:dyDescent="0.3">
      <c r="A1471" s="11" t="str">
        <f t="shared" si="168"/>
        <v>5</v>
      </c>
      <c r="B1471" s="11" t="str">
        <f t="shared" si="169"/>
        <v>2</v>
      </c>
      <c r="C1471" s="11" t="str">
        <f t="shared" si="170"/>
        <v>2</v>
      </c>
      <c r="D1471" s="11" t="str">
        <f t="shared" si="171"/>
        <v>2</v>
      </c>
      <c r="E1471" s="11" t="str">
        <f t="shared" si="172"/>
        <v>9</v>
      </c>
      <c r="F1471" s="11" t="str">
        <f t="shared" si="173"/>
        <v>00</v>
      </c>
      <c r="G1471" s="11" t="str">
        <f t="shared" si="174"/>
        <v>00</v>
      </c>
      <c r="H1471" s="12" t="s">
        <v>2471</v>
      </c>
      <c r="I1471" s="12" t="s">
        <v>2472</v>
      </c>
      <c r="J1471" s="12" t="s">
        <v>4494</v>
      </c>
      <c r="K1471" s="12" t="s">
        <v>3191</v>
      </c>
      <c r="L1471" s="12" t="s">
        <v>5</v>
      </c>
      <c r="M1471" s="12" t="s">
        <v>3461</v>
      </c>
    </row>
    <row r="1472" spans="1:13" ht="26.25" hidden="1" thickBot="1" x14ac:dyDescent="0.3">
      <c r="A1472" s="9" t="str">
        <f t="shared" si="168"/>
        <v>5</v>
      </c>
      <c r="B1472" s="9" t="str">
        <f t="shared" si="169"/>
        <v>2</v>
      </c>
      <c r="C1472" s="9" t="str">
        <f t="shared" si="170"/>
        <v>2</v>
      </c>
      <c r="D1472" s="9" t="str">
        <f t="shared" si="171"/>
        <v>3</v>
      </c>
      <c r="E1472" s="9" t="str">
        <f t="shared" si="172"/>
        <v>0</v>
      </c>
      <c r="F1472" s="9" t="str">
        <f t="shared" si="173"/>
        <v>00</v>
      </c>
      <c r="G1472" s="9" t="str">
        <f t="shared" si="174"/>
        <v>00</v>
      </c>
      <c r="H1472" s="10" t="s">
        <v>2473</v>
      </c>
      <c r="I1472" s="10" t="s">
        <v>2474</v>
      </c>
      <c r="J1472" s="10" t="s">
        <v>2475</v>
      </c>
      <c r="K1472" s="10" t="s">
        <v>3191</v>
      </c>
      <c r="L1472" s="10" t="s">
        <v>5</v>
      </c>
      <c r="M1472" s="10" t="s">
        <v>2766</v>
      </c>
    </row>
    <row r="1473" spans="1:13" ht="15.75" hidden="1" thickBot="1" x14ac:dyDescent="0.3">
      <c r="A1473" s="9" t="str">
        <f t="shared" si="168"/>
        <v>5</v>
      </c>
      <c r="B1473" s="9" t="str">
        <f t="shared" si="169"/>
        <v>2</v>
      </c>
      <c r="C1473" s="9" t="str">
        <f t="shared" si="170"/>
        <v>2</v>
      </c>
      <c r="D1473" s="9" t="str">
        <f t="shared" si="171"/>
        <v>9</v>
      </c>
      <c r="E1473" s="9" t="str">
        <f t="shared" si="172"/>
        <v>0</v>
      </c>
      <c r="F1473" s="9" t="str">
        <f t="shared" si="173"/>
        <v>00</v>
      </c>
      <c r="G1473" s="9" t="str">
        <f t="shared" si="174"/>
        <v>00</v>
      </c>
      <c r="H1473" s="10" t="s">
        <v>2476</v>
      </c>
      <c r="I1473" s="10" t="s">
        <v>2477</v>
      </c>
      <c r="J1473" s="10" t="s">
        <v>2478</v>
      </c>
      <c r="K1473" s="10" t="s">
        <v>3191</v>
      </c>
      <c r="L1473" s="10" t="s">
        <v>5</v>
      </c>
      <c r="M1473" s="10" t="s">
        <v>2766</v>
      </c>
    </row>
    <row r="1474" spans="1:13" ht="15.75" hidden="1" thickBot="1" x14ac:dyDescent="0.3">
      <c r="A1474" s="5" t="str">
        <f t="shared" si="168"/>
        <v>5</v>
      </c>
      <c r="B1474" s="5" t="str">
        <f t="shared" si="169"/>
        <v>3</v>
      </c>
      <c r="C1474" s="5" t="str">
        <f t="shared" si="170"/>
        <v>0</v>
      </c>
      <c r="D1474" s="5" t="str">
        <f t="shared" si="171"/>
        <v>0</v>
      </c>
      <c r="E1474" s="5" t="str">
        <f t="shared" si="172"/>
        <v>0</v>
      </c>
      <c r="F1474" s="5" t="str">
        <f t="shared" si="173"/>
        <v>00</v>
      </c>
      <c r="G1474" s="5" t="str">
        <f t="shared" si="174"/>
        <v>00</v>
      </c>
      <c r="H1474" s="6" t="s">
        <v>2479</v>
      </c>
      <c r="I1474" s="6" t="s">
        <v>2480</v>
      </c>
      <c r="J1474" s="6" t="s">
        <v>2481</v>
      </c>
      <c r="K1474" s="6" t="s">
        <v>3191</v>
      </c>
      <c r="L1474" s="6" t="s">
        <v>5</v>
      </c>
      <c r="M1474" s="6" t="s">
        <v>3461</v>
      </c>
    </row>
    <row r="1475" spans="1:13" ht="15.75" hidden="1" thickBot="1" x14ac:dyDescent="0.3">
      <c r="A1475" s="7" t="str">
        <f t="shared" si="168"/>
        <v>5</v>
      </c>
      <c r="B1475" s="7" t="str">
        <f t="shared" si="169"/>
        <v>3</v>
      </c>
      <c r="C1475" s="7" t="str">
        <f t="shared" si="170"/>
        <v>1</v>
      </c>
      <c r="D1475" s="7" t="str">
        <f t="shared" si="171"/>
        <v>0</v>
      </c>
      <c r="E1475" s="7" t="str">
        <f t="shared" si="172"/>
        <v>0</v>
      </c>
      <c r="F1475" s="7" t="str">
        <f t="shared" si="173"/>
        <v>00</v>
      </c>
      <c r="G1475" s="7" t="str">
        <f t="shared" si="174"/>
        <v>00</v>
      </c>
      <c r="H1475" s="8" t="s">
        <v>2482</v>
      </c>
      <c r="I1475" s="8" t="s">
        <v>2483</v>
      </c>
      <c r="J1475" s="8" t="s">
        <v>2484</v>
      </c>
      <c r="K1475" s="8" t="s">
        <v>3191</v>
      </c>
      <c r="L1475" s="8" t="s">
        <v>5</v>
      </c>
      <c r="M1475" s="8" t="s">
        <v>3461</v>
      </c>
    </row>
    <row r="1476" spans="1:13" ht="26.25" hidden="1" thickBot="1" x14ac:dyDescent="0.3">
      <c r="A1476" s="9" t="str">
        <f t="shared" si="168"/>
        <v>5</v>
      </c>
      <c r="B1476" s="9" t="str">
        <f t="shared" si="169"/>
        <v>3</v>
      </c>
      <c r="C1476" s="9" t="str">
        <f t="shared" si="170"/>
        <v>1</v>
      </c>
      <c r="D1476" s="9" t="str">
        <f t="shared" si="171"/>
        <v>1</v>
      </c>
      <c r="E1476" s="9" t="str">
        <f t="shared" si="172"/>
        <v>0</v>
      </c>
      <c r="F1476" s="9" t="str">
        <f t="shared" si="173"/>
        <v>00</v>
      </c>
      <c r="G1476" s="9" t="str">
        <f t="shared" si="174"/>
        <v>00</v>
      </c>
      <c r="H1476" s="10" t="s">
        <v>2485</v>
      </c>
      <c r="I1476" s="10" t="s">
        <v>2486</v>
      </c>
      <c r="J1476" s="10" t="s">
        <v>4495</v>
      </c>
      <c r="K1476" s="10" t="s">
        <v>3191</v>
      </c>
      <c r="L1476" s="10" t="s">
        <v>5</v>
      </c>
      <c r="M1476" s="10" t="s">
        <v>3461</v>
      </c>
    </row>
    <row r="1477" spans="1:13" ht="26.25" hidden="1" thickBot="1" x14ac:dyDescent="0.3">
      <c r="A1477" s="9" t="str">
        <f t="shared" si="168"/>
        <v>5</v>
      </c>
      <c r="B1477" s="9" t="str">
        <f t="shared" si="169"/>
        <v>3</v>
      </c>
      <c r="C1477" s="9" t="str">
        <f t="shared" si="170"/>
        <v>1</v>
      </c>
      <c r="D1477" s="9" t="str">
        <f t="shared" si="171"/>
        <v>2</v>
      </c>
      <c r="E1477" s="9" t="str">
        <f t="shared" si="172"/>
        <v>0</v>
      </c>
      <c r="F1477" s="9" t="str">
        <f t="shared" si="173"/>
        <v>00</v>
      </c>
      <c r="G1477" s="9" t="str">
        <f t="shared" si="174"/>
        <v>00</v>
      </c>
      <c r="H1477" s="10" t="s">
        <v>2487</v>
      </c>
      <c r="I1477" s="10" t="s">
        <v>2488</v>
      </c>
      <c r="J1477" s="10" t="s">
        <v>3301</v>
      </c>
      <c r="K1477" s="10" t="s">
        <v>3191</v>
      </c>
      <c r="L1477" s="10" t="s">
        <v>5</v>
      </c>
      <c r="M1477" s="10" t="s">
        <v>3461</v>
      </c>
    </row>
    <row r="1478" spans="1:13" ht="26.25" hidden="1" thickBot="1" x14ac:dyDescent="0.3">
      <c r="A1478" s="9" t="str">
        <f t="shared" si="168"/>
        <v>5</v>
      </c>
      <c r="B1478" s="9" t="str">
        <f t="shared" si="169"/>
        <v>3</v>
      </c>
      <c r="C1478" s="9" t="str">
        <f t="shared" si="170"/>
        <v>1</v>
      </c>
      <c r="D1478" s="9" t="str">
        <f t="shared" si="171"/>
        <v>3</v>
      </c>
      <c r="E1478" s="9" t="str">
        <f t="shared" si="172"/>
        <v>0</v>
      </c>
      <c r="F1478" s="9" t="str">
        <f t="shared" si="173"/>
        <v>00</v>
      </c>
      <c r="G1478" s="9" t="str">
        <f t="shared" si="174"/>
        <v>00</v>
      </c>
      <c r="H1478" s="10" t="s">
        <v>2489</v>
      </c>
      <c r="I1478" s="10" t="s">
        <v>2490</v>
      </c>
      <c r="J1478" s="10" t="s">
        <v>3302</v>
      </c>
      <c r="K1478" s="10" t="s">
        <v>3191</v>
      </c>
      <c r="L1478" s="10" t="s">
        <v>5</v>
      </c>
      <c r="M1478" s="10" t="s">
        <v>3461</v>
      </c>
    </row>
    <row r="1479" spans="1:13" ht="26.25" hidden="1" thickBot="1" x14ac:dyDescent="0.3">
      <c r="A1479" s="9" t="str">
        <f t="shared" si="168"/>
        <v>5</v>
      </c>
      <c r="B1479" s="9" t="str">
        <f t="shared" si="169"/>
        <v>3</v>
      </c>
      <c r="C1479" s="9" t="str">
        <f t="shared" si="170"/>
        <v>1</v>
      </c>
      <c r="D1479" s="9" t="str">
        <f t="shared" si="171"/>
        <v>6</v>
      </c>
      <c r="E1479" s="9" t="str">
        <f t="shared" si="172"/>
        <v>0</v>
      </c>
      <c r="F1479" s="9" t="str">
        <f t="shared" si="173"/>
        <v>00</v>
      </c>
      <c r="G1479" s="9" t="str">
        <f t="shared" si="174"/>
        <v>00</v>
      </c>
      <c r="H1479" s="10" t="s">
        <v>2491</v>
      </c>
      <c r="I1479" s="10" t="s">
        <v>2492</v>
      </c>
      <c r="J1479" s="10" t="s">
        <v>3303</v>
      </c>
      <c r="K1479" s="10" t="s">
        <v>3191</v>
      </c>
      <c r="L1479" s="10" t="s">
        <v>5</v>
      </c>
      <c r="M1479" s="10" t="s">
        <v>3461</v>
      </c>
    </row>
    <row r="1480" spans="1:13" ht="26.25" hidden="1" thickBot="1" x14ac:dyDescent="0.3">
      <c r="A1480" s="9" t="str">
        <f t="shared" si="168"/>
        <v>5</v>
      </c>
      <c r="B1480" s="9" t="str">
        <f t="shared" si="169"/>
        <v>3</v>
      </c>
      <c r="C1480" s="9" t="str">
        <f t="shared" si="170"/>
        <v>1</v>
      </c>
      <c r="D1480" s="9" t="str">
        <f t="shared" si="171"/>
        <v>7</v>
      </c>
      <c r="E1480" s="9" t="str">
        <f t="shared" si="172"/>
        <v>0</v>
      </c>
      <c r="F1480" s="9" t="str">
        <f t="shared" si="173"/>
        <v>00</v>
      </c>
      <c r="G1480" s="9" t="str">
        <f t="shared" si="174"/>
        <v>00</v>
      </c>
      <c r="H1480" s="10" t="s">
        <v>2493</v>
      </c>
      <c r="I1480" s="10" t="s">
        <v>2494</v>
      </c>
      <c r="J1480" s="10" t="s">
        <v>3304</v>
      </c>
      <c r="K1480" s="10" t="s">
        <v>3191</v>
      </c>
      <c r="L1480" s="10" t="s">
        <v>5</v>
      </c>
      <c r="M1480" s="10" t="s">
        <v>3461</v>
      </c>
    </row>
    <row r="1481" spans="1:13" ht="15.75" hidden="1" thickBot="1" x14ac:dyDescent="0.3">
      <c r="A1481" s="7" t="str">
        <f t="shared" si="168"/>
        <v>5</v>
      </c>
      <c r="B1481" s="7" t="str">
        <f t="shared" si="169"/>
        <v>3</v>
      </c>
      <c r="C1481" s="7" t="str">
        <f t="shared" si="170"/>
        <v>2</v>
      </c>
      <c r="D1481" s="7" t="str">
        <f t="shared" si="171"/>
        <v>0</v>
      </c>
      <c r="E1481" s="7" t="str">
        <f t="shared" si="172"/>
        <v>0</v>
      </c>
      <c r="F1481" s="7" t="str">
        <f t="shared" si="173"/>
        <v>00</v>
      </c>
      <c r="G1481" s="7" t="str">
        <f t="shared" si="174"/>
        <v>00</v>
      </c>
      <c r="H1481" s="8" t="s">
        <v>2495</v>
      </c>
      <c r="I1481" s="8" t="s">
        <v>2496</v>
      </c>
      <c r="J1481" s="8" t="s">
        <v>2497</v>
      </c>
      <c r="K1481" s="8" t="s">
        <v>3191</v>
      </c>
      <c r="L1481" s="8" t="s">
        <v>5</v>
      </c>
      <c r="M1481" s="8" t="s">
        <v>3461</v>
      </c>
    </row>
    <row r="1482" spans="1:13" ht="26.25" hidden="1" thickBot="1" x14ac:dyDescent="0.3">
      <c r="A1482" s="9" t="str">
        <f t="shared" si="168"/>
        <v>5</v>
      </c>
      <c r="B1482" s="9" t="str">
        <f t="shared" si="169"/>
        <v>3</v>
      </c>
      <c r="C1482" s="9" t="str">
        <f t="shared" si="170"/>
        <v>2</v>
      </c>
      <c r="D1482" s="9" t="str">
        <f t="shared" si="171"/>
        <v>1</v>
      </c>
      <c r="E1482" s="9" t="str">
        <f t="shared" si="172"/>
        <v>0</v>
      </c>
      <c r="F1482" s="9" t="str">
        <f t="shared" si="173"/>
        <v>00</v>
      </c>
      <c r="G1482" s="9" t="str">
        <f t="shared" si="174"/>
        <v>00</v>
      </c>
      <c r="H1482" s="10" t="s">
        <v>2498</v>
      </c>
      <c r="I1482" s="10" t="s">
        <v>2499</v>
      </c>
      <c r="J1482" s="10" t="s">
        <v>3305</v>
      </c>
      <c r="K1482" s="10" t="s">
        <v>3191</v>
      </c>
      <c r="L1482" s="10" t="s">
        <v>5</v>
      </c>
      <c r="M1482" s="10" t="s">
        <v>3461</v>
      </c>
    </row>
    <row r="1483" spans="1:13" ht="26.25" hidden="1" thickBot="1" x14ac:dyDescent="0.3">
      <c r="A1483" s="9" t="str">
        <f t="shared" si="168"/>
        <v>5</v>
      </c>
      <c r="B1483" s="9" t="str">
        <f t="shared" si="169"/>
        <v>3</v>
      </c>
      <c r="C1483" s="9" t="str">
        <f t="shared" si="170"/>
        <v>2</v>
      </c>
      <c r="D1483" s="9" t="str">
        <f t="shared" si="171"/>
        <v>2</v>
      </c>
      <c r="E1483" s="9" t="str">
        <f t="shared" si="172"/>
        <v>0</v>
      </c>
      <c r="F1483" s="9" t="str">
        <f t="shared" si="173"/>
        <v>00</v>
      </c>
      <c r="G1483" s="9" t="str">
        <f t="shared" si="174"/>
        <v>00</v>
      </c>
      <c r="H1483" s="10" t="s">
        <v>2500</v>
      </c>
      <c r="I1483" s="10" t="s">
        <v>2501</v>
      </c>
      <c r="J1483" s="10" t="s">
        <v>4496</v>
      </c>
      <c r="K1483" s="10" t="s">
        <v>3191</v>
      </c>
      <c r="L1483" s="10" t="s">
        <v>5</v>
      </c>
      <c r="M1483" s="10" t="s">
        <v>3461</v>
      </c>
    </row>
    <row r="1484" spans="1:13" ht="26.25" hidden="1" thickBot="1" x14ac:dyDescent="0.3">
      <c r="A1484" s="9" t="str">
        <f t="shared" si="168"/>
        <v>5</v>
      </c>
      <c r="B1484" s="9" t="str">
        <f t="shared" si="169"/>
        <v>3</v>
      </c>
      <c r="C1484" s="9" t="str">
        <f t="shared" si="170"/>
        <v>2</v>
      </c>
      <c r="D1484" s="9" t="str">
        <f t="shared" si="171"/>
        <v>6</v>
      </c>
      <c r="E1484" s="9" t="str">
        <f t="shared" si="172"/>
        <v>0</v>
      </c>
      <c r="F1484" s="9" t="str">
        <f t="shared" si="173"/>
        <v>00</v>
      </c>
      <c r="G1484" s="9" t="str">
        <f t="shared" si="174"/>
        <v>00</v>
      </c>
      <c r="H1484" s="10" t="s">
        <v>2502</v>
      </c>
      <c r="I1484" s="10" t="s">
        <v>2503</v>
      </c>
      <c r="J1484" s="10" t="s">
        <v>3306</v>
      </c>
      <c r="K1484" s="10" t="s">
        <v>3191</v>
      </c>
      <c r="L1484" s="10" t="s">
        <v>5</v>
      </c>
      <c r="M1484" s="10" t="s">
        <v>3461</v>
      </c>
    </row>
    <row r="1485" spans="1:13" ht="26.25" hidden="1" thickBot="1" x14ac:dyDescent="0.3">
      <c r="A1485" s="9" t="str">
        <f t="shared" si="168"/>
        <v>5</v>
      </c>
      <c r="B1485" s="9" t="str">
        <f t="shared" si="169"/>
        <v>3</v>
      </c>
      <c r="C1485" s="9" t="str">
        <f t="shared" si="170"/>
        <v>2</v>
      </c>
      <c r="D1485" s="9" t="str">
        <f t="shared" si="171"/>
        <v>7</v>
      </c>
      <c r="E1485" s="9" t="str">
        <f t="shared" si="172"/>
        <v>0</v>
      </c>
      <c r="F1485" s="9" t="str">
        <f t="shared" si="173"/>
        <v>00</v>
      </c>
      <c r="G1485" s="9" t="str">
        <f t="shared" si="174"/>
        <v>00</v>
      </c>
      <c r="H1485" s="10" t="s">
        <v>2504</v>
      </c>
      <c r="I1485" s="10" t="s">
        <v>2505</v>
      </c>
      <c r="J1485" s="10" t="s">
        <v>3307</v>
      </c>
      <c r="K1485" s="10" t="s">
        <v>3191</v>
      </c>
      <c r="L1485" s="10" t="s">
        <v>5</v>
      </c>
      <c r="M1485" s="44" t="s">
        <v>3461</v>
      </c>
    </row>
    <row r="1486" spans="1:13" ht="15.75" hidden="1" thickBot="1" x14ac:dyDescent="0.3">
      <c r="A1486" s="3" t="str">
        <f t="shared" si="168"/>
        <v>6</v>
      </c>
      <c r="B1486" s="3" t="str">
        <f t="shared" si="169"/>
        <v>0</v>
      </c>
      <c r="C1486" s="3" t="str">
        <f t="shared" si="170"/>
        <v>0</v>
      </c>
      <c r="D1486" s="3" t="str">
        <f t="shared" si="171"/>
        <v>0</v>
      </c>
      <c r="E1486" s="3" t="str">
        <f t="shared" si="172"/>
        <v>0</v>
      </c>
      <c r="F1486" s="3" t="str">
        <f t="shared" si="173"/>
        <v>00</v>
      </c>
      <c r="G1486" s="3" t="str">
        <f t="shared" si="174"/>
        <v>00</v>
      </c>
      <c r="H1486" s="4" t="s">
        <v>2506</v>
      </c>
      <c r="I1486" s="4" t="s">
        <v>2507</v>
      </c>
      <c r="J1486" s="4" t="s">
        <v>4497</v>
      </c>
      <c r="K1486" s="4" t="s">
        <v>3191</v>
      </c>
      <c r="L1486" s="4" t="s">
        <v>61</v>
      </c>
      <c r="M1486" s="4" t="s">
        <v>3461</v>
      </c>
    </row>
    <row r="1487" spans="1:13" ht="26.25" hidden="1" thickBot="1" x14ac:dyDescent="0.3">
      <c r="A1487" s="5" t="str">
        <f t="shared" si="168"/>
        <v>6</v>
      </c>
      <c r="B1487" s="5" t="str">
        <f t="shared" si="169"/>
        <v>1</v>
      </c>
      <c r="C1487" s="5" t="str">
        <f t="shared" si="170"/>
        <v>0</v>
      </c>
      <c r="D1487" s="5" t="str">
        <f t="shared" si="171"/>
        <v>0</v>
      </c>
      <c r="E1487" s="5" t="str">
        <f t="shared" si="172"/>
        <v>0</v>
      </c>
      <c r="F1487" s="5" t="str">
        <f t="shared" si="173"/>
        <v>00</v>
      </c>
      <c r="G1487" s="5" t="str">
        <f t="shared" si="174"/>
        <v>00</v>
      </c>
      <c r="H1487" s="6" t="s">
        <v>2508</v>
      </c>
      <c r="I1487" s="6" t="s">
        <v>2509</v>
      </c>
      <c r="J1487" s="6" t="s">
        <v>2510</v>
      </c>
      <c r="K1487" s="6" t="s">
        <v>3191</v>
      </c>
      <c r="L1487" s="6" t="s">
        <v>61</v>
      </c>
      <c r="M1487" s="6" t="s">
        <v>2766</v>
      </c>
    </row>
    <row r="1488" spans="1:13" ht="26.25" hidden="1" thickBot="1" x14ac:dyDescent="0.3">
      <c r="A1488" s="7" t="str">
        <f t="shared" si="168"/>
        <v>6</v>
      </c>
      <c r="B1488" s="7" t="str">
        <f t="shared" si="169"/>
        <v>1</v>
      </c>
      <c r="C1488" s="7" t="str">
        <f t="shared" si="170"/>
        <v>1</v>
      </c>
      <c r="D1488" s="7" t="str">
        <f t="shared" si="171"/>
        <v>0</v>
      </c>
      <c r="E1488" s="7" t="str">
        <f t="shared" si="172"/>
        <v>0</v>
      </c>
      <c r="F1488" s="7" t="str">
        <f t="shared" si="173"/>
        <v>00</v>
      </c>
      <c r="G1488" s="7" t="str">
        <f t="shared" si="174"/>
        <v>00</v>
      </c>
      <c r="H1488" s="8" t="s">
        <v>2511</v>
      </c>
      <c r="I1488" s="8" t="s">
        <v>2512</v>
      </c>
      <c r="J1488" s="8" t="s">
        <v>2513</v>
      </c>
      <c r="K1488" s="8" t="s">
        <v>3191</v>
      </c>
      <c r="L1488" s="8" t="s">
        <v>61</v>
      </c>
      <c r="M1488" s="8" t="s">
        <v>2766</v>
      </c>
    </row>
    <row r="1489" spans="1:13" ht="26.25" hidden="1" thickBot="1" x14ac:dyDescent="0.3">
      <c r="A1489" s="7" t="str">
        <f t="shared" si="168"/>
        <v>6</v>
      </c>
      <c r="B1489" s="7" t="str">
        <f t="shared" si="169"/>
        <v>1</v>
      </c>
      <c r="C1489" s="7" t="str">
        <f t="shared" si="170"/>
        <v>2</v>
      </c>
      <c r="D1489" s="7" t="str">
        <f t="shared" si="171"/>
        <v>0</v>
      </c>
      <c r="E1489" s="7" t="str">
        <f t="shared" si="172"/>
        <v>0</v>
      </c>
      <c r="F1489" s="7" t="str">
        <f t="shared" si="173"/>
        <v>00</v>
      </c>
      <c r="G1489" s="7" t="str">
        <f t="shared" si="174"/>
        <v>00</v>
      </c>
      <c r="H1489" s="8" t="s">
        <v>2514</v>
      </c>
      <c r="I1489" s="8" t="s">
        <v>2515</v>
      </c>
      <c r="J1489" s="8" t="s">
        <v>2516</v>
      </c>
      <c r="K1489" s="8" t="s">
        <v>3191</v>
      </c>
      <c r="L1489" s="8" t="s">
        <v>61</v>
      </c>
      <c r="M1489" s="8" t="s">
        <v>2766</v>
      </c>
    </row>
    <row r="1490" spans="1:13" ht="26.25" hidden="1" thickBot="1" x14ac:dyDescent="0.3">
      <c r="A1490" s="5" t="str">
        <f t="shared" si="168"/>
        <v>6</v>
      </c>
      <c r="B1490" s="5" t="str">
        <f t="shared" si="169"/>
        <v>2</v>
      </c>
      <c r="C1490" s="5" t="str">
        <f t="shared" si="170"/>
        <v>0</v>
      </c>
      <c r="D1490" s="5" t="str">
        <f t="shared" si="171"/>
        <v>0</v>
      </c>
      <c r="E1490" s="5" t="str">
        <f t="shared" si="172"/>
        <v>0</v>
      </c>
      <c r="F1490" s="5" t="str">
        <f t="shared" si="173"/>
        <v>00</v>
      </c>
      <c r="G1490" s="5" t="str">
        <f t="shared" si="174"/>
        <v>00</v>
      </c>
      <c r="H1490" s="6" t="s">
        <v>2517</v>
      </c>
      <c r="I1490" s="6" t="s">
        <v>2518</v>
      </c>
      <c r="J1490" s="6" t="s">
        <v>2519</v>
      </c>
      <c r="K1490" s="6" t="s">
        <v>3191</v>
      </c>
      <c r="L1490" s="6" t="s">
        <v>61</v>
      </c>
      <c r="M1490" s="6" t="s">
        <v>3461</v>
      </c>
    </row>
    <row r="1491" spans="1:13" ht="15.75" hidden="1" thickBot="1" x14ac:dyDescent="0.3">
      <c r="A1491" s="7" t="str">
        <f t="shared" si="168"/>
        <v>6</v>
      </c>
      <c r="B1491" s="7" t="str">
        <f t="shared" si="169"/>
        <v>2</v>
      </c>
      <c r="C1491" s="7" t="str">
        <f t="shared" si="170"/>
        <v>1</v>
      </c>
      <c r="D1491" s="7" t="str">
        <f t="shared" si="171"/>
        <v>0</v>
      </c>
      <c r="E1491" s="7" t="str">
        <f t="shared" si="172"/>
        <v>0</v>
      </c>
      <c r="F1491" s="7" t="str">
        <f t="shared" si="173"/>
        <v>00</v>
      </c>
      <c r="G1491" s="7" t="str">
        <f t="shared" si="174"/>
        <v>00</v>
      </c>
      <c r="H1491" s="8" t="s">
        <v>2520</v>
      </c>
      <c r="I1491" s="8" t="s">
        <v>2521</v>
      </c>
      <c r="J1491" s="8" t="s">
        <v>2522</v>
      </c>
      <c r="K1491" s="8" t="s">
        <v>3191</v>
      </c>
      <c r="L1491" s="8" t="s">
        <v>61</v>
      </c>
      <c r="M1491" s="8" t="s">
        <v>3461</v>
      </c>
    </row>
    <row r="1492" spans="1:13" ht="26.25" hidden="1" thickBot="1" x14ac:dyDescent="0.3">
      <c r="A1492" s="9" t="str">
        <f t="shared" si="168"/>
        <v>6</v>
      </c>
      <c r="B1492" s="9" t="str">
        <f t="shared" si="169"/>
        <v>2</v>
      </c>
      <c r="C1492" s="9" t="str">
        <f t="shared" si="170"/>
        <v>1</v>
      </c>
      <c r="D1492" s="9" t="str">
        <f t="shared" si="171"/>
        <v>1</v>
      </c>
      <c r="E1492" s="9" t="str">
        <f t="shared" si="172"/>
        <v>0</v>
      </c>
      <c r="F1492" s="9" t="str">
        <f t="shared" si="173"/>
        <v>00</v>
      </c>
      <c r="G1492" s="9" t="str">
        <f t="shared" si="174"/>
        <v>00</v>
      </c>
      <c r="H1492" s="10" t="s">
        <v>2523</v>
      </c>
      <c r="I1492" s="10" t="s">
        <v>2524</v>
      </c>
      <c r="J1492" s="10" t="s">
        <v>3308</v>
      </c>
      <c r="K1492" s="10" t="s">
        <v>3191</v>
      </c>
      <c r="L1492" s="10" t="s">
        <v>2765</v>
      </c>
      <c r="M1492" s="10" t="s">
        <v>3461</v>
      </c>
    </row>
    <row r="1493" spans="1:13" ht="15.75" hidden="1" thickBot="1" x14ac:dyDescent="0.3">
      <c r="A1493" s="9" t="str">
        <f t="shared" si="168"/>
        <v>6</v>
      </c>
      <c r="B1493" s="9" t="str">
        <f t="shared" si="169"/>
        <v>2</v>
      </c>
      <c r="C1493" s="9" t="str">
        <f t="shared" si="170"/>
        <v>1</v>
      </c>
      <c r="D1493" s="9" t="str">
        <f t="shared" si="171"/>
        <v>2</v>
      </c>
      <c r="E1493" s="9" t="str">
        <f t="shared" si="172"/>
        <v>0</v>
      </c>
      <c r="F1493" s="9" t="str">
        <f t="shared" si="173"/>
        <v>00</v>
      </c>
      <c r="G1493" s="9" t="str">
        <f t="shared" si="174"/>
        <v>00</v>
      </c>
      <c r="H1493" s="10" t="s">
        <v>2525</v>
      </c>
      <c r="I1493" s="10" t="s">
        <v>2526</v>
      </c>
      <c r="J1493" s="10" t="s">
        <v>3309</v>
      </c>
      <c r="K1493" s="10" t="s">
        <v>3191</v>
      </c>
      <c r="L1493" s="10" t="s">
        <v>61</v>
      </c>
      <c r="M1493" s="10" t="s">
        <v>3461</v>
      </c>
    </row>
    <row r="1494" spans="1:13" ht="26.25" hidden="1" thickBot="1" x14ac:dyDescent="0.3">
      <c r="A1494" s="9" t="str">
        <f t="shared" si="168"/>
        <v>6</v>
      </c>
      <c r="B1494" s="9" t="str">
        <f t="shared" si="169"/>
        <v>2</v>
      </c>
      <c r="C1494" s="9" t="str">
        <f t="shared" si="170"/>
        <v>1</v>
      </c>
      <c r="D1494" s="9" t="str">
        <f t="shared" si="171"/>
        <v>3</v>
      </c>
      <c r="E1494" s="9" t="str">
        <f t="shared" si="172"/>
        <v>0</v>
      </c>
      <c r="F1494" s="9" t="str">
        <f t="shared" si="173"/>
        <v>00</v>
      </c>
      <c r="G1494" s="9" t="str">
        <f t="shared" si="174"/>
        <v>00</v>
      </c>
      <c r="H1494" s="10" t="s">
        <v>2527</v>
      </c>
      <c r="I1494" s="10" t="s">
        <v>2528</v>
      </c>
      <c r="J1494" s="10" t="s">
        <v>4498</v>
      </c>
      <c r="K1494" s="10" t="s">
        <v>3191</v>
      </c>
      <c r="L1494" s="10" t="s">
        <v>5</v>
      </c>
      <c r="M1494" s="10" t="s">
        <v>3461</v>
      </c>
    </row>
    <row r="1495" spans="1:13" ht="26.25" hidden="1" thickBot="1" x14ac:dyDescent="0.3">
      <c r="A1495" s="9" t="str">
        <f t="shared" si="168"/>
        <v>6</v>
      </c>
      <c r="B1495" s="9" t="str">
        <f t="shared" si="169"/>
        <v>2</v>
      </c>
      <c r="C1495" s="9" t="str">
        <f t="shared" si="170"/>
        <v>1</v>
      </c>
      <c r="D1495" s="9" t="str">
        <f t="shared" si="171"/>
        <v>8</v>
      </c>
      <c r="E1495" s="9" t="str">
        <f t="shared" si="172"/>
        <v>0</v>
      </c>
      <c r="F1495" s="9" t="str">
        <f t="shared" si="173"/>
        <v>00</v>
      </c>
      <c r="G1495" s="9" t="str">
        <f t="shared" si="174"/>
        <v>00</v>
      </c>
      <c r="H1495" s="10" t="s">
        <v>3018</v>
      </c>
      <c r="I1495" s="10" t="s">
        <v>3019</v>
      </c>
      <c r="J1495" s="10" t="s">
        <v>3021</v>
      </c>
      <c r="K1495" s="10" t="s">
        <v>3191</v>
      </c>
      <c r="L1495" s="10" t="s">
        <v>2765</v>
      </c>
      <c r="M1495" s="10" t="s">
        <v>2766</v>
      </c>
    </row>
    <row r="1496" spans="1:13" ht="15.75" hidden="1" thickBot="1" x14ac:dyDescent="0.3">
      <c r="A1496" s="7" t="str">
        <f t="shared" si="168"/>
        <v>6</v>
      </c>
      <c r="B1496" s="7" t="str">
        <f t="shared" si="169"/>
        <v>2</v>
      </c>
      <c r="C1496" s="7" t="str">
        <f t="shared" si="170"/>
        <v>2</v>
      </c>
      <c r="D1496" s="7" t="str">
        <f t="shared" si="171"/>
        <v>0</v>
      </c>
      <c r="E1496" s="7" t="str">
        <f t="shared" si="172"/>
        <v>0</v>
      </c>
      <c r="F1496" s="7" t="str">
        <f t="shared" si="173"/>
        <v>00</v>
      </c>
      <c r="G1496" s="7" t="str">
        <f t="shared" si="174"/>
        <v>00</v>
      </c>
      <c r="H1496" s="8" t="s">
        <v>2529</v>
      </c>
      <c r="I1496" s="8" t="s">
        <v>2530</v>
      </c>
      <c r="J1496" s="8" t="s">
        <v>2531</v>
      </c>
      <c r="K1496" s="8" t="s">
        <v>3191</v>
      </c>
      <c r="L1496" s="8" t="s">
        <v>61</v>
      </c>
      <c r="M1496" s="8" t="s">
        <v>3461</v>
      </c>
    </row>
    <row r="1497" spans="1:13" ht="15.75" hidden="1" thickBot="1" x14ac:dyDescent="0.3">
      <c r="A1497" s="9" t="str">
        <f t="shared" si="168"/>
        <v>6</v>
      </c>
      <c r="B1497" s="9" t="str">
        <f t="shared" si="169"/>
        <v>2</v>
      </c>
      <c r="C1497" s="9" t="str">
        <f t="shared" si="170"/>
        <v>2</v>
      </c>
      <c r="D1497" s="9" t="str">
        <f t="shared" si="171"/>
        <v>1</v>
      </c>
      <c r="E1497" s="9" t="str">
        <f t="shared" si="172"/>
        <v>0</v>
      </c>
      <c r="F1497" s="9" t="str">
        <f t="shared" si="173"/>
        <v>00</v>
      </c>
      <c r="G1497" s="9" t="str">
        <f t="shared" si="174"/>
        <v>00</v>
      </c>
      <c r="H1497" s="10" t="s">
        <v>2532</v>
      </c>
      <c r="I1497" s="10" t="s">
        <v>2533</v>
      </c>
      <c r="J1497" s="10" t="s">
        <v>2534</v>
      </c>
      <c r="K1497" s="10" t="s">
        <v>3191</v>
      </c>
      <c r="L1497" s="10" t="s">
        <v>61</v>
      </c>
      <c r="M1497" s="10" t="s">
        <v>3461</v>
      </c>
    </row>
    <row r="1498" spans="1:13" ht="26.25" hidden="1" thickBot="1" x14ac:dyDescent="0.3">
      <c r="A1498" s="11" t="str">
        <f t="shared" si="168"/>
        <v>6</v>
      </c>
      <c r="B1498" s="11" t="str">
        <f t="shared" si="169"/>
        <v>2</v>
      </c>
      <c r="C1498" s="11" t="str">
        <f t="shared" si="170"/>
        <v>2</v>
      </c>
      <c r="D1498" s="11" t="str">
        <f t="shared" si="171"/>
        <v>1</v>
      </c>
      <c r="E1498" s="11" t="str">
        <f t="shared" si="172"/>
        <v>1</v>
      </c>
      <c r="F1498" s="11" t="str">
        <f t="shared" si="173"/>
        <v>00</v>
      </c>
      <c r="G1498" s="11" t="str">
        <f t="shared" si="174"/>
        <v>00</v>
      </c>
      <c r="H1498" s="12" t="s">
        <v>2535</v>
      </c>
      <c r="I1498" s="12" t="s">
        <v>2536</v>
      </c>
      <c r="J1498" s="12" t="s">
        <v>4499</v>
      </c>
      <c r="K1498" s="12" t="s">
        <v>3191</v>
      </c>
      <c r="L1498" s="12" t="s">
        <v>61</v>
      </c>
      <c r="M1498" s="12" t="s">
        <v>3461</v>
      </c>
    </row>
    <row r="1499" spans="1:13" ht="26.25" hidden="1" thickBot="1" x14ac:dyDescent="0.3">
      <c r="A1499" s="11" t="str">
        <f t="shared" si="168"/>
        <v>6</v>
      </c>
      <c r="B1499" s="11" t="str">
        <f t="shared" si="169"/>
        <v>2</v>
      </c>
      <c r="C1499" s="11" t="str">
        <f t="shared" si="170"/>
        <v>2</v>
      </c>
      <c r="D1499" s="11" t="str">
        <f t="shared" si="171"/>
        <v>1</v>
      </c>
      <c r="E1499" s="11" t="str">
        <f t="shared" si="172"/>
        <v>2</v>
      </c>
      <c r="F1499" s="11" t="str">
        <f t="shared" si="173"/>
        <v>00</v>
      </c>
      <c r="G1499" s="11" t="str">
        <f t="shared" si="174"/>
        <v>00</v>
      </c>
      <c r="H1499" s="12" t="s">
        <v>2537</v>
      </c>
      <c r="I1499" s="12" t="s">
        <v>2538</v>
      </c>
      <c r="J1499" s="12" t="s">
        <v>2539</v>
      </c>
      <c r="K1499" s="12" t="s">
        <v>3191</v>
      </c>
      <c r="L1499" s="12" t="s">
        <v>61</v>
      </c>
      <c r="M1499" s="12" t="s">
        <v>3461</v>
      </c>
    </row>
    <row r="1500" spans="1:13" ht="15.75" hidden="1" thickBot="1" x14ac:dyDescent="0.3">
      <c r="A1500" s="11" t="str">
        <f t="shared" si="168"/>
        <v>6</v>
      </c>
      <c r="B1500" s="11" t="str">
        <f t="shared" si="169"/>
        <v>2</v>
      </c>
      <c r="C1500" s="11" t="str">
        <f t="shared" si="170"/>
        <v>2</v>
      </c>
      <c r="D1500" s="11" t="str">
        <f t="shared" si="171"/>
        <v>1</v>
      </c>
      <c r="E1500" s="11" t="str">
        <f t="shared" si="172"/>
        <v>3</v>
      </c>
      <c r="F1500" s="11" t="str">
        <f t="shared" si="173"/>
        <v>00</v>
      </c>
      <c r="G1500" s="11" t="str">
        <f t="shared" si="174"/>
        <v>00</v>
      </c>
      <c r="H1500" s="12" t="s">
        <v>2540</v>
      </c>
      <c r="I1500" s="12" t="s">
        <v>2541</v>
      </c>
      <c r="J1500" s="12" t="s">
        <v>2542</v>
      </c>
      <c r="K1500" s="12" t="s">
        <v>3191</v>
      </c>
      <c r="L1500" s="12" t="s">
        <v>61</v>
      </c>
      <c r="M1500" s="12" t="s">
        <v>3461</v>
      </c>
    </row>
    <row r="1501" spans="1:13" ht="15.75" hidden="1" thickBot="1" x14ac:dyDescent="0.3">
      <c r="A1501" s="20" t="str">
        <f t="shared" si="168"/>
        <v>6</v>
      </c>
      <c r="B1501" s="20" t="str">
        <f t="shared" si="169"/>
        <v>2</v>
      </c>
      <c r="C1501" s="20" t="str">
        <f t="shared" si="170"/>
        <v>2</v>
      </c>
      <c r="D1501" s="20" t="str">
        <f t="shared" si="171"/>
        <v>1</v>
      </c>
      <c r="E1501" s="20" t="str">
        <f t="shared" si="172"/>
        <v>3</v>
      </c>
      <c r="F1501" s="20" t="str">
        <f t="shared" si="173"/>
        <v>01</v>
      </c>
      <c r="G1501" s="20" t="str">
        <f t="shared" si="174"/>
        <v>00</v>
      </c>
      <c r="H1501" s="21" t="s">
        <v>2543</v>
      </c>
      <c r="I1501" s="21" t="s">
        <v>2544</v>
      </c>
      <c r="J1501" s="21" t="s">
        <v>2545</v>
      </c>
      <c r="K1501" s="21" t="s">
        <v>3191</v>
      </c>
      <c r="L1501" s="21" t="s">
        <v>61</v>
      </c>
      <c r="M1501" s="21" t="s">
        <v>3461</v>
      </c>
    </row>
    <row r="1502" spans="1:13" ht="26.25" hidden="1" thickBot="1" x14ac:dyDescent="0.3">
      <c r="A1502" s="20" t="str">
        <f t="shared" si="168"/>
        <v>6</v>
      </c>
      <c r="B1502" s="20" t="str">
        <f t="shared" si="169"/>
        <v>2</v>
      </c>
      <c r="C1502" s="20" t="str">
        <f t="shared" si="170"/>
        <v>2</v>
      </c>
      <c r="D1502" s="20" t="str">
        <f t="shared" si="171"/>
        <v>1</v>
      </c>
      <c r="E1502" s="20" t="str">
        <f t="shared" si="172"/>
        <v>3</v>
      </c>
      <c r="F1502" s="20" t="str">
        <f t="shared" si="173"/>
        <v>02</v>
      </c>
      <c r="G1502" s="20" t="str">
        <f t="shared" si="174"/>
        <v>00</v>
      </c>
      <c r="H1502" s="21" t="s">
        <v>2546</v>
      </c>
      <c r="I1502" s="21" t="s">
        <v>2547</v>
      </c>
      <c r="J1502" s="21" t="s">
        <v>2548</v>
      </c>
      <c r="K1502" s="21" t="s">
        <v>3191</v>
      </c>
      <c r="L1502" s="21" t="s">
        <v>61</v>
      </c>
      <c r="M1502" s="21" t="s">
        <v>3461</v>
      </c>
    </row>
    <row r="1503" spans="1:13" ht="26.25" hidden="1" thickBot="1" x14ac:dyDescent="0.3">
      <c r="A1503" s="20" t="str">
        <f t="shared" si="168"/>
        <v>6</v>
      </c>
      <c r="B1503" s="20" t="str">
        <f t="shared" si="169"/>
        <v>2</v>
      </c>
      <c r="C1503" s="20" t="str">
        <f t="shared" si="170"/>
        <v>2</v>
      </c>
      <c r="D1503" s="20" t="str">
        <f t="shared" si="171"/>
        <v>1</v>
      </c>
      <c r="E1503" s="20" t="str">
        <f t="shared" si="172"/>
        <v>3</v>
      </c>
      <c r="F1503" s="20" t="str">
        <f t="shared" si="173"/>
        <v>03</v>
      </c>
      <c r="G1503" s="20" t="str">
        <f t="shared" si="174"/>
        <v>00</v>
      </c>
      <c r="H1503" s="21" t="s">
        <v>2549</v>
      </c>
      <c r="I1503" s="21" t="s">
        <v>2550</v>
      </c>
      <c r="J1503" s="21" t="s">
        <v>2551</v>
      </c>
      <c r="K1503" s="21" t="s">
        <v>3191</v>
      </c>
      <c r="L1503" s="21" t="s">
        <v>61</v>
      </c>
      <c r="M1503" s="21" t="s">
        <v>3461</v>
      </c>
    </row>
    <row r="1504" spans="1:13" ht="15.75" hidden="1" thickBot="1" x14ac:dyDescent="0.3">
      <c r="A1504" s="20" t="str">
        <f t="shared" si="168"/>
        <v>6</v>
      </c>
      <c r="B1504" s="20" t="str">
        <f t="shared" si="169"/>
        <v>2</v>
      </c>
      <c r="C1504" s="20" t="str">
        <f t="shared" si="170"/>
        <v>2</v>
      </c>
      <c r="D1504" s="20" t="str">
        <f t="shared" si="171"/>
        <v>1</v>
      </c>
      <c r="E1504" s="20" t="str">
        <f t="shared" si="172"/>
        <v>3</v>
      </c>
      <c r="F1504" s="20" t="str">
        <f t="shared" si="173"/>
        <v>04</v>
      </c>
      <c r="G1504" s="20" t="str">
        <f t="shared" si="174"/>
        <v>00</v>
      </c>
      <c r="H1504" s="21" t="s">
        <v>2552</v>
      </c>
      <c r="I1504" s="21" t="s">
        <v>2903</v>
      </c>
      <c r="J1504" s="21" t="s">
        <v>2980</v>
      </c>
      <c r="K1504" s="21" t="s">
        <v>3191</v>
      </c>
      <c r="L1504" s="21" t="s">
        <v>61</v>
      </c>
      <c r="M1504" s="21" t="s">
        <v>3461</v>
      </c>
    </row>
    <row r="1505" spans="1:13" ht="15.75" hidden="1" thickBot="1" x14ac:dyDescent="0.3">
      <c r="A1505" s="20" t="str">
        <f t="shared" si="168"/>
        <v>6</v>
      </c>
      <c r="B1505" s="20" t="str">
        <f t="shared" si="169"/>
        <v>2</v>
      </c>
      <c r="C1505" s="20" t="str">
        <f t="shared" si="170"/>
        <v>2</v>
      </c>
      <c r="D1505" s="20" t="str">
        <f t="shared" si="171"/>
        <v>1</v>
      </c>
      <c r="E1505" s="20" t="str">
        <f t="shared" si="172"/>
        <v>3</v>
      </c>
      <c r="F1505" s="20" t="str">
        <f t="shared" si="173"/>
        <v>05</v>
      </c>
      <c r="G1505" s="20" t="str">
        <f t="shared" si="174"/>
        <v>00</v>
      </c>
      <c r="H1505" s="21" t="s">
        <v>2904</v>
      </c>
      <c r="I1505" s="21" t="s">
        <v>2907</v>
      </c>
      <c r="J1505" s="21" t="s">
        <v>4500</v>
      </c>
      <c r="K1505" s="21" t="s">
        <v>3191</v>
      </c>
      <c r="L1505" s="21" t="s">
        <v>61</v>
      </c>
      <c r="M1505" s="21" t="s">
        <v>3461</v>
      </c>
    </row>
    <row r="1506" spans="1:13" ht="26.25" hidden="1" thickBot="1" x14ac:dyDescent="0.3">
      <c r="A1506" s="20" t="str">
        <f t="shared" si="168"/>
        <v>6</v>
      </c>
      <c r="B1506" s="20" t="str">
        <f t="shared" si="169"/>
        <v>2</v>
      </c>
      <c r="C1506" s="20" t="str">
        <f t="shared" si="170"/>
        <v>2</v>
      </c>
      <c r="D1506" s="20" t="str">
        <f t="shared" si="171"/>
        <v>1</v>
      </c>
      <c r="E1506" s="20" t="str">
        <f t="shared" si="172"/>
        <v>3</v>
      </c>
      <c r="F1506" s="20" t="str">
        <f t="shared" si="173"/>
        <v>06</v>
      </c>
      <c r="G1506" s="20" t="str">
        <f t="shared" si="174"/>
        <v>00</v>
      </c>
      <c r="H1506" s="21" t="s">
        <v>2905</v>
      </c>
      <c r="I1506" s="21" t="s">
        <v>4501</v>
      </c>
      <c r="J1506" s="21" t="s">
        <v>4502</v>
      </c>
      <c r="K1506" s="21" t="s">
        <v>3191</v>
      </c>
      <c r="L1506" s="21" t="s">
        <v>61</v>
      </c>
      <c r="M1506" s="21" t="s">
        <v>3461</v>
      </c>
    </row>
    <row r="1507" spans="1:13" ht="15.75" hidden="1" thickBot="1" x14ac:dyDescent="0.3">
      <c r="A1507" s="20" t="str">
        <f t="shared" si="168"/>
        <v>6</v>
      </c>
      <c r="B1507" s="20" t="str">
        <f t="shared" si="169"/>
        <v>2</v>
      </c>
      <c r="C1507" s="20" t="str">
        <f t="shared" si="170"/>
        <v>2</v>
      </c>
      <c r="D1507" s="20" t="str">
        <f t="shared" si="171"/>
        <v>1</v>
      </c>
      <c r="E1507" s="20" t="str">
        <f t="shared" si="172"/>
        <v>3</v>
      </c>
      <c r="F1507" s="20" t="str">
        <f t="shared" si="173"/>
        <v>07</v>
      </c>
      <c r="G1507" s="20" t="str">
        <f t="shared" si="174"/>
        <v>00</v>
      </c>
      <c r="H1507" s="21" t="s">
        <v>2906</v>
      </c>
      <c r="I1507" s="21" t="s">
        <v>2908</v>
      </c>
      <c r="J1507" s="21" t="s">
        <v>2909</v>
      </c>
      <c r="K1507" s="21" t="s">
        <v>3191</v>
      </c>
      <c r="L1507" s="21" t="s">
        <v>61</v>
      </c>
      <c r="M1507" s="21" t="s">
        <v>3461</v>
      </c>
    </row>
    <row r="1508" spans="1:13" ht="39" hidden="1" thickBot="1" x14ac:dyDescent="0.3">
      <c r="A1508" s="20" t="str">
        <f t="shared" si="168"/>
        <v>6</v>
      </c>
      <c r="B1508" s="20" t="str">
        <f t="shared" si="169"/>
        <v>2</v>
      </c>
      <c r="C1508" s="20" t="str">
        <f t="shared" si="170"/>
        <v>2</v>
      </c>
      <c r="D1508" s="20" t="str">
        <f t="shared" si="171"/>
        <v>1</v>
      </c>
      <c r="E1508" s="20" t="str">
        <f t="shared" si="172"/>
        <v>3</v>
      </c>
      <c r="F1508" s="20" t="str">
        <f t="shared" si="173"/>
        <v>99</v>
      </c>
      <c r="G1508" s="20" t="str">
        <f t="shared" si="174"/>
        <v>00</v>
      </c>
      <c r="H1508" s="21" t="s">
        <v>2553</v>
      </c>
      <c r="I1508" s="21" t="s">
        <v>2554</v>
      </c>
      <c r="J1508" s="21" t="s">
        <v>3024</v>
      </c>
      <c r="K1508" s="21" t="s">
        <v>3191</v>
      </c>
      <c r="L1508" s="21" t="s">
        <v>5</v>
      </c>
      <c r="M1508" s="21" t="s">
        <v>2766</v>
      </c>
    </row>
    <row r="1509" spans="1:13" ht="26.25" hidden="1" thickBot="1" x14ac:dyDescent="0.3">
      <c r="A1509" s="9" t="str">
        <f t="shared" si="168"/>
        <v>6</v>
      </c>
      <c r="B1509" s="9" t="str">
        <f t="shared" si="169"/>
        <v>2</v>
      </c>
      <c r="C1509" s="9" t="str">
        <f t="shared" si="170"/>
        <v>2</v>
      </c>
      <c r="D1509" s="9" t="str">
        <f t="shared" si="171"/>
        <v>2</v>
      </c>
      <c r="E1509" s="9" t="str">
        <f t="shared" si="172"/>
        <v>0</v>
      </c>
      <c r="F1509" s="9" t="str">
        <f t="shared" si="173"/>
        <v>00</v>
      </c>
      <c r="G1509" s="9" t="str">
        <f t="shared" si="174"/>
        <v>00</v>
      </c>
      <c r="H1509" s="10" t="s">
        <v>2555</v>
      </c>
      <c r="I1509" s="10" t="s">
        <v>2556</v>
      </c>
      <c r="J1509" s="10" t="s">
        <v>2981</v>
      </c>
      <c r="K1509" s="10" t="s">
        <v>3191</v>
      </c>
      <c r="L1509" s="10" t="s">
        <v>61</v>
      </c>
      <c r="M1509" s="10" t="s">
        <v>2766</v>
      </c>
    </row>
    <row r="1510" spans="1:13" ht="26.25" hidden="1" thickBot="1" x14ac:dyDescent="0.3">
      <c r="A1510" s="11" t="str">
        <f t="shared" ref="A1510:A1573" si="175">MID(H1510,1,1)</f>
        <v>6</v>
      </c>
      <c r="B1510" s="11" t="str">
        <f t="shared" ref="B1510:B1573" si="176">MID(H1510,3,1)</f>
        <v>2</v>
      </c>
      <c r="C1510" s="11" t="str">
        <f t="shared" ref="C1510:C1573" si="177">MID(H1510,5,1)</f>
        <v>2</v>
      </c>
      <c r="D1510" s="11" t="str">
        <f t="shared" ref="D1510:D1573" si="178">MID(H1510,7,1)</f>
        <v>2</v>
      </c>
      <c r="E1510" s="11" t="str">
        <f t="shared" ref="E1510:E1573" si="179">MID(H1510,9,1)</f>
        <v>1</v>
      </c>
      <c r="F1510" s="11" t="str">
        <f t="shared" ref="F1510:F1573" si="180">MID(H1510,11,2)</f>
        <v>00</v>
      </c>
      <c r="G1510" s="11" t="str">
        <f t="shared" ref="G1510:G1573" si="181">MID(H1510,14,2)</f>
        <v>00</v>
      </c>
      <c r="H1510" s="12" t="s">
        <v>2557</v>
      </c>
      <c r="I1510" s="12" t="s">
        <v>2468</v>
      </c>
      <c r="J1510" s="12" t="s">
        <v>4503</v>
      </c>
      <c r="K1510" s="12" t="s">
        <v>3191</v>
      </c>
      <c r="L1510" s="12" t="s">
        <v>61</v>
      </c>
      <c r="M1510" s="12" t="s">
        <v>2766</v>
      </c>
    </row>
    <row r="1511" spans="1:13" ht="26.25" hidden="1" thickBot="1" x14ac:dyDescent="0.3">
      <c r="A1511" s="11" t="str">
        <f t="shared" si="175"/>
        <v>6</v>
      </c>
      <c r="B1511" s="11" t="str">
        <f t="shared" si="176"/>
        <v>2</v>
      </c>
      <c r="C1511" s="11" t="str">
        <f t="shared" si="177"/>
        <v>2</v>
      </c>
      <c r="D1511" s="11" t="str">
        <f t="shared" si="178"/>
        <v>2</v>
      </c>
      <c r="E1511" s="11" t="str">
        <f t="shared" si="179"/>
        <v>2</v>
      </c>
      <c r="F1511" s="11" t="str">
        <f t="shared" si="180"/>
        <v>00</v>
      </c>
      <c r="G1511" s="11" t="str">
        <f t="shared" si="181"/>
        <v>00</v>
      </c>
      <c r="H1511" s="12" t="s">
        <v>2558</v>
      </c>
      <c r="I1511" s="12" t="s">
        <v>2470</v>
      </c>
      <c r="J1511" s="12" t="s">
        <v>4504</v>
      </c>
      <c r="K1511" s="12" t="s">
        <v>3191</v>
      </c>
      <c r="L1511" s="12" t="s">
        <v>61</v>
      </c>
      <c r="M1511" s="12" t="s">
        <v>2766</v>
      </c>
    </row>
    <row r="1512" spans="1:13" ht="15.75" hidden="1" thickBot="1" x14ac:dyDescent="0.3">
      <c r="A1512" s="11" t="str">
        <f t="shared" si="175"/>
        <v>6</v>
      </c>
      <c r="B1512" s="11" t="str">
        <f t="shared" si="176"/>
        <v>2</v>
      </c>
      <c r="C1512" s="11" t="str">
        <f t="shared" si="177"/>
        <v>2</v>
      </c>
      <c r="D1512" s="11" t="str">
        <f t="shared" si="178"/>
        <v>2</v>
      </c>
      <c r="E1512" s="11" t="str">
        <f t="shared" si="179"/>
        <v>9</v>
      </c>
      <c r="F1512" s="11" t="str">
        <f t="shared" si="180"/>
        <v>00</v>
      </c>
      <c r="G1512" s="11" t="str">
        <f t="shared" si="181"/>
        <v>00</v>
      </c>
      <c r="H1512" s="12" t="s">
        <v>2559</v>
      </c>
      <c r="I1512" s="12" t="s">
        <v>2472</v>
      </c>
      <c r="J1512" s="12" t="s">
        <v>4505</v>
      </c>
      <c r="K1512" s="12" t="s">
        <v>3191</v>
      </c>
      <c r="L1512" s="12" t="s">
        <v>61</v>
      </c>
      <c r="M1512" s="12" t="s">
        <v>2766</v>
      </c>
    </row>
    <row r="1513" spans="1:13" ht="15.75" hidden="1" thickBot="1" x14ac:dyDescent="0.3">
      <c r="A1513" s="9" t="str">
        <f t="shared" si="175"/>
        <v>6</v>
      </c>
      <c r="B1513" s="9" t="str">
        <f t="shared" si="176"/>
        <v>2</v>
      </c>
      <c r="C1513" s="9" t="str">
        <f t="shared" si="177"/>
        <v>2</v>
      </c>
      <c r="D1513" s="9" t="str">
        <f t="shared" si="178"/>
        <v>3</v>
      </c>
      <c r="E1513" s="9" t="str">
        <f t="shared" si="179"/>
        <v>0</v>
      </c>
      <c r="F1513" s="9" t="str">
        <f t="shared" si="180"/>
        <v>00</v>
      </c>
      <c r="G1513" s="9" t="str">
        <f t="shared" si="181"/>
        <v>00</v>
      </c>
      <c r="H1513" s="10" t="s">
        <v>2560</v>
      </c>
      <c r="I1513" s="10" t="s">
        <v>2474</v>
      </c>
      <c r="J1513" s="10" t="s">
        <v>4506</v>
      </c>
      <c r="K1513" s="10" t="s">
        <v>3191</v>
      </c>
      <c r="L1513" s="10" t="s">
        <v>61</v>
      </c>
      <c r="M1513" s="10" t="s">
        <v>2766</v>
      </c>
    </row>
    <row r="1514" spans="1:13" ht="26.25" hidden="1" thickBot="1" x14ac:dyDescent="0.3">
      <c r="A1514" s="9" t="str">
        <f t="shared" si="175"/>
        <v>6</v>
      </c>
      <c r="B1514" s="9" t="str">
        <f t="shared" si="176"/>
        <v>2</v>
      </c>
      <c r="C1514" s="9" t="str">
        <f t="shared" si="177"/>
        <v>2</v>
      </c>
      <c r="D1514" s="9" t="str">
        <f t="shared" si="178"/>
        <v>8</v>
      </c>
      <c r="E1514" s="9" t="str">
        <f t="shared" si="179"/>
        <v>0</v>
      </c>
      <c r="F1514" s="9" t="str">
        <f t="shared" si="180"/>
        <v>00</v>
      </c>
      <c r="G1514" s="9" t="str">
        <f t="shared" si="181"/>
        <v>00</v>
      </c>
      <c r="H1514" s="10" t="s">
        <v>3020</v>
      </c>
      <c r="I1514" s="10" t="s">
        <v>3019</v>
      </c>
      <c r="J1514" s="10" t="s">
        <v>3021</v>
      </c>
      <c r="K1514" s="10" t="s">
        <v>3191</v>
      </c>
      <c r="L1514" s="10" t="s">
        <v>2765</v>
      </c>
      <c r="M1514" s="10" t="s">
        <v>2766</v>
      </c>
    </row>
    <row r="1515" spans="1:13" ht="15.75" hidden="1" thickBot="1" x14ac:dyDescent="0.3">
      <c r="A1515" s="9" t="str">
        <f t="shared" si="175"/>
        <v>6</v>
      </c>
      <c r="B1515" s="9" t="str">
        <f t="shared" si="176"/>
        <v>2</v>
      </c>
      <c r="C1515" s="9" t="str">
        <f t="shared" si="177"/>
        <v>2</v>
      </c>
      <c r="D1515" s="9" t="str">
        <f t="shared" si="178"/>
        <v>9</v>
      </c>
      <c r="E1515" s="9" t="str">
        <f t="shared" si="179"/>
        <v>0</v>
      </c>
      <c r="F1515" s="9" t="str">
        <f t="shared" si="180"/>
        <v>00</v>
      </c>
      <c r="G1515" s="9" t="str">
        <f t="shared" si="181"/>
        <v>00</v>
      </c>
      <c r="H1515" s="10" t="s">
        <v>2561</v>
      </c>
      <c r="I1515" s="10" t="s">
        <v>2477</v>
      </c>
      <c r="J1515" s="10" t="s">
        <v>2562</v>
      </c>
      <c r="K1515" s="10" t="s">
        <v>3191</v>
      </c>
      <c r="L1515" s="10" t="s">
        <v>61</v>
      </c>
      <c r="M1515" s="10" t="s">
        <v>2766</v>
      </c>
    </row>
    <row r="1516" spans="1:13" ht="15.75" hidden="1" thickBot="1" x14ac:dyDescent="0.3">
      <c r="A1516" s="5" t="str">
        <f t="shared" si="175"/>
        <v>6</v>
      </c>
      <c r="B1516" s="5" t="str">
        <f t="shared" si="176"/>
        <v>3</v>
      </c>
      <c r="C1516" s="5" t="str">
        <f t="shared" si="177"/>
        <v>0</v>
      </c>
      <c r="D1516" s="5" t="str">
        <f t="shared" si="178"/>
        <v>0</v>
      </c>
      <c r="E1516" s="5" t="str">
        <f t="shared" si="179"/>
        <v>0</v>
      </c>
      <c r="F1516" s="5" t="str">
        <f t="shared" si="180"/>
        <v>00</v>
      </c>
      <c r="G1516" s="5" t="str">
        <f t="shared" si="181"/>
        <v>00</v>
      </c>
      <c r="H1516" s="6" t="s">
        <v>2563</v>
      </c>
      <c r="I1516" s="6" t="s">
        <v>2564</v>
      </c>
      <c r="J1516" s="6" t="s">
        <v>2565</v>
      </c>
      <c r="K1516" s="6" t="s">
        <v>3191</v>
      </c>
      <c r="L1516" s="6" t="s">
        <v>61</v>
      </c>
      <c r="M1516" s="6" t="s">
        <v>3461</v>
      </c>
    </row>
    <row r="1517" spans="1:13" ht="26.25" hidden="1" thickBot="1" x14ac:dyDescent="0.3">
      <c r="A1517" s="7" t="str">
        <f t="shared" si="175"/>
        <v>6</v>
      </c>
      <c r="B1517" s="7" t="str">
        <f t="shared" si="176"/>
        <v>3</v>
      </c>
      <c r="C1517" s="7" t="str">
        <f t="shared" si="177"/>
        <v>1</v>
      </c>
      <c r="D1517" s="7" t="str">
        <f t="shared" si="178"/>
        <v>0</v>
      </c>
      <c r="E1517" s="7" t="str">
        <f t="shared" si="179"/>
        <v>0</v>
      </c>
      <c r="F1517" s="7" t="str">
        <f t="shared" si="180"/>
        <v>00</v>
      </c>
      <c r="G1517" s="7" t="str">
        <f t="shared" si="181"/>
        <v>00</v>
      </c>
      <c r="H1517" s="8" t="s">
        <v>2566</v>
      </c>
      <c r="I1517" s="8" t="s">
        <v>2567</v>
      </c>
      <c r="J1517" s="8" t="s">
        <v>2568</v>
      </c>
      <c r="K1517" s="8" t="s">
        <v>3191</v>
      </c>
      <c r="L1517" s="8" t="s">
        <v>61</v>
      </c>
      <c r="M1517" s="8" t="s">
        <v>3461</v>
      </c>
    </row>
    <row r="1518" spans="1:13" ht="15.75" hidden="1" thickBot="1" x14ac:dyDescent="0.3">
      <c r="A1518" s="9" t="str">
        <f t="shared" si="175"/>
        <v>6</v>
      </c>
      <c r="B1518" s="9" t="str">
        <f t="shared" si="176"/>
        <v>3</v>
      </c>
      <c r="C1518" s="9" t="str">
        <f t="shared" si="177"/>
        <v>1</v>
      </c>
      <c r="D1518" s="9" t="str">
        <f t="shared" si="178"/>
        <v>1</v>
      </c>
      <c r="E1518" s="9" t="str">
        <f t="shared" si="179"/>
        <v>0</v>
      </c>
      <c r="F1518" s="9" t="str">
        <f t="shared" si="180"/>
        <v>00</v>
      </c>
      <c r="G1518" s="9" t="str">
        <f t="shared" si="181"/>
        <v>00</v>
      </c>
      <c r="H1518" s="10" t="s">
        <v>2569</v>
      </c>
      <c r="I1518" s="10" t="s">
        <v>2570</v>
      </c>
      <c r="J1518" s="10" t="s">
        <v>3310</v>
      </c>
      <c r="K1518" s="10" t="s">
        <v>3191</v>
      </c>
      <c r="L1518" s="10" t="s">
        <v>61</v>
      </c>
      <c r="M1518" s="10" t="s">
        <v>3461</v>
      </c>
    </row>
    <row r="1519" spans="1:13" ht="15.75" hidden="1" thickBot="1" x14ac:dyDescent="0.3">
      <c r="A1519" s="9" t="str">
        <f t="shared" si="175"/>
        <v>6</v>
      </c>
      <c r="B1519" s="9" t="str">
        <f t="shared" si="176"/>
        <v>3</v>
      </c>
      <c r="C1519" s="9" t="str">
        <f t="shared" si="177"/>
        <v>1</v>
      </c>
      <c r="D1519" s="9" t="str">
        <f t="shared" si="178"/>
        <v>2</v>
      </c>
      <c r="E1519" s="9" t="str">
        <f t="shared" si="179"/>
        <v>0</v>
      </c>
      <c r="F1519" s="9" t="str">
        <f t="shared" si="180"/>
        <v>00</v>
      </c>
      <c r="G1519" s="9" t="str">
        <f t="shared" si="181"/>
        <v>00</v>
      </c>
      <c r="H1519" s="10" t="s">
        <v>2571</v>
      </c>
      <c r="I1519" s="10" t="s">
        <v>2572</v>
      </c>
      <c r="J1519" s="10" t="s">
        <v>3311</v>
      </c>
      <c r="K1519" s="10" t="s">
        <v>3191</v>
      </c>
      <c r="L1519" s="10" t="s">
        <v>61</v>
      </c>
      <c r="M1519" s="10" t="s">
        <v>3461</v>
      </c>
    </row>
    <row r="1520" spans="1:13" ht="15.75" hidden="1" thickBot="1" x14ac:dyDescent="0.3">
      <c r="A1520" s="9" t="str">
        <f t="shared" si="175"/>
        <v>6</v>
      </c>
      <c r="B1520" s="9" t="str">
        <f t="shared" si="176"/>
        <v>3</v>
      </c>
      <c r="C1520" s="9" t="str">
        <f t="shared" si="177"/>
        <v>1</v>
      </c>
      <c r="D1520" s="9" t="str">
        <f t="shared" si="178"/>
        <v>3</v>
      </c>
      <c r="E1520" s="9" t="str">
        <f t="shared" si="179"/>
        <v>0</v>
      </c>
      <c r="F1520" s="9" t="str">
        <f t="shared" si="180"/>
        <v>00</v>
      </c>
      <c r="G1520" s="9" t="str">
        <f t="shared" si="181"/>
        <v>00</v>
      </c>
      <c r="H1520" s="10" t="s">
        <v>2573</v>
      </c>
      <c r="I1520" s="10" t="s">
        <v>2574</v>
      </c>
      <c r="J1520" s="10" t="s">
        <v>3312</v>
      </c>
      <c r="K1520" s="10" t="s">
        <v>3191</v>
      </c>
      <c r="L1520" s="10" t="s">
        <v>61</v>
      </c>
      <c r="M1520" s="10" t="s">
        <v>3461</v>
      </c>
    </row>
    <row r="1521" spans="1:13" ht="15.75" hidden="1" thickBot="1" x14ac:dyDescent="0.3">
      <c r="A1521" s="9" t="str">
        <f t="shared" si="175"/>
        <v>6</v>
      </c>
      <c r="B1521" s="9" t="str">
        <f t="shared" si="176"/>
        <v>3</v>
      </c>
      <c r="C1521" s="9" t="str">
        <f t="shared" si="177"/>
        <v>1</v>
      </c>
      <c r="D1521" s="9" t="str">
        <f t="shared" si="178"/>
        <v>4</v>
      </c>
      <c r="E1521" s="9" t="str">
        <f t="shared" si="179"/>
        <v>0</v>
      </c>
      <c r="F1521" s="9" t="str">
        <f t="shared" si="180"/>
        <v>00</v>
      </c>
      <c r="G1521" s="9" t="str">
        <f t="shared" si="181"/>
        <v>00</v>
      </c>
      <c r="H1521" s="10" t="s">
        <v>2575</v>
      </c>
      <c r="I1521" s="10" t="s">
        <v>2576</v>
      </c>
      <c r="J1521" s="10" t="s">
        <v>3313</v>
      </c>
      <c r="K1521" s="10" t="s">
        <v>3191</v>
      </c>
      <c r="L1521" s="10" t="s">
        <v>61</v>
      </c>
      <c r="M1521" s="10" t="s">
        <v>3461</v>
      </c>
    </row>
    <row r="1522" spans="1:13" ht="15.75" hidden="1" thickBot="1" x14ac:dyDescent="0.3">
      <c r="A1522" s="9" t="str">
        <f t="shared" si="175"/>
        <v>6</v>
      </c>
      <c r="B1522" s="9" t="str">
        <f t="shared" si="176"/>
        <v>3</v>
      </c>
      <c r="C1522" s="9" t="str">
        <f t="shared" si="177"/>
        <v>1</v>
      </c>
      <c r="D1522" s="9" t="str">
        <f t="shared" si="178"/>
        <v>5</v>
      </c>
      <c r="E1522" s="9" t="str">
        <f t="shared" si="179"/>
        <v>0</v>
      </c>
      <c r="F1522" s="9" t="str">
        <f t="shared" si="180"/>
        <v>00</v>
      </c>
      <c r="G1522" s="9" t="str">
        <f t="shared" si="181"/>
        <v>00</v>
      </c>
      <c r="H1522" s="10" t="s">
        <v>2577</v>
      </c>
      <c r="I1522" s="10" t="s">
        <v>2578</v>
      </c>
      <c r="J1522" s="10" t="s">
        <v>3314</v>
      </c>
      <c r="K1522" s="10" t="s">
        <v>3191</v>
      </c>
      <c r="L1522" s="10" t="s">
        <v>61</v>
      </c>
      <c r="M1522" s="10" t="s">
        <v>3461</v>
      </c>
    </row>
    <row r="1523" spans="1:13" ht="26.25" hidden="1" thickBot="1" x14ac:dyDescent="0.3">
      <c r="A1523" s="9" t="str">
        <f t="shared" si="175"/>
        <v>6</v>
      </c>
      <c r="B1523" s="9" t="str">
        <f t="shared" si="176"/>
        <v>3</v>
      </c>
      <c r="C1523" s="9" t="str">
        <f t="shared" si="177"/>
        <v>1</v>
      </c>
      <c r="D1523" s="9" t="str">
        <f t="shared" si="178"/>
        <v>6</v>
      </c>
      <c r="E1523" s="9" t="str">
        <f t="shared" si="179"/>
        <v>0</v>
      </c>
      <c r="F1523" s="9" t="str">
        <f t="shared" si="180"/>
        <v>00</v>
      </c>
      <c r="G1523" s="9" t="str">
        <f t="shared" si="181"/>
        <v>00</v>
      </c>
      <c r="H1523" s="10" t="s">
        <v>2579</v>
      </c>
      <c r="I1523" s="10" t="s">
        <v>2580</v>
      </c>
      <c r="J1523" s="10" t="s">
        <v>3315</v>
      </c>
      <c r="K1523" s="10" t="s">
        <v>3191</v>
      </c>
      <c r="L1523" s="10" t="s">
        <v>61</v>
      </c>
      <c r="M1523" s="10" t="s">
        <v>3461</v>
      </c>
    </row>
    <row r="1524" spans="1:13" ht="26.25" hidden="1" thickBot="1" x14ac:dyDescent="0.3">
      <c r="A1524" s="9" t="str">
        <f t="shared" si="175"/>
        <v>6</v>
      </c>
      <c r="B1524" s="9" t="str">
        <f t="shared" si="176"/>
        <v>3</v>
      </c>
      <c r="C1524" s="9" t="str">
        <f t="shared" si="177"/>
        <v>1</v>
      </c>
      <c r="D1524" s="9" t="str">
        <f t="shared" si="178"/>
        <v>7</v>
      </c>
      <c r="E1524" s="9" t="str">
        <f t="shared" si="179"/>
        <v>0</v>
      </c>
      <c r="F1524" s="9" t="str">
        <f t="shared" si="180"/>
        <v>00</v>
      </c>
      <c r="G1524" s="9" t="str">
        <f t="shared" si="181"/>
        <v>00</v>
      </c>
      <c r="H1524" s="10" t="s">
        <v>2581</v>
      </c>
      <c r="I1524" s="10" t="s">
        <v>2494</v>
      </c>
      <c r="J1524" s="10" t="s">
        <v>2993</v>
      </c>
      <c r="K1524" s="10" t="s">
        <v>3191</v>
      </c>
      <c r="L1524" s="10" t="s">
        <v>61</v>
      </c>
      <c r="M1524" s="10" t="s">
        <v>3461</v>
      </c>
    </row>
    <row r="1525" spans="1:13" ht="26.25" hidden="1" thickBot="1" x14ac:dyDescent="0.3">
      <c r="A1525" s="41" t="str">
        <f t="shared" si="175"/>
        <v>6</v>
      </c>
      <c r="B1525" s="41" t="str">
        <f t="shared" si="176"/>
        <v>3</v>
      </c>
      <c r="C1525" s="41" t="str">
        <f t="shared" si="177"/>
        <v>1</v>
      </c>
      <c r="D1525" s="41" t="str">
        <f t="shared" si="178"/>
        <v>7</v>
      </c>
      <c r="E1525" s="41" t="str">
        <f t="shared" si="179"/>
        <v>1</v>
      </c>
      <c r="F1525" s="41" t="str">
        <f t="shared" si="180"/>
        <v>00</v>
      </c>
      <c r="G1525" s="41" t="str">
        <f t="shared" si="181"/>
        <v>00</v>
      </c>
      <c r="H1525" s="42" t="s">
        <v>2921</v>
      </c>
      <c r="I1525" s="42" t="s">
        <v>4507</v>
      </c>
      <c r="J1525" s="42" t="s">
        <v>3325</v>
      </c>
      <c r="K1525" s="42" t="s">
        <v>3191</v>
      </c>
      <c r="L1525" s="42" t="s">
        <v>61</v>
      </c>
      <c r="M1525" s="42" t="s">
        <v>3461</v>
      </c>
    </row>
    <row r="1526" spans="1:13" ht="26.25" hidden="1" thickBot="1" x14ac:dyDescent="0.3">
      <c r="A1526" s="41" t="str">
        <f t="shared" si="175"/>
        <v>6</v>
      </c>
      <c r="B1526" s="41" t="str">
        <f t="shared" si="176"/>
        <v>3</v>
      </c>
      <c r="C1526" s="41" t="str">
        <f t="shared" si="177"/>
        <v>1</v>
      </c>
      <c r="D1526" s="41" t="str">
        <f t="shared" si="178"/>
        <v>7</v>
      </c>
      <c r="E1526" s="41" t="str">
        <f t="shared" si="179"/>
        <v>2</v>
      </c>
      <c r="F1526" s="41" t="str">
        <f t="shared" si="180"/>
        <v>00</v>
      </c>
      <c r="G1526" s="41" t="str">
        <f t="shared" si="181"/>
        <v>00</v>
      </c>
      <c r="H1526" s="42" t="s">
        <v>2922</v>
      </c>
      <c r="I1526" s="42" t="s">
        <v>4508</v>
      </c>
      <c r="J1526" s="42" t="s">
        <v>3326</v>
      </c>
      <c r="K1526" s="42" t="s">
        <v>3191</v>
      </c>
      <c r="L1526" s="42" t="s">
        <v>61</v>
      </c>
      <c r="M1526" s="42" t="s">
        <v>3461</v>
      </c>
    </row>
    <row r="1527" spans="1:13" ht="26.25" hidden="1" thickBot="1" x14ac:dyDescent="0.3">
      <c r="A1527" s="9" t="str">
        <f t="shared" si="175"/>
        <v>6</v>
      </c>
      <c r="B1527" s="9" t="str">
        <f t="shared" si="176"/>
        <v>3</v>
      </c>
      <c r="C1527" s="9" t="str">
        <f t="shared" si="177"/>
        <v>1</v>
      </c>
      <c r="D1527" s="9" t="str">
        <f t="shared" si="178"/>
        <v>9</v>
      </c>
      <c r="E1527" s="9" t="str">
        <f t="shared" si="179"/>
        <v>0</v>
      </c>
      <c r="F1527" s="9" t="str">
        <f t="shared" si="180"/>
        <v>00</v>
      </c>
      <c r="G1527" s="9" t="str">
        <f t="shared" si="181"/>
        <v>00</v>
      </c>
      <c r="H1527" s="10" t="s">
        <v>2582</v>
      </c>
      <c r="I1527" s="10" t="s">
        <v>2583</v>
      </c>
      <c r="J1527" s="10" t="s">
        <v>2584</v>
      </c>
      <c r="K1527" s="10" t="s">
        <v>3191</v>
      </c>
      <c r="L1527" s="10" t="s">
        <v>61</v>
      </c>
      <c r="M1527" s="10" t="s">
        <v>3461</v>
      </c>
    </row>
    <row r="1528" spans="1:13" ht="26.25" hidden="1" thickBot="1" x14ac:dyDescent="0.3">
      <c r="A1528" s="7" t="str">
        <f t="shared" si="175"/>
        <v>6</v>
      </c>
      <c r="B1528" s="7" t="str">
        <f t="shared" si="176"/>
        <v>3</v>
      </c>
      <c r="C1528" s="7" t="str">
        <f t="shared" si="177"/>
        <v>2</v>
      </c>
      <c r="D1528" s="7" t="str">
        <f t="shared" si="178"/>
        <v>0</v>
      </c>
      <c r="E1528" s="7" t="str">
        <f t="shared" si="179"/>
        <v>0</v>
      </c>
      <c r="F1528" s="7" t="str">
        <f t="shared" si="180"/>
        <v>00</v>
      </c>
      <c r="G1528" s="7" t="str">
        <f t="shared" si="181"/>
        <v>00</v>
      </c>
      <c r="H1528" s="8" t="s">
        <v>2585</v>
      </c>
      <c r="I1528" s="8" t="s">
        <v>2586</v>
      </c>
      <c r="J1528" s="8" t="s">
        <v>2587</v>
      </c>
      <c r="K1528" s="8" t="s">
        <v>3191</v>
      </c>
      <c r="L1528" s="8" t="s">
        <v>61</v>
      </c>
      <c r="M1528" s="8" t="s">
        <v>3461</v>
      </c>
    </row>
    <row r="1529" spans="1:13" ht="15.75" hidden="1" thickBot="1" x14ac:dyDescent="0.3">
      <c r="A1529" s="9" t="str">
        <f t="shared" si="175"/>
        <v>6</v>
      </c>
      <c r="B1529" s="9" t="str">
        <f t="shared" si="176"/>
        <v>3</v>
      </c>
      <c r="C1529" s="9" t="str">
        <f t="shared" si="177"/>
        <v>2</v>
      </c>
      <c r="D1529" s="9" t="str">
        <f t="shared" si="178"/>
        <v>1</v>
      </c>
      <c r="E1529" s="9" t="str">
        <f t="shared" si="179"/>
        <v>0</v>
      </c>
      <c r="F1529" s="9" t="str">
        <f t="shared" si="180"/>
        <v>00</v>
      </c>
      <c r="G1529" s="9" t="str">
        <f t="shared" si="181"/>
        <v>00</v>
      </c>
      <c r="H1529" s="10" t="s">
        <v>2588</v>
      </c>
      <c r="I1529" s="10" t="s">
        <v>2589</v>
      </c>
      <c r="J1529" s="10" t="s">
        <v>3316</v>
      </c>
      <c r="K1529" s="10" t="s">
        <v>3191</v>
      </c>
      <c r="L1529" s="10" t="s">
        <v>61</v>
      </c>
      <c r="M1529" s="10" t="s">
        <v>3461</v>
      </c>
    </row>
    <row r="1530" spans="1:13" ht="15.75" hidden="1" thickBot="1" x14ac:dyDescent="0.3">
      <c r="A1530" s="9" t="str">
        <f t="shared" si="175"/>
        <v>6</v>
      </c>
      <c r="B1530" s="9" t="str">
        <f t="shared" si="176"/>
        <v>3</v>
      </c>
      <c r="C1530" s="9" t="str">
        <f t="shared" si="177"/>
        <v>2</v>
      </c>
      <c r="D1530" s="9" t="str">
        <f t="shared" si="178"/>
        <v>2</v>
      </c>
      <c r="E1530" s="9" t="str">
        <f t="shared" si="179"/>
        <v>0</v>
      </c>
      <c r="F1530" s="9" t="str">
        <f t="shared" si="180"/>
        <v>00</v>
      </c>
      <c r="G1530" s="9" t="str">
        <f t="shared" si="181"/>
        <v>00</v>
      </c>
      <c r="H1530" s="10" t="s">
        <v>2590</v>
      </c>
      <c r="I1530" s="10" t="s">
        <v>2591</v>
      </c>
      <c r="J1530" s="10" t="s">
        <v>3317</v>
      </c>
      <c r="K1530" s="10" t="s">
        <v>3191</v>
      </c>
      <c r="L1530" s="10" t="s">
        <v>61</v>
      </c>
      <c r="M1530" s="10" t="s">
        <v>3461</v>
      </c>
    </row>
    <row r="1531" spans="1:13" ht="26.25" hidden="1" thickBot="1" x14ac:dyDescent="0.3">
      <c r="A1531" s="9" t="str">
        <f t="shared" si="175"/>
        <v>6</v>
      </c>
      <c r="B1531" s="9" t="str">
        <f t="shared" si="176"/>
        <v>3</v>
      </c>
      <c r="C1531" s="9" t="str">
        <f t="shared" si="177"/>
        <v>2</v>
      </c>
      <c r="D1531" s="9" t="str">
        <f t="shared" si="178"/>
        <v>6</v>
      </c>
      <c r="E1531" s="9" t="str">
        <f t="shared" si="179"/>
        <v>0</v>
      </c>
      <c r="F1531" s="9" t="str">
        <f t="shared" si="180"/>
        <v>00</v>
      </c>
      <c r="G1531" s="9" t="str">
        <f t="shared" si="181"/>
        <v>00</v>
      </c>
      <c r="H1531" s="10" t="s">
        <v>2592</v>
      </c>
      <c r="I1531" s="10" t="s">
        <v>2593</v>
      </c>
      <c r="J1531" s="10" t="s">
        <v>3318</v>
      </c>
      <c r="K1531" s="10" t="s">
        <v>3191</v>
      </c>
      <c r="L1531" s="10" t="s">
        <v>61</v>
      </c>
      <c r="M1531" s="10" t="s">
        <v>3461</v>
      </c>
    </row>
    <row r="1532" spans="1:13" ht="26.25" hidden="1" thickBot="1" x14ac:dyDescent="0.3">
      <c r="A1532" s="9" t="str">
        <f t="shared" si="175"/>
        <v>6</v>
      </c>
      <c r="B1532" s="9" t="str">
        <f t="shared" si="176"/>
        <v>3</v>
      </c>
      <c r="C1532" s="9" t="str">
        <f t="shared" si="177"/>
        <v>2</v>
      </c>
      <c r="D1532" s="9" t="str">
        <f t="shared" si="178"/>
        <v>7</v>
      </c>
      <c r="E1532" s="9" t="str">
        <f t="shared" si="179"/>
        <v>0</v>
      </c>
      <c r="F1532" s="9" t="str">
        <f t="shared" si="180"/>
        <v>00</v>
      </c>
      <c r="G1532" s="9" t="str">
        <f t="shared" si="181"/>
        <v>00</v>
      </c>
      <c r="H1532" s="10" t="s">
        <v>2594</v>
      </c>
      <c r="I1532" s="10" t="s">
        <v>2505</v>
      </c>
      <c r="J1532" s="10" t="s">
        <v>3319</v>
      </c>
      <c r="K1532" s="10" t="s">
        <v>3191</v>
      </c>
      <c r="L1532" s="10" t="s">
        <v>61</v>
      </c>
      <c r="M1532" s="44" t="s">
        <v>3461</v>
      </c>
    </row>
    <row r="1533" spans="1:13" ht="26.25" hidden="1" thickBot="1" x14ac:dyDescent="0.3">
      <c r="A1533" s="9" t="str">
        <f t="shared" si="175"/>
        <v>6</v>
      </c>
      <c r="B1533" s="9" t="str">
        <f t="shared" si="176"/>
        <v>3</v>
      </c>
      <c r="C1533" s="9" t="str">
        <f t="shared" si="177"/>
        <v>2</v>
      </c>
      <c r="D1533" s="9" t="str">
        <f t="shared" si="178"/>
        <v>9</v>
      </c>
      <c r="E1533" s="9" t="str">
        <f t="shared" si="179"/>
        <v>0</v>
      </c>
      <c r="F1533" s="9" t="str">
        <f t="shared" si="180"/>
        <v>00</v>
      </c>
      <c r="G1533" s="9" t="str">
        <f t="shared" si="181"/>
        <v>00</v>
      </c>
      <c r="H1533" s="10" t="s">
        <v>2595</v>
      </c>
      <c r="I1533" s="10" t="s">
        <v>2596</v>
      </c>
      <c r="J1533" s="10" t="s">
        <v>2597</v>
      </c>
      <c r="K1533" s="10" t="s">
        <v>3191</v>
      </c>
      <c r="L1533" s="10" t="s">
        <v>61</v>
      </c>
      <c r="M1533" s="10" t="s">
        <v>3461</v>
      </c>
    </row>
    <row r="1534" spans="1:13" ht="26.25" hidden="1" thickBot="1" x14ac:dyDescent="0.3">
      <c r="A1534" s="30" t="str">
        <f t="shared" si="175"/>
        <v>6</v>
      </c>
      <c r="B1534" s="30" t="str">
        <f t="shared" si="176"/>
        <v>3</v>
      </c>
      <c r="C1534" s="30" t="str">
        <f t="shared" si="177"/>
        <v>8</v>
      </c>
      <c r="D1534" s="30" t="str">
        <f t="shared" si="178"/>
        <v>0</v>
      </c>
      <c r="E1534" s="30" t="str">
        <f t="shared" si="179"/>
        <v>0</v>
      </c>
      <c r="F1534" s="30" t="str">
        <f t="shared" si="180"/>
        <v>00</v>
      </c>
      <c r="G1534" s="30" t="str">
        <f t="shared" si="181"/>
        <v>00</v>
      </c>
      <c r="H1534" s="31" t="s">
        <v>3022</v>
      </c>
      <c r="I1534" s="31" t="s">
        <v>3019</v>
      </c>
      <c r="J1534" s="31" t="s">
        <v>3021</v>
      </c>
      <c r="K1534" s="31" t="s">
        <v>3192</v>
      </c>
      <c r="L1534" s="31" t="s">
        <v>2765</v>
      </c>
      <c r="M1534" s="31" t="s">
        <v>2766</v>
      </c>
    </row>
    <row r="1535" spans="1:13" ht="15.75" hidden="1" thickBot="1" x14ac:dyDescent="0.3">
      <c r="A1535" s="3" t="str">
        <f t="shared" si="175"/>
        <v>7</v>
      </c>
      <c r="B1535" s="3" t="str">
        <f t="shared" si="176"/>
        <v>0</v>
      </c>
      <c r="C1535" s="3" t="str">
        <f t="shared" si="177"/>
        <v>0</v>
      </c>
      <c r="D1535" s="3" t="str">
        <f t="shared" si="178"/>
        <v>0</v>
      </c>
      <c r="E1535" s="3" t="str">
        <f t="shared" si="179"/>
        <v>0</v>
      </c>
      <c r="F1535" s="3" t="str">
        <f t="shared" si="180"/>
        <v>00</v>
      </c>
      <c r="G1535" s="3" t="str">
        <f t="shared" si="181"/>
        <v>00</v>
      </c>
      <c r="H1535" s="4" t="s">
        <v>2598</v>
      </c>
      <c r="I1535" s="4" t="s">
        <v>2599</v>
      </c>
      <c r="J1535" s="4" t="s">
        <v>2600</v>
      </c>
      <c r="K1535" s="4" t="s">
        <v>3191</v>
      </c>
      <c r="L1535" s="4" t="s">
        <v>5</v>
      </c>
      <c r="M1535" s="4" t="s">
        <v>3461</v>
      </c>
    </row>
    <row r="1536" spans="1:13" ht="39" hidden="1" thickBot="1" x14ac:dyDescent="0.3">
      <c r="A1536" s="5" t="str">
        <f t="shared" si="175"/>
        <v>7</v>
      </c>
      <c r="B1536" s="5" t="str">
        <f t="shared" si="176"/>
        <v>1</v>
      </c>
      <c r="C1536" s="5" t="str">
        <f t="shared" si="177"/>
        <v>0</v>
      </c>
      <c r="D1536" s="5" t="str">
        <f t="shared" si="178"/>
        <v>0</v>
      </c>
      <c r="E1536" s="5" t="str">
        <f t="shared" si="179"/>
        <v>0</v>
      </c>
      <c r="F1536" s="5" t="str">
        <f t="shared" si="180"/>
        <v>00</v>
      </c>
      <c r="G1536" s="5" t="str">
        <f t="shared" si="181"/>
        <v>00</v>
      </c>
      <c r="H1536" s="6" t="s">
        <v>2601</v>
      </c>
      <c r="I1536" s="6" t="s">
        <v>2602</v>
      </c>
      <c r="J1536" s="6" t="s">
        <v>4509</v>
      </c>
      <c r="K1536" s="6" t="s">
        <v>3191</v>
      </c>
      <c r="L1536" s="6" t="s">
        <v>5</v>
      </c>
      <c r="M1536" s="6" t="s">
        <v>3461</v>
      </c>
    </row>
    <row r="1537" spans="1:13" ht="15.75" hidden="1" thickBot="1" x14ac:dyDescent="0.3">
      <c r="A1537" s="7" t="str">
        <f t="shared" si="175"/>
        <v>7</v>
      </c>
      <c r="B1537" s="7" t="str">
        <f t="shared" si="176"/>
        <v>1</v>
      </c>
      <c r="C1537" s="7" t="str">
        <f t="shared" si="177"/>
        <v>1</v>
      </c>
      <c r="D1537" s="7" t="str">
        <f t="shared" si="178"/>
        <v>0</v>
      </c>
      <c r="E1537" s="7" t="str">
        <f t="shared" si="179"/>
        <v>0</v>
      </c>
      <c r="F1537" s="7" t="str">
        <f t="shared" si="180"/>
        <v>00</v>
      </c>
      <c r="G1537" s="7" t="str">
        <f t="shared" si="181"/>
        <v>00</v>
      </c>
      <c r="H1537" s="8" t="s">
        <v>2603</v>
      </c>
      <c r="I1537" s="8" t="s">
        <v>2604</v>
      </c>
      <c r="J1537" s="8" t="s">
        <v>2982</v>
      </c>
      <c r="K1537" s="8" t="s">
        <v>3191</v>
      </c>
      <c r="L1537" s="8" t="s">
        <v>5</v>
      </c>
      <c r="M1537" s="8" t="s">
        <v>3461</v>
      </c>
    </row>
    <row r="1538" spans="1:13" ht="26.25" hidden="1" thickBot="1" x14ac:dyDescent="0.3">
      <c r="A1538" s="9" t="str">
        <f t="shared" si="175"/>
        <v>7</v>
      </c>
      <c r="B1538" s="9" t="str">
        <f t="shared" si="176"/>
        <v>1</v>
      </c>
      <c r="C1538" s="9" t="str">
        <f t="shared" si="177"/>
        <v>1</v>
      </c>
      <c r="D1538" s="9" t="str">
        <f t="shared" si="178"/>
        <v>1</v>
      </c>
      <c r="E1538" s="9" t="str">
        <f t="shared" si="179"/>
        <v>0</v>
      </c>
      <c r="F1538" s="9" t="str">
        <f t="shared" si="180"/>
        <v>00</v>
      </c>
      <c r="G1538" s="9" t="str">
        <f t="shared" si="181"/>
        <v>00</v>
      </c>
      <c r="H1538" s="10" t="s">
        <v>2605</v>
      </c>
      <c r="I1538" s="10" t="s">
        <v>2606</v>
      </c>
      <c r="J1538" s="10" t="s">
        <v>4510</v>
      </c>
      <c r="K1538" s="10" t="s">
        <v>3191</v>
      </c>
      <c r="L1538" s="10" t="s">
        <v>5</v>
      </c>
      <c r="M1538" s="10" t="s">
        <v>3461</v>
      </c>
    </row>
    <row r="1539" spans="1:13" ht="26.25" hidden="1" thickBot="1" x14ac:dyDescent="0.3">
      <c r="A1539" s="9" t="str">
        <f t="shared" si="175"/>
        <v>7</v>
      </c>
      <c r="B1539" s="9" t="str">
        <f t="shared" si="176"/>
        <v>1</v>
      </c>
      <c r="C1539" s="9" t="str">
        <f t="shared" si="177"/>
        <v>1</v>
      </c>
      <c r="D1539" s="9" t="str">
        <f t="shared" si="178"/>
        <v>2</v>
      </c>
      <c r="E1539" s="9" t="str">
        <f t="shared" si="179"/>
        <v>0</v>
      </c>
      <c r="F1539" s="9" t="str">
        <f t="shared" si="180"/>
        <v>00</v>
      </c>
      <c r="G1539" s="9" t="str">
        <f t="shared" si="181"/>
        <v>00</v>
      </c>
      <c r="H1539" s="10" t="s">
        <v>2607</v>
      </c>
      <c r="I1539" s="10" t="s">
        <v>2608</v>
      </c>
      <c r="J1539" s="10" t="s">
        <v>2609</v>
      </c>
      <c r="K1539" s="10" t="s">
        <v>3191</v>
      </c>
      <c r="L1539" s="10" t="s">
        <v>5</v>
      </c>
      <c r="M1539" s="10" t="s">
        <v>3461</v>
      </c>
    </row>
    <row r="1540" spans="1:13" ht="26.25" hidden="1" thickBot="1" x14ac:dyDescent="0.3">
      <c r="A1540" s="9" t="str">
        <f t="shared" si="175"/>
        <v>7</v>
      </c>
      <c r="B1540" s="9" t="str">
        <f t="shared" si="176"/>
        <v>1</v>
      </c>
      <c r="C1540" s="9" t="str">
        <f t="shared" si="177"/>
        <v>1</v>
      </c>
      <c r="D1540" s="9" t="str">
        <f t="shared" si="178"/>
        <v>3</v>
      </c>
      <c r="E1540" s="9" t="str">
        <f t="shared" si="179"/>
        <v>0</v>
      </c>
      <c r="F1540" s="9" t="str">
        <f t="shared" si="180"/>
        <v>00</v>
      </c>
      <c r="G1540" s="9" t="str">
        <f t="shared" si="181"/>
        <v>00</v>
      </c>
      <c r="H1540" s="10" t="s">
        <v>2610</v>
      </c>
      <c r="I1540" s="10" t="s">
        <v>2611</v>
      </c>
      <c r="J1540" s="10" t="s">
        <v>2612</v>
      </c>
      <c r="K1540" s="10" t="s">
        <v>3191</v>
      </c>
      <c r="L1540" s="10" t="s">
        <v>5</v>
      </c>
      <c r="M1540" s="10" t="s">
        <v>3461</v>
      </c>
    </row>
    <row r="1541" spans="1:13" ht="15.75" hidden="1" thickBot="1" x14ac:dyDescent="0.3">
      <c r="A1541" s="9" t="str">
        <f t="shared" si="175"/>
        <v>7</v>
      </c>
      <c r="B1541" s="9" t="str">
        <f t="shared" si="176"/>
        <v>1</v>
      </c>
      <c r="C1541" s="9" t="str">
        <f t="shared" si="177"/>
        <v>1</v>
      </c>
      <c r="D1541" s="9" t="str">
        <f t="shared" si="178"/>
        <v>9</v>
      </c>
      <c r="E1541" s="9" t="str">
        <f t="shared" si="179"/>
        <v>0</v>
      </c>
      <c r="F1541" s="9" t="str">
        <f t="shared" si="180"/>
        <v>00</v>
      </c>
      <c r="G1541" s="9" t="str">
        <f t="shared" si="181"/>
        <v>00</v>
      </c>
      <c r="H1541" s="10" t="s">
        <v>2613</v>
      </c>
      <c r="I1541" s="10" t="s">
        <v>2614</v>
      </c>
      <c r="J1541" s="10" t="s">
        <v>2615</v>
      </c>
      <c r="K1541" s="10" t="s">
        <v>3191</v>
      </c>
      <c r="L1541" s="10" t="s">
        <v>5</v>
      </c>
      <c r="M1541" s="10" t="s">
        <v>3461</v>
      </c>
    </row>
    <row r="1542" spans="1:13" ht="15.75" hidden="1" thickBot="1" x14ac:dyDescent="0.3">
      <c r="A1542" s="7" t="str">
        <f t="shared" si="175"/>
        <v>7</v>
      </c>
      <c r="B1542" s="7" t="str">
        <f t="shared" si="176"/>
        <v>1</v>
      </c>
      <c r="C1542" s="7" t="str">
        <f t="shared" si="177"/>
        <v>2</v>
      </c>
      <c r="D1542" s="7" t="str">
        <f t="shared" si="178"/>
        <v>0</v>
      </c>
      <c r="E1542" s="7" t="str">
        <f t="shared" si="179"/>
        <v>0</v>
      </c>
      <c r="F1542" s="7" t="str">
        <f t="shared" si="180"/>
        <v>00</v>
      </c>
      <c r="G1542" s="7" t="str">
        <f t="shared" si="181"/>
        <v>00</v>
      </c>
      <c r="H1542" s="8" t="s">
        <v>2616</v>
      </c>
      <c r="I1542" s="8" t="s">
        <v>2617</v>
      </c>
      <c r="J1542" s="8" t="s">
        <v>3320</v>
      </c>
      <c r="K1542" s="8" t="s">
        <v>3191</v>
      </c>
      <c r="L1542" s="8" t="s">
        <v>5</v>
      </c>
      <c r="M1542" s="8" t="s">
        <v>3461</v>
      </c>
    </row>
    <row r="1543" spans="1:13" ht="26.25" hidden="1" thickBot="1" x14ac:dyDescent="0.3">
      <c r="A1543" s="9" t="str">
        <f t="shared" si="175"/>
        <v>7</v>
      </c>
      <c r="B1543" s="9" t="str">
        <f t="shared" si="176"/>
        <v>1</v>
      </c>
      <c r="C1543" s="9" t="str">
        <f t="shared" si="177"/>
        <v>2</v>
      </c>
      <c r="D1543" s="9" t="str">
        <f t="shared" si="178"/>
        <v>1</v>
      </c>
      <c r="E1543" s="9" t="str">
        <f t="shared" si="179"/>
        <v>0</v>
      </c>
      <c r="F1543" s="9" t="str">
        <f t="shared" si="180"/>
        <v>00</v>
      </c>
      <c r="G1543" s="9" t="str">
        <f t="shared" si="181"/>
        <v>00</v>
      </c>
      <c r="H1543" s="10" t="s">
        <v>2618</v>
      </c>
      <c r="I1543" s="10" t="s">
        <v>2619</v>
      </c>
      <c r="J1543" s="10" t="s">
        <v>4511</v>
      </c>
      <c r="K1543" s="10" t="s">
        <v>3191</v>
      </c>
      <c r="L1543" s="10" t="s">
        <v>5</v>
      </c>
      <c r="M1543" s="10" t="s">
        <v>3461</v>
      </c>
    </row>
    <row r="1544" spans="1:13" ht="26.25" hidden="1" thickBot="1" x14ac:dyDescent="0.3">
      <c r="A1544" s="9" t="str">
        <f t="shared" si="175"/>
        <v>7</v>
      </c>
      <c r="B1544" s="9" t="str">
        <f t="shared" si="176"/>
        <v>1</v>
      </c>
      <c r="C1544" s="9" t="str">
        <f t="shared" si="177"/>
        <v>2</v>
      </c>
      <c r="D1544" s="9" t="str">
        <f t="shared" si="178"/>
        <v>2</v>
      </c>
      <c r="E1544" s="9" t="str">
        <f t="shared" si="179"/>
        <v>0</v>
      </c>
      <c r="F1544" s="9" t="str">
        <f t="shared" si="180"/>
        <v>00</v>
      </c>
      <c r="G1544" s="9" t="str">
        <f t="shared" si="181"/>
        <v>00</v>
      </c>
      <c r="H1544" s="10" t="s">
        <v>2620</v>
      </c>
      <c r="I1544" s="10" t="s">
        <v>2621</v>
      </c>
      <c r="J1544" s="10" t="s">
        <v>2622</v>
      </c>
      <c r="K1544" s="10" t="s">
        <v>3191</v>
      </c>
      <c r="L1544" s="10" t="s">
        <v>5</v>
      </c>
      <c r="M1544" s="10" t="s">
        <v>3461</v>
      </c>
    </row>
    <row r="1545" spans="1:13" ht="26.25" hidden="1" thickBot="1" x14ac:dyDescent="0.3">
      <c r="A1545" s="9" t="str">
        <f t="shared" si="175"/>
        <v>7</v>
      </c>
      <c r="B1545" s="9" t="str">
        <f t="shared" si="176"/>
        <v>1</v>
      </c>
      <c r="C1545" s="9" t="str">
        <f t="shared" si="177"/>
        <v>2</v>
      </c>
      <c r="D1545" s="9" t="str">
        <f t="shared" si="178"/>
        <v>3</v>
      </c>
      <c r="E1545" s="9" t="str">
        <f t="shared" si="179"/>
        <v>0</v>
      </c>
      <c r="F1545" s="9" t="str">
        <f t="shared" si="180"/>
        <v>00</v>
      </c>
      <c r="G1545" s="9" t="str">
        <f t="shared" si="181"/>
        <v>00</v>
      </c>
      <c r="H1545" s="10" t="s">
        <v>2623</v>
      </c>
      <c r="I1545" s="10" t="s">
        <v>2624</v>
      </c>
      <c r="J1545" s="10" t="s">
        <v>2625</v>
      </c>
      <c r="K1545" s="10" t="s">
        <v>3191</v>
      </c>
      <c r="L1545" s="10" t="s">
        <v>5</v>
      </c>
      <c r="M1545" s="10" t="s">
        <v>3461</v>
      </c>
    </row>
    <row r="1546" spans="1:13" ht="15.75" hidden="1" thickBot="1" x14ac:dyDescent="0.3">
      <c r="A1546" s="9" t="str">
        <f t="shared" si="175"/>
        <v>7</v>
      </c>
      <c r="B1546" s="9" t="str">
        <f t="shared" si="176"/>
        <v>1</v>
      </c>
      <c r="C1546" s="9" t="str">
        <f t="shared" si="177"/>
        <v>2</v>
      </c>
      <c r="D1546" s="9" t="str">
        <f t="shared" si="178"/>
        <v>9</v>
      </c>
      <c r="E1546" s="9" t="str">
        <f t="shared" si="179"/>
        <v>0</v>
      </c>
      <c r="F1546" s="9" t="str">
        <f t="shared" si="180"/>
        <v>00</v>
      </c>
      <c r="G1546" s="9" t="str">
        <f t="shared" si="181"/>
        <v>00</v>
      </c>
      <c r="H1546" s="10" t="s">
        <v>2626</v>
      </c>
      <c r="I1546" s="10" t="s">
        <v>2627</v>
      </c>
      <c r="J1546" s="10" t="s">
        <v>2628</v>
      </c>
      <c r="K1546" s="10" t="s">
        <v>3191</v>
      </c>
      <c r="L1546" s="10" t="s">
        <v>5</v>
      </c>
      <c r="M1546" s="10" t="s">
        <v>3461</v>
      </c>
    </row>
    <row r="1547" spans="1:13" ht="15.75" hidden="1" thickBot="1" x14ac:dyDescent="0.3">
      <c r="A1547" s="5" t="str">
        <f t="shared" si="175"/>
        <v>7</v>
      </c>
      <c r="B1547" s="5" t="str">
        <f t="shared" si="176"/>
        <v>2</v>
      </c>
      <c r="C1547" s="5" t="str">
        <f t="shared" si="177"/>
        <v>0</v>
      </c>
      <c r="D1547" s="5" t="str">
        <f t="shared" si="178"/>
        <v>0</v>
      </c>
      <c r="E1547" s="5" t="str">
        <f t="shared" si="179"/>
        <v>0</v>
      </c>
      <c r="F1547" s="5" t="str">
        <f t="shared" si="180"/>
        <v>00</v>
      </c>
      <c r="G1547" s="5" t="str">
        <f t="shared" si="181"/>
        <v>00</v>
      </c>
      <c r="H1547" s="6" t="s">
        <v>2629</v>
      </c>
      <c r="I1547" s="6" t="s">
        <v>2630</v>
      </c>
      <c r="J1547" s="6" t="s">
        <v>2631</v>
      </c>
      <c r="K1547" s="6" t="s">
        <v>3191</v>
      </c>
      <c r="L1547" s="6" t="s">
        <v>5</v>
      </c>
      <c r="M1547" s="6" t="s">
        <v>3461</v>
      </c>
    </row>
    <row r="1548" spans="1:13" ht="15.75" hidden="1" thickBot="1" x14ac:dyDescent="0.3">
      <c r="A1548" s="7" t="str">
        <f t="shared" si="175"/>
        <v>7</v>
      </c>
      <c r="B1548" s="7" t="str">
        <f t="shared" si="176"/>
        <v>2</v>
      </c>
      <c r="C1548" s="7" t="str">
        <f t="shared" si="177"/>
        <v>1</v>
      </c>
      <c r="D1548" s="7" t="str">
        <f t="shared" si="178"/>
        <v>0</v>
      </c>
      <c r="E1548" s="7" t="str">
        <f t="shared" si="179"/>
        <v>0</v>
      </c>
      <c r="F1548" s="7" t="str">
        <f t="shared" si="180"/>
        <v>00</v>
      </c>
      <c r="G1548" s="7" t="str">
        <f t="shared" si="181"/>
        <v>00</v>
      </c>
      <c r="H1548" s="8" t="s">
        <v>2632</v>
      </c>
      <c r="I1548" s="8" t="s">
        <v>2633</v>
      </c>
      <c r="J1548" s="8" t="s">
        <v>2634</v>
      </c>
      <c r="K1548" s="8" t="s">
        <v>3191</v>
      </c>
      <c r="L1548" s="8" t="s">
        <v>5</v>
      </c>
      <c r="M1548" s="8" t="s">
        <v>3461</v>
      </c>
    </row>
    <row r="1549" spans="1:13" ht="15.75" hidden="1" thickBot="1" x14ac:dyDescent="0.3">
      <c r="A1549" s="9" t="str">
        <f t="shared" si="175"/>
        <v>7</v>
      </c>
      <c r="B1549" s="9" t="str">
        <f t="shared" si="176"/>
        <v>2</v>
      </c>
      <c r="C1549" s="9" t="str">
        <f t="shared" si="177"/>
        <v>1</v>
      </c>
      <c r="D1549" s="9" t="str">
        <f t="shared" si="178"/>
        <v>1</v>
      </c>
      <c r="E1549" s="9" t="str">
        <f t="shared" si="179"/>
        <v>0</v>
      </c>
      <c r="F1549" s="9" t="str">
        <f t="shared" si="180"/>
        <v>00</v>
      </c>
      <c r="G1549" s="9" t="str">
        <f t="shared" si="181"/>
        <v>00</v>
      </c>
      <c r="H1549" s="10" t="s">
        <v>2635</v>
      </c>
      <c r="I1549" s="10" t="s">
        <v>2636</v>
      </c>
      <c r="J1549" s="10" t="s">
        <v>2637</v>
      </c>
      <c r="K1549" s="10" t="s">
        <v>3191</v>
      </c>
      <c r="L1549" s="10" t="s">
        <v>5</v>
      </c>
      <c r="M1549" s="10" t="s">
        <v>3461</v>
      </c>
    </row>
    <row r="1550" spans="1:13" ht="15.75" hidden="1" thickBot="1" x14ac:dyDescent="0.3">
      <c r="A1550" s="9" t="str">
        <f t="shared" si="175"/>
        <v>7</v>
      </c>
      <c r="B1550" s="9" t="str">
        <f t="shared" si="176"/>
        <v>2</v>
      </c>
      <c r="C1550" s="9" t="str">
        <f t="shared" si="177"/>
        <v>1</v>
      </c>
      <c r="D1550" s="9" t="str">
        <f t="shared" si="178"/>
        <v>2</v>
      </c>
      <c r="E1550" s="9" t="str">
        <f t="shared" si="179"/>
        <v>0</v>
      </c>
      <c r="F1550" s="9" t="str">
        <f t="shared" si="180"/>
        <v>00</v>
      </c>
      <c r="G1550" s="9" t="str">
        <f t="shared" si="181"/>
        <v>00</v>
      </c>
      <c r="H1550" s="10" t="s">
        <v>2638</v>
      </c>
      <c r="I1550" s="10" t="s">
        <v>2639</v>
      </c>
      <c r="J1550" s="10" t="s">
        <v>2640</v>
      </c>
      <c r="K1550" s="10" t="s">
        <v>3191</v>
      </c>
      <c r="L1550" s="10" t="s">
        <v>5</v>
      </c>
      <c r="M1550" s="10" t="s">
        <v>2766</v>
      </c>
    </row>
    <row r="1551" spans="1:13" ht="51.75" hidden="1" thickBot="1" x14ac:dyDescent="0.3">
      <c r="A1551" s="9" t="str">
        <f t="shared" si="175"/>
        <v>7</v>
      </c>
      <c r="B1551" s="9" t="str">
        <f t="shared" si="176"/>
        <v>2</v>
      </c>
      <c r="C1551" s="9" t="str">
        <f t="shared" si="177"/>
        <v>1</v>
      </c>
      <c r="D1551" s="9" t="str">
        <f t="shared" si="178"/>
        <v>3</v>
      </c>
      <c r="E1551" s="9" t="str">
        <f t="shared" si="179"/>
        <v>0</v>
      </c>
      <c r="F1551" s="9" t="str">
        <f t="shared" si="180"/>
        <v>00</v>
      </c>
      <c r="G1551" s="9" t="str">
        <f t="shared" si="181"/>
        <v>00</v>
      </c>
      <c r="H1551" s="10" t="s">
        <v>2641</v>
      </c>
      <c r="I1551" s="10" t="s">
        <v>2642</v>
      </c>
      <c r="J1551" s="10" t="s">
        <v>4512</v>
      </c>
      <c r="K1551" s="10" t="s">
        <v>3191</v>
      </c>
      <c r="L1551" s="10" t="s">
        <v>5</v>
      </c>
      <c r="M1551" s="10" t="s">
        <v>2766</v>
      </c>
    </row>
    <row r="1552" spans="1:13" ht="26.25" hidden="1" thickBot="1" x14ac:dyDescent="0.3">
      <c r="A1552" s="7" t="str">
        <f t="shared" si="175"/>
        <v>7</v>
      </c>
      <c r="B1552" s="7" t="str">
        <f t="shared" si="176"/>
        <v>2</v>
      </c>
      <c r="C1552" s="7" t="str">
        <f t="shared" si="177"/>
        <v>2</v>
      </c>
      <c r="D1552" s="7" t="str">
        <f t="shared" si="178"/>
        <v>0</v>
      </c>
      <c r="E1552" s="7" t="str">
        <f t="shared" si="179"/>
        <v>0</v>
      </c>
      <c r="F1552" s="7" t="str">
        <f t="shared" si="180"/>
        <v>00</v>
      </c>
      <c r="G1552" s="7" t="str">
        <f t="shared" si="181"/>
        <v>00</v>
      </c>
      <c r="H1552" s="8" t="s">
        <v>2643</v>
      </c>
      <c r="I1552" s="8" t="s">
        <v>2644</v>
      </c>
      <c r="J1552" s="8" t="s">
        <v>2645</v>
      </c>
      <c r="K1552" s="8" t="s">
        <v>3191</v>
      </c>
      <c r="L1552" s="8" t="s">
        <v>5</v>
      </c>
      <c r="M1552" s="8" t="s">
        <v>2766</v>
      </c>
    </row>
    <row r="1553" spans="1:13" ht="26.25" hidden="1" thickBot="1" x14ac:dyDescent="0.3">
      <c r="A1553" s="7" t="str">
        <f t="shared" si="175"/>
        <v>7</v>
      </c>
      <c r="B1553" s="7" t="str">
        <f t="shared" si="176"/>
        <v>2</v>
      </c>
      <c r="C1553" s="7" t="str">
        <f t="shared" si="177"/>
        <v>3</v>
      </c>
      <c r="D1553" s="7" t="str">
        <f t="shared" si="178"/>
        <v>0</v>
      </c>
      <c r="E1553" s="7" t="str">
        <f t="shared" si="179"/>
        <v>0</v>
      </c>
      <c r="F1553" s="7" t="str">
        <f t="shared" si="180"/>
        <v>00</v>
      </c>
      <c r="G1553" s="7" t="str">
        <f t="shared" si="181"/>
        <v>00</v>
      </c>
      <c r="H1553" s="8" t="s">
        <v>2646</v>
      </c>
      <c r="I1553" s="8" t="s">
        <v>2647</v>
      </c>
      <c r="J1553" s="8" t="s">
        <v>2648</v>
      </c>
      <c r="K1553" s="8" t="s">
        <v>3191</v>
      </c>
      <c r="L1553" s="8" t="s">
        <v>5</v>
      </c>
      <c r="M1553" s="8" t="s">
        <v>2766</v>
      </c>
    </row>
    <row r="1554" spans="1:13" ht="26.25" hidden="1" thickBot="1" x14ac:dyDescent="0.3">
      <c r="A1554" s="7" t="str">
        <f t="shared" si="175"/>
        <v>7</v>
      </c>
      <c r="B1554" s="7" t="str">
        <f t="shared" si="176"/>
        <v>2</v>
      </c>
      <c r="C1554" s="7" t="str">
        <f t="shared" si="177"/>
        <v>4</v>
      </c>
      <c r="D1554" s="7" t="str">
        <f t="shared" si="178"/>
        <v>0</v>
      </c>
      <c r="E1554" s="7" t="str">
        <f t="shared" si="179"/>
        <v>0</v>
      </c>
      <c r="F1554" s="7" t="str">
        <f t="shared" si="180"/>
        <v>00</v>
      </c>
      <c r="G1554" s="7" t="str">
        <f t="shared" si="181"/>
        <v>00</v>
      </c>
      <c r="H1554" s="8" t="s">
        <v>2649</v>
      </c>
      <c r="I1554" s="8" t="s">
        <v>2650</v>
      </c>
      <c r="J1554" s="8" t="s">
        <v>2651</v>
      </c>
      <c r="K1554" s="8" t="s">
        <v>3191</v>
      </c>
      <c r="L1554" s="8" t="s">
        <v>5</v>
      </c>
      <c r="M1554" s="8" t="s">
        <v>2766</v>
      </c>
    </row>
    <row r="1555" spans="1:13" ht="39" hidden="1" thickBot="1" x14ac:dyDescent="0.3">
      <c r="A1555" s="5" t="str">
        <f t="shared" si="175"/>
        <v>7</v>
      </c>
      <c r="B1555" s="5" t="str">
        <f t="shared" si="176"/>
        <v>3</v>
      </c>
      <c r="C1555" s="5" t="str">
        <f t="shared" si="177"/>
        <v>0</v>
      </c>
      <c r="D1555" s="5" t="str">
        <f t="shared" si="178"/>
        <v>0</v>
      </c>
      <c r="E1555" s="5" t="str">
        <f t="shared" si="179"/>
        <v>0</v>
      </c>
      <c r="F1555" s="5" t="str">
        <f t="shared" si="180"/>
        <v>00</v>
      </c>
      <c r="G1555" s="5" t="str">
        <f t="shared" si="181"/>
        <v>00</v>
      </c>
      <c r="H1555" s="6" t="s">
        <v>2652</v>
      </c>
      <c r="I1555" s="6" t="s">
        <v>3091</v>
      </c>
      <c r="J1555" s="6" t="s">
        <v>3077</v>
      </c>
      <c r="K1555" s="6" t="s">
        <v>3191</v>
      </c>
      <c r="L1555" s="6" t="s">
        <v>5</v>
      </c>
      <c r="M1555" s="6" t="s">
        <v>3461</v>
      </c>
    </row>
    <row r="1556" spans="1:13" ht="26.25" hidden="1" thickBot="1" x14ac:dyDescent="0.3">
      <c r="A1556" s="7" t="str">
        <f t="shared" si="175"/>
        <v>7</v>
      </c>
      <c r="B1556" s="7" t="str">
        <f t="shared" si="176"/>
        <v>3</v>
      </c>
      <c r="C1556" s="7" t="str">
        <f t="shared" si="177"/>
        <v>1</v>
      </c>
      <c r="D1556" s="7" t="str">
        <f t="shared" si="178"/>
        <v>0</v>
      </c>
      <c r="E1556" s="7" t="str">
        <f t="shared" si="179"/>
        <v>0</v>
      </c>
      <c r="F1556" s="7" t="str">
        <f t="shared" si="180"/>
        <v>00</v>
      </c>
      <c r="G1556" s="7" t="str">
        <f t="shared" si="181"/>
        <v>00</v>
      </c>
      <c r="H1556" s="8" t="s">
        <v>2653</v>
      </c>
      <c r="I1556" s="8" t="s">
        <v>3092</v>
      </c>
      <c r="J1556" s="8" t="s">
        <v>3078</v>
      </c>
      <c r="K1556" s="8" t="s">
        <v>3191</v>
      </c>
      <c r="L1556" s="8" t="s">
        <v>5</v>
      </c>
      <c r="M1556" s="8" t="s">
        <v>2766</v>
      </c>
    </row>
    <row r="1557" spans="1:13" ht="26.25" hidden="1" thickBot="1" x14ac:dyDescent="0.3">
      <c r="A1557" s="7" t="str">
        <f t="shared" si="175"/>
        <v>7</v>
      </c>
      <c r="B1557" s="7" t="str">
        <f t="shared" si="176"/>
        <v>3</v>
      </c>
      <c r="C1557" s="7" t="str">
        <f t="shared" si="177"/>
        <v>2</v>
      </c>
      <c r="D1557" s="7" t="str">
        <f t="shared" si="178"/>
        <v>0</v>
      </c>
      <c r="E1557" s="7" t="str">
        <f t="shared" si="179"/>
        <v>0</v>
      </c>
      <c r="F1557" s="7" t="str">
        <f t="shared" si="180"/>
        <v>00</v>
      </c>
      <c r="G1557" s="7" t="str">
        <f t="shared" si="181"/>
        <v>00</v>
      </c>
      <c r="H1557" s="8" t="s">
        <v>2654</v>
      </c>
      <c r="I1557" s="8" t="s">
        <v>3093</v>
      </c>
      <c r="J1557" s="8" t="s">
        <v>3079</v>
      </c>
      <c r="K1557" s="8" t="s">
        <v>3191</v>
      </c>
      <c r="L1557" s="8" t="s">
        <v>5</v>
      </c>
      <c r="M1557" s="8" t="s">
        <v>3461</v>
      </c>
    </row>
    <row r="1558" spans="1:13" ht="26.25" hidden="1" thickBot="1" x14ac:dyDescent="0.3">
      <c r="A1558" s="5" t="str">
        <f t="shared" si="175"/>
        <v>7</v>
      </c>
      <c r="B1558" s="5" t="str">
        <f t="shared" si="176"/>
        <v>4</v>
      </c>
      <c r="C1558" s="5" t="str">
        <f t="shared" si="177"/>
        <v>0</v>
      </c>
      <c r="D1558" s="5" t="str">
        <f t="shared" si="178"/>
        <v>0</v>
      </c>
      <c r="E1558" s="5" t="str">
        <f t="shared" si="179"/>
        <v>0</v>
      </c>
      <c r="F1558" s="5" t="str">
        <f t="shared" si="180"/>
        <v>00</v>
      </c>
      <c r="G1558" s="5" t="str">
        <f t="shared" si="181"/>
        <v>00</v>
      </c>
      <c r="H1558" s="6" t="s">
        <v>2655</v>
      </c>
      <c r="I1558" s="6" t="s">
        <v>2656</v>
      </c>
      <c r="J1558" s="6" t="s">
        <v>2657</v>
      </c>
      <c r="K1558" s="6" t="s">
        <v>3191</v>
      </c>
      <c r="L1558" s="6" t="s">
        <v>5</v>
      </c>
      <c r="M1558" s="6" t="s">
        <v>2766</v>
      </c>
    </row>
    <row r="1559" spans="1:13" ht="26.25" hidden="1" thickBot="1" x14ac:dyDescent="0.3">
      <c r="A1559" s="7" t="str">
        <f t="shared" si="175"/>
        <v>7</v>
      </c>
      <c r="B1559" s="7" t="str">
        <f t="shared" si="176"/>
        <v>4</v>
      </c>
      <c r="C1559" s="7" t="str">
        <f t="shared" si="177"/>
        <v>1</v>
      </c>
      <c r="D1559" s="7" t="str">
        <f t="shared" si="178"/>
        <v>0</v>
      </c>
      <c r="E1559" s="7" t="str">
        <f t="shared" si="179"/>
        <v>0</v>
      </c>
      <c r="F1559" s="7" t="str">
        <f t="shared" si="180"/>
        <v>00</v>
      </c>
      <c r="G1559" s="7" t="str">
        <f t="shared" si="181"/>
        <v>00</v>
      </c>
      <c r="H1559" s="8" t="s">
        <v>2658</v>
      </c>
      <c r="I1559" s="8" t="s">
        <v>2659</v>
      </c>
      <c r="J1559" s="8" t="s">
        <v>2660</v>
      </c>
      <c r="K1559" s="8" t="s">
        <v>3191</v>
      </c>
      <c r="L1559" s="8" t="s">
        <v>5</v>
      </c>
      <c r="M1559" s="8" t="s">
        <v>2766</v>
      </c>
    </row>
    <row r="1560" spans="1:13" ht="26.25" hidden="1" thickBot="1" x14ac:dyDescent="0.3">
      <c r="A1560" s="7" t="str">
        <f t="shared" si="175"/>
        <v>7</v>
      </c>
      <c r="B1560" s="7" t="str">
        <f t="shared" si="176"/>
        <v>4</v>
      </c>
      <c r="C1560" s="7" t="str">
        <f t="shared" si="177"/>
        <v>2</v>
      </c>
      <c r="D1560" s="7" t="str">
        <f t="shared" si="178"/>
        <v>0</v>
      </c>
      <c r="E1560" s="7" t="str">
        <f t="shared" si="179"/>
        <v>0</v>
      </c>
      <c r="F1560" s="7" t="str">
        <f t="shared" si="180"/>
        <v>00</v>
      </c>
      <c r="G1560" s="7" t="str">
        <f t="shared" si="181"/>
        <v>00</v>
      </c>
      <c r="H1560" s="8" t="s">
        <v>2661</v>
      </c>
      <c r="I1560" s="8" t="s">
        <v>2662</v>
      </c>
      <c r="J1560" s="8" t="s">
        <v>2663</v>
      </c>
      <c r="K1560" s="8" t="s">
        <v>3191</v>
      </c>
      <c r="L1560" s="8" t="s">
        <v>5</v>
      </c>
      <c r="M1560" s="8" t="s">
        <v>2766</v>
      </c>
    </row>
    <row r="1561" spans="1:13" ht="39" hidden="1" thickBot="1" x14ac:dyDescent="0.3">
      <c r="A1561" s="5" t="str">
        <f t="shared" si="175"/>
        <v>7</v>
      </c>
      <c r="B1561" s="5" t="str">
        <f t="shared" si="176"/>
        <v>5</v>
      </c>
      <c r="C1561" s="5" t="str">
        <f t="shared" si="177"/>
        <v>0</v>
      </c>
      <c r="D1561" s="5" t="str">
        <f t="shared" si="178"/>
        <v>0</v>
      </c>
      <c r="E1561" s="5" t="str">
        <f t="shared" si="179"/>
        <v>0</v>
      </c>
      <c r="F1561" s="5" t="str">
        <f t="shared" si="180"/>
        <v>00</v>
      </c>
      <c r="G1561" s="5" t="str">
        <f t="shared" si="181"/>
        <v>00</v>
      </c>
      <c r="H1561" s="6" t="s">
        <v>2934</v>
      </c>
      <c r="I1561" s="6" t="s">
        <v>2768</v>
      </c>
      <c r="J1561" s="6" t="s">
        <v>4513</v>
      </c>
      <c r="K1561" s="6" t="s">
        <v>3191</v>
      </c>
      <c r="L1561" s="6" t="s">
        <v>5</v>
      </c>
      <c r="M1561" s="6" t="s">
        <v>3461</v>
      </c>
    </row>
    <row r="1562" spans="1:13" ht="15.75" hidden="1" thickBot="1" x14ac:dyDescent="0.3">
      <c r="A1562" s="5" t="str">
        <f t="shared" si="175"/>
        <v>7</v>
      </c>
      <c r="B1562" s="5" t="str">
        <f t="shared" si="176"/>
        <v>8</v>
      </c>
      <c r="C1562" s="5" t="str">
        <f t="shared" si="177"/>
        <v>0</v>
      </c>
      <c r="D1562" s="5" t="str">
        <f t="shared" si="178"/>
        <v>0</v>
      </c>
      <c r="E1562" s="5" t="str">
        <f t="shared" si="179"/>
        <v>0</v>
      </c>
      <c r="F1562" s="5" t="str">
        <f t="shared" si="180"/>
        <v>00</v>
      </c>
      <c r="G1562" s="5" t="str">
        <f t="shared" si="181"/>
        <v>00</v>
      </c>
      <c r="H1562" s="6" t="s">
        <v>2664</v>
      </c>
      <c r="I1562" s="6" t="s">
        <v>2665</v>
      </c>
      <c r="J1562" s="6" t="s">
        <v>2666</v>
      </c>
      <c r="K1562" s="6" t="s">
        <v>3191</v>
      </c>
      <c r="L1562" s="6" t="s">
        <v>5</v>
      </c>
      <c r="M1562" s="6" t="s">
        <v>2766</v>
      </c>
    </row>
    <row r="1563" spans="1:13" ht="15.75" hidden="1" thickBot="1" x14ac:dyDescent="0.3">
      <c r="A1563" s="5" t="str">
        <f t="shared" si="175"/>
        <v>7</v>
      </c>
      <c r="B1563" s="5" t="str">
        <f t="shared" si="176"/>
        <v>9</v>
      </c>
      <c r="C1563" s="5" t="str">
        <f t="shared" si="177"/>
        <v>0</v>
      </c>
      <c r="D1563" s="5" t="str">
        <f t="shared" si="178"/>
        <v>0</v>
      </c>
      <c r="E1563" s="5" t="str">
        <f t="shared" si="179"/>
        <v>0</v>
      </c>
      <c r="F1563" s="5" t="str">
        <f t="shared" si="180"/>
        <v>00</v>
      </c>
      <c r="G1563" s="5" t="str">
        <f t="shared" si="181"/>
        <v>00</v>
      </c>
      <c r="H1563" s="6" t="s">
        <v>2667</v>
      </c>
      <c r="I1563" s="6" t="s">
        <v>2668</v>
      </c>
      <c r="J1563" s="6" t="s">
        <v>4554</v>
      </c>
      <c r="K1563" s="6" t="s">
        <v>3191</v>
      </c>
      <c r="L1563" s="6" t="s">
        <v>5</v>
      </c>
      <c r="M1563" s="6" t="s">
        <v>2766</v>
      </c>
    </row>
    <row r="1564" spans="1:13" ht="15.75" hidden="1" thickBot="1" x14ac:dyDescent="0.3">
      <c r="A1564" s="3" t="str">
        <f t="shared" si="175"/>
        <v>8</v>
      </c>
      <c r="B1564" s="3" t="str">
        <f t="shared" si="176"/>
        <v>0</v>
      </c>
      <c r="C1564" s="3" t="str">
        <f t="shared" si="177"/>
        <v>0</v>
      </c>
      <c r="D1564" s="3" t="str">
        <f t="shared" si="178"/>
        <v>0</v>
      </c>
      <c r="E1564" s="3" t="str">
        <f t="shared" si="179"/>
        <v>0</v>
      </c>
      <c r="F1564" s="3" t="str">
        <f t="shared" si="180"/>
        <v>00</v>
      </c>
      <c r="G1564" s="3" t="str">
        <f t="shared" si="181"/>
        <v>00</v>
      </c>
      <c r="H1564" s="4" t="s">
        <v>2669</v>
      </c>
      <c r="I1564" s="4" t="s">
        <v>2670</v>
      </c>
      <c r="J1564" s="4" t="s">
        <v>2671</v>
      </c>
      <c r="K1564" s="4" t="s">
        <v>3191</v>
      </c>
      <c r="L1564" s="4" t="s">
        <v>61</v>
      </c>
      <c r="M1564" s="4" t="s">
        <v>3461</v>
      </c>
    </row>
    <row r="1565" spans="1:13" ht="39" hidden="1" thickBot="1" x14ac:dyDescent="0.3">
      <c r="A1565" s="5" t="str">
        <f t="shared" si="175"/>
        <v>8</v>
      </c>
      <c r="B1565" s="5" t="str">
        <f t="shared" si="176"/>
        <v>1</v>
      </c>
      <c r="C1565" s="5" t="str">
        <f t="shared" si="177"/>
        <v>0</v>
      </c>
      <c r="D1565" s="5" t="str">
        <f t="shared" si="178"/>
        <v>0</v>
      </c>
      <c r="E1565" s="5" t="str">
        <f t="shared" si="179"/>
        <v>0</v>
      </c>
      <c r="F1565" s="5" t="str">
        <f t="shared" si="180"/>
        <v>00</v>
      </c>
      <c r="G1565" s="5" t="str">
        <f t="shared" si="181"/>
        <v>00</v>
      </c>
      <c r="H1565" s="6" t="s">
        <v>2672</v>
      </c>
      <c r="I1565" s="6" t="s">
        <v>2673</v>
      </c>
      <c r="J1565" s="6" t="s">
        <v>2674</v>
      </c>
      <c r="K1565" s="6" t="s">
        <v>3191</v>
      </c>
      <c r="L1565" s="6" t="s">
        <v>61</v>
      </c>
      <c r="M1565" s="6" t="s">
        <v>3461</v>
      </c>
    </row>
    <row r="1566" spans="1:13" ht="15.75" hidden="1" thickBot="1" x14ac:dyDescent="0.3">
      <c r="A1566" s="7" t="str">
        <f t="shared" si="175"/>
        <v>8</v>
      </c>
      <c r="B1566" s="7" t="str">
        <f t="shared" si="176"/>
        <v>1</v>
      </c>
      <c r="C1566" s="7" t="str">
        <f t="shared" si="177"/>
        <v>1</v>
      </c>
      <c r="D1566" s="7" t="str">
        <f t="shared" si="178"/>
        <v>0</v>
      </c>
      <c r="E1566" s="7" t="str">
        <f t="shared" si="179"/>
        <v>0</v>
      </c>
      <c r="F1566" s="7" t="str">
        <f t="shared" si="180"/>
        <v>00</v>
      </c>
      <c r="G1566" s="7" t="str">
        <f t="shared" si="181"/>
        <v>00</v>
      </c>
      <c r="H1566" s="8" t="s">
        <v>2675</v>
      </c>
      <c r="I1566" s="8" t="s">
        <v>2676</v>
      </c>
      <c r="J1566" s="8" t="s">
        <v>2983</v>
      </c>
      <c r="K1566" s="8" t="s">
        <v>3191</v>
      </c>
      <c r="L1566" s="8" t="s">
        <v>61</v>
      </c>
      <c r="M1566" s="8" t="s">
        <v>3461</v>
      </c>
    </row>
    <row r="1567" spans="1:13" ht="26.25" hidden="1" thickBot="1" x14ac:dyDescent="0.3">
      <c r="A1567" s="9" t="str">
        <f t="shared" si="175"/>
        <v>8</v>
      </c>
      <c r="B1567" s="9" t="str">
        <f t="shared" si="176"/>
        <v>1</v>
      </c>
      <c r="C1567" s="9" t="str">
        <f t="shared" si="177"/>
        <v>1</v>
      </c>
      <c r="D1567" s="9" t="str">
        <f t="shared" si="178"/>
        <v>1</v>
      </c>
      <c r="E1567" s="9" t="str">
        <f t="shared" si="179"/>
        <v>0</v>
      </c>
      <c r="F1567" s="9" t="str">
        <f t="shared" si="180"/>
        <v>00</v>
      </c>
      <c r="G1567" s="9" t="str">
        <f t="shared" si="181"/>
        <v>00</v>
      </c>
      <c r="H1567" s="10" t="s">
        <v>2677</v>
      </c>
      <c r="I1567" s="10" t="s">
        <v>2678</v>
      </c>
      <c r="J1567" s="10" t="s">
        <v>4514</v>
      </c>
      <c r="K1567" s="10" t="s">
        <v>3191</v>
      </c>
      <c r="L1567" s="10" t="s">
        <v>61</v>
      </c>
      <c r="M1567" s="10" t="s">
        <v>3461</v>
      </c>
    </row>
    <row r="1568" spans="1:13" ht="26.25" hidden="1" thickBot="1" x14ac:dyDescent="0.3">
      <c r="A1568" s="9" t="str">
        <f t="shared" si="175"/>
        <v>8</v>
      </c>
      <c r="B1568" s="9" t="str">
        <f t="shared" si="176"/>
        <v>1</v>
      </c>
      <c r="C1568" s="9" t="str">
        <f t="shared" si="177"/>
        <v>1</v>
      </c>
      <c r="D1568" s="9" t="str">
        <f t="shared" si="178"/>
        <v>2</v>
      </c>
      <c r="E1568" s="9" t="str">
        <f t="shared" si="179"/>
        <v>0</v>
      </c>
      <c r="F1568" s="9" t="str">
        <f t="shared" si="180"/>
        <v>00</v>
      </c>
      <c r="G1568" s="9" t="str">
        <f t="shared" si="181"/>
        <v>00</v>
      </c>
      <c r="H1568" s="10" t="s">
        <v>2679</v>
      </c>
      <c r="I1568" s="10" t="s">
        <v>2680</v>
      </c>
      <c r="J1568" s="10" t="s">
        <v>2681</v>
      </c>
      <c r="K1568" s="10" t="s">
        <v>3191</v>
      </c>
      <c r="L1568" s="10" t="s">
        <v>61</v>
      </c>
      <c r="M1568" s="10" t="s">
        <v>3461</v>
      </c>
    </row>
    <row r="1569" spans="1:13" ht="26.25" hidden="1" thickBot="1" x14ac:dyDescent="0.3">
      <c r="A1569" s="9" t="str">
        <f t="shared" si="175"/>
        <v>8</v>
      </c>
      <c r="B1569" s="9" t="str">
        <f t="shared" si="176"/>
        <v>1</v>
      </c>
      <c r="C1569" s="9" t="str">
        <f t="shared" si="177"/>
        <v>1</v>
      </c>
      <c r="D1569" s="9" t="str">
        <f t="shared" si="178"/>
        <v>3</v>
      </c>
      <c r="E1569" s="9" t="str">
        <f t="shared" si="179"/>
        <v>0</v>
      </c>
      <c r="F1569" s="9" t="str">
        <f t="shared" si="180"/>
        <v>00</v>
      </c>
      <c r="G1569" s="9" t="str">
        <f t="shared" si="181"/>
        <v>00</v>
      </c>
      <c r="H1569" s="10" t="s">
        <v>2682</v>
      </c>
      <c r="I1569" s="10" t="s">
        <v>2683</v>
      </c>
      <c r="J1569" s="10" t="s">
        <v>2684</v>
      </c>
      <c r="K1569" s="10" t="s">
        <v>3191</v>
      </c>
      <c r="L1569" s="10" t="s">
        <v>61</v>
      </c>
      <c r="M1569" s="10" t="s">
        <v>3461</v>
      </c>
    </row>
    <row r="1570" spans="1:13" ht="15.75" hidden="1" thickBot="1" x14ac:dyDescent="0.3">
      <c r="A1570" s="9" t="str">
        <f t="shared" si="175"/>
        <v>8</v>
      </c>
      <c r="B1570" s="9" t="str">
        <f t="shared" si="176"/>
        <v>1</v>
      </c>
      <c r="C1570" s="9" t="str">
        <f t="shared" si="177"/>
        <v>1</v>
      </c>
      <c r="D1570" s="9" t="str">
        <f t="shared" si="178"/>
        <v>9</v>
      </c>
      <c r="E1570" s="9" t="str">
        <f t="shared" si="179"/>
        <v>0</v>
      </c>
      <c r="F1570" s="9" t="str">
        <f t="shared" si="180"/>
        <v>00</v>
      </c>
      <c r="G1570" s="9" t="str">
        <f t="shared" si="181"/>
        <v>00</v>
      </c>
      <c r="H1570" s="10" t="s">
        <v>2685</v>
      </c>
      <c r="I1570" s="10" t="s">
        <v>2686</v>
      </c>
      <c r="J1570" s="10" t="s">
        <v>2687</v>
      </c>
      <c r="K1570" s="10" t="s">
        <v>3191</v>
      </c>
      <c r="L1570" s="10" t="s">
        <v>61</v>
      </c>
      <c r="M1570" s="10" t="s">
        <v>3461</v>
      </c>
    </row>
    <row r="1571" spans="1:13" ht="15.75" hidden="1" thickBot="1" x14ac:dyDescent="0.3">
      <c r="A1571" s="7" t="str">
        <f t="shared" si="175"/>
        <v>8</v>
      </c>
      <c r="B1571" s="7" t="str">
        <f t="shared" si="176"/>
        <v>1</v>
      </c>
      <c r="C1571" s="7" t="str">
        <f t="shared" si="177"/>
        <v>2</v>
      </c>
      <c r="D1571" s="7" t="str">
        <f t="shared" si="178"/>
        <v>0</v>
      </c>
      <c r="E1571" s="7" t="str">
        <f t="shared" si="179"/>
        <v>0</v>
      </c>
      <c r="F1571" s="7" t="str">
        <f t="shared" si="180"/>
        <v>00</v>
      </c>
      <c r="G1571" s="7" t="str">
        <f t="shared" si="181"/>
        <v>00</v>
      </c>
      <c r="H1571" s="8" t="s">
        <v>2688</v>
      </c>
      <c r="I1571" s="8" t="s">
        <v>2689</v>
      </c>
      <c r="J1571" s="8" t="s">
        <v>3321</v>
      </c>
      <c r="K1571" s="8" t="s">
        <v>3191</v>
      </c>
      <c r="L1571" s="8" t="s">
        <v>61</v>
      </c>
      <c r="M1571" s="8" t="s">
        <v>3461</v>
      </c>
    </row>
    <row r="1572" spans="1:13" ht="26.25" hidden="1" thickBot="1" x14ac:dyDescent="0.3">
      <c r="A1572" s="9" t="str">
        <f t="shared" si="175"/>
        <v>8</v>
      </c>
      <c r="B1572" s="9" t="str">
        <f t="shared" si="176"/>
        <v>1</v>
      </c>
      <c r="C1572" s="9" t="str">
        <f t="shared" si="177"/>
        <v>2</v>
      </c>
      <c r="D1572" s="9" t="str">
        <f t="shared" si="178"/>
        <v>1</v>
      </c>
      <c r="E1572" s="9" t="str">
        <f t="shared" si="179"/>
        <v>0</v>
      </c>
      <c r="F1572" s="9" t="str">
        <f t="shared" si="180"/>
        <v>00</v>
      </c>
      <c r="G1572" s="9" t="str">
        <f t="shared" si="181"/>
        <v>00</v>
      </c>
      <c r="H1572" s="10" t="s">
        <v>2690</v>
      </c>
      <c r="I1572" s="10" t="s">
        <v>2691</v>
      </c>
      <c r="J1572" s="10" t="s">
        <v>4515</v>
      </c>
      <c r="K1572" s="10" t="s">
        <v>3191</v>
      </c>
      <c r="L1572" s="10" t="s">
        <v>61</v>
      </c>
      <c r="M1572" s="10" t="s">
        <v>3461</v>
      </c>
    </row>
    <row r="1573" spans="1:13" ht="26.25" hidden="1" thickBot="1" x14ac:dyDescent="0.3">
      <c r="A1573" s="9" t="str">
        <f t="shared" si="175"/>
        <v>8</v>
      </c>
      <c r="B1573" s="9" t="str">
        <f t="shared" si="176"/>
        <v>1</v>
      </c>
      <c r="C1573" s="9" t="str">
        <f t="shared" si="177"/>
        <v>2</v>
      </c>
      <c r="D1573" s="9" t="str">
        <f t="shared" si="178"/>
        <v>2</v>
      </c>
      <c r="E1573" s="9" t="str">
        <f t="shared" si="179"/>
        <v>0</v>
      </c>
      <c r="F1573" s="9" t="str">
        <f t="shared" si="180"/>
        <v>00</v>
      </c>
      <c r="G1573" s="9" t="str">
        <f t="shared" si="181"/>
        <v>00</v>
      </c>
      <c r="H1573" s="10" t="s">
        <v>2692</v>
      </c>
      <c r="I1573" s="10" t="s">
        <v>2693</v>
      </c>
      <c r="J1573" s="10" t="s">
        <v>2694</v>
      </c>
      <c r="K1573" s="10" t="s">
        <v>3191</v>
      </c>
      <c r="L1573" s="10" t="s">
        <v>61</v>
      </c>
      <c r="M1573" s="10" t="s">
        <v>3461</v>
      </c>
    </row>
    <row r="1574" spans="1:13" ht="26.25" hidden="1" thickBot="1" x14ac:dyDescent="0.3">
      <c r="A1574" s="9" t="str">
        <f t="shared" ref="A1574:A1606" si="182">MID(H1574,1,1)</f>
        <v>8</v>
      </c>
      <c r="B1574" s="9" t="str">
        <f t="shared" ref="B1574:B1606" si="183">MID(H1574,3,1)</f>
        <v>1</v>
      </c>
      <c r="C1574" s="9" t="str">
        <f t="shared" ref="C1574:C1606" si="184">MID(H1574,5,1)</f>
        <v>2</v>
      </c>
      <c r="D1574" s="9" t="str">
        <f t="shared" ref="D1574:D1606" si="185">MID(H1574,7,1)</f>
        <v>3</v>
      </c>
      <c r="E1574" s="9" t="str">
        <f t="shared" ref="E1574:E1606" si="186">MID(H1574,9,1)</f>
        <v>0</v>
      </c>
      <c r="F1574" s="9" t="str">
        <f t="shared" ref="F1574:F1606" si="187">MID(H1574,11,2)</f>
        <v>00</v>
      </c>
      <c r="G1574" s="9" t="str">
        <f t="shared" ref="G1574:G1606" si="188">MID(H1574,14,2)</f>
        <v>00</v>
      </c>
      <c r="H1574" s="10" t="s">
        <v>2695</v>
      </c>
      <c r="I1574" s="10" t="s">
        <v>2696</v>
      </c>
      <c r="J1574" s="10" t="s">
        <v>2697</v>
      </c>
      <c r="K1574" s="10" t="s">
        <v>3191</v>
      </c>
      <c r="L1574" s="10" t="s">
        <v>61</v>
      </c>
      <c r="M1574" s="10" t="s">
        <v>3461</v>
      </c>
    </row>
    <row r="1575" spans="1:13" ht="15.75" hidden="1" thickBot="1" x14ac:dyDescent="0.3">
      <c r="A1575" s="9" t="str">
        <f t="shared" si="182"/>
        <v>8</v>
      </c>
      <c r="B1575" s="9" t="str">
        <f t="shared" si="183"/>
        <v>1</v>
      </c>
      <c r="C1575" s="9" t="str">
        <f t="shared" si="184"/>
        <v>2</v>
      </c>
      <c r="D1575" s="9" t="str">
        <f t="shared" si="185"/>
        <v>9</v>
      </c>
      <c r="E1575" s="9" t="str">
        <f t="shared" si="186"/>
        <v>0</v>
      </c>
      <c r="F1575" s="9" t="str">
        <f t="shared" si="187"/>
        <v>00</v>
      </c>
      <c r="G1575" s="9" t="str">
        <f t="shared" si="188"/>
        <v>00</v>
      </c>
      <c r="H1575" s="10" t="s">
        <v>2698</v>
      </c>
      <c r="I1575" s="10" t="s">
        <v>2699</v>
      </c>
      <c r="J1575" s="10" t="s">
        <v>2700</v>
      </c>
      <c r="K1575" s="10" t="s">
        <v>3191</v>
      </c>
      <c r="L1575" s="10" t="s">
        <v>61</v>
      </c>
      <c r="M1575" s="10" t="s">
        <v>3461</v>
      </c>
    </row>
    <row r="1576" spans="1:13" ht="15.75" hidden="1" thickBot="1" x14ac:dyDescent="0.3">
      <c r="A1576" s="5" t="str">
        <f t="shared" si="182"/>
        <v>8</v>
      </c>
      <c r="B1576" s="5" t="str">
        <f t="shared" si="183"/>
        <v>2</v>
      </c>
      <c r="C1576" s="5" t="str">
        <f t="shared" si="184"/>
        <v>0</v>
      </c>
      <c r="D1576" s="5" t="str">
        <f t="shared" si="185"/>
        <v>0</v>
      </c>
      <c r="E1576" s="5" t="str">
        <f t="shared" si="186"/>
        <v>0</v>
      </c>
      <c r="F1576" s="5" t="str">
        <f t="shared" si="187"/>
        <v>00</v>
      </c>
      <c r="G1576" s="5" t="str">
        <f t="shared" si="188"/>
        <v>00</v>
      </c>
      <c r="H1576" s="6" t="s">
        <v>2701</v>
      </c>
      <c r="I1576" s="6" t="s">
        <v>2702</v>
      </c>
      <c r="J1576" s="6" t="s">
        <v>2703</v>
      </c>
      <c r="K1576" s="6" t="s">
        <v>3191</v>
      </c>
      <c r="L1576" s="6" t="s">
        <v>61</v>
      </c>
      <c r="M1576" s="6" t="s">
        <v>3461</v>
      </c>
    </row>
    <row r="1577" spans="1:13" ht="15.75" hidden="1" thickBot="1" x14ac:dyDescent="0.3">
      <c r="A1577" s="7" t="str">
        <f t="shared" si="182"/>
        <v>8</v>
      </c>
      <c r="B1577" s="7" t="str">
        <f t="shared" si="183"/>
        <v>2</v>
      </c>
      <c r="C1577" s="7" t="str">
        <f t="shared" si="184"/>
        <v>1</v>
      </c>
      <c r="D1577" s="7" t="str">
        <f t="shared" si="185"/>
        <v>0</v>
      </c>
      <c r="E1577" s="7" t="str">
        <f t="shared" si="186"/>
        <v>0</v>
      </c>
      <c r="F1577" s="7" t="str">
        <f t="shared" si="187"/>
        <v>00</v>
      </c>
      <c r="G1577" s="7" t="str">
        <f t="shared" si="188"/>
        <v>00</v>
      </c>
      <c r="H1577" s="8" t="s">
        <v>2704</v>
      </c>
      <c r="I1577" s="8" t="s">
        <v>2705</v>
      </c>
      <c r="J1577" s="8" t="s">
        <v>2706</v>
      </c>
      <c r="K1577" s="8" t="s">
        <v>3191</v>
      </c>
      <c r="L1577" s="8" t="s">
        <v>2765</v>
      </c>
      <c r="M1577" s="8" t="s">
        <v>3461</v>
      </c>
    </row>
    <row r="1578" spans="1:13" ht="15.75" hidden="1" thickBot="1" x14ac:dyDescent="0.3">
      <c r="A1578" s="9" t="str">
        <f t="shared" si="182"/>
        <v>8</v>
      </c>
      <c r="B1578" s="9" t="str">
        <f t="shared" si="183"/>
        <v>2</v>
      </c>
      <c r="C1578" s="9" t="str">
        <f t="shared" si="184"/>
        <v>1</v>
      </c>
      <c r="D1578" s="9" t="str">
        <f t="shared" si="185"/>
        <v>1</v>
      </c>
      <c r="E1578" s="9" t="str">
        <f t="shared" si="186"/>
        <v>0</v>
      </c>
      <c r="F1578" s="9" t="str">
        <f t="shared" si="187"/>
        <v>00</v>
      </c>
      <c r="G1578" s="9" t="str">
        <f t="shared" si="188"/>
        <v>00</v>
      </c>
      <c r="H1578" s="10" t="s">
        <v>2707</v>
      </c>
      <c r="I1578" s="10" t="s">
        <v>2708</v>
      </c>
      <c r="J1578" s="10" t="s">
        <v>2709</v>
      </c>
      <c r="K1578" s="10" t="s">
        <v>3191</v>
      </c>
      <c r="L1578" s="10" t="s">
        <v>2765</v>
      </c>
      <c r="M1578" s="10" t="s">
        <v>3461</v>
      </c>
    </row>
    <row r="1579" spans="1:13" ht="15.75" hidden="1" thickBot="1" x14ac:dyDescent="0.3">
      <c r="A1579" s="11" t="str">
        <f t="shared" si="182"/>
        <v>8</v>
      </c>
      <c r="B1579" s="11" t="str">
        <f t="shared" si="183"/>
        <v>2</v>
      </c>
      <c r="C1579" s="11" t="str">
        <f t="shared" si="184"/>
        <v>1</v>
      </c>
      <c r="D1579" s="11" t="str">
        <f t="shared" si="185"/>
        <v>1</v>
      </c>
      <c r="E1579" s="11" t="str">
        <f t="shared" si="186"/>
        <v>1</v>
      </c>
      <c r="F1579" s="11" t="str">
        <f t="shared" si="187"/>
        <v>00</v>
      </c>
      <c r="G1579" s="11" t="str">
        <f t="shared" si="188"/>
        <v>00</v>
      </c>
      <c r="H1579" s="12" t="s">
        <v>2710</v>
      </c>
      <c r="I1579" s="12" t="s">
        <v>2711</v>
      </c>
      <c r="J1579" s="12" t="s">
        <v>4516</v>
      </c>
      <c r="K1579" s="12" t="s">
        <v>3191</v>
      </c>
      <c r="L1579" s="12" t="s">
        <v>2765</v>
      </c>
      <c r="M1579" s="12" t="s">
        <v>3461</v>
      </c>
    </row>
    <row r="1580" spans="1:13" ht="26.25" hidden="1" thickBot="1" x14ac:dyDescent="0.3">
      <c r="A1580" s="11" t="str">
        <f t="shared" si="182"/>
        <v>8</v>
      </c>
      <c r="B1580" s="11" t="str">
        <f t="shared" si="183"/>
        <v>2</v>
      </c>
      <c r="C1580" s="11" t="str">
        <f t="shared" si="184"/>
        <v>1</v>
      </c>
      <c r="D1580" s="11" t="str">
        <f t="shared" si="185"/>
        <v>1</v>
      </c>
      <c r="E1580" s="11" t="str">
        <f t="shared" si="186"/>
        <v>2</v>
      </c>
      <c r="F1580" s="11" t="str">
        <f t="shared" si="187"/>
        <v>00</v>
      </c>
      <c r="G1580" s="11" t="str">
        <f t="shared" si="188"/>
        <v>00</v>
      </c>
      <c r="H1580" s="12" t="s">
        <v>2712</v>
      </c>
      <c r="I1580" s="12" t="s">
        <v>2713</v>
      </c>
      <c r="J1580" s="12" t="s">
        <v>4517</v>
      </c>
      <c r="K1580" s="12" t="s">
        <v>3191</v>
      </c>
      <c r="L1580" s="12" t="s">
        <v>61</v>
      </c>
      <c r="M1580" s="12" t="s">
        <v>3461</v>
      </c>
    </row>
    <row r="1581" spans="1:13" ht="26.25" hidden="1" thickBot="1" x14ac:dyDescent="0.3">
      <c r="A1581" s="11" t="str">
        <f t="shared" si="182"/>
        <v>8</v>
      </c>
      <c r="B1581" s="11" t="str">
        <f t="shared" si="183"/>
        <v>2</v>
      </c>
      <c r="C1581" s="11" t="str">
        <f t="shared" si="184"/>
        <v>1</v>
      </c>
      <c r="D1581" s="11" t="str">
        <f t="shared" si="185"/>
        <v>1</v>
      </c>
      <c r="E1581" s="11" t="str">
        <f t="shared" si="186"/>
        <v>3</v>
      </c>
      <c r="F1581" s="11" t="str">
        <f t="shared" si="187"/>
        <v>00</v>
      </c>
      <c r="G1581" s="11" t="str">
        <f t="shared" si="188"/>
        <v>00</v>
      </c>
      <c r="H1581" s="12" t="s">
        <v>2714</v>
      </c>
      <c r="I1581" s="12" t="s">
        <v>2715</v>
      </c>
      <c r="J1581" s="12" t="s">
        <v>4518</v>
      </c>
      <c r="K1581" s="12" t="s">
        <v>3191</v>
      </c>
      <c r="L1581" s="12" t="s">
        <v>61</v>
      </c>
      <c r="M1581" s="42" t="s">
        <v>3461</v>
      </c>
    </row>
    <row r="1582" spans="1:13" ht="26.25" hidden="1" thickBot="1" x14ac:dyDescent="0.3">
      <c r="A1582" s="11" t="str">
        <f t="shared" si="182"/>
        <v>8</v>
      </c>
      <c r="B1582" s="11" t="str">
        <f t="shared" si="183"/>
        <v>2</v>
      </c>
      <c r="C1582" s="11" t="str">
        <f t="shared" si="184"/>
        <v>1</v>
      </c>
      <c r="D1582" s="11" t="str">
        <f t="shared" si="185"/>
        <v>1</v>
      </c>
      <c r="E1582" s="11" t="str">
        <f t="shared" si="186"/>
        <v>4</v>
      </c>
      <c r="F1582" s="11" t="str">
        <f t="shared" si="187"/>
        <v>00</v>
      </c>
      <c r="G1582" s="11" t="str">
        <f t="shared" si="188"/>
        <v>00</v>
      </c>
      <c r="H1582" s="12" t="s">
        <v>2716</v>
      </c>
      <c r="I1582" s="12" t="s">
        <v>2717</v>
      </c>
      <c r="J1582" s="12" t="s">
        <v>4519</v>
      </c>
      <c r="K1582" s="12" t="s">
        <v>3191</v>
      </c>
      <c r="L1582" s="12" t="s">
        <v>61</v>
      </c>
      <c r="M1582" s="12" t="s">
        <v>3461</v>
      </c>
    </row>
    <row r="1583" spans="1:13" ht="26.25" hidden="1" thickBot="1" x14ac:dyDescent="0.3">
      <c r="A1583" s="11" t="str">
        <f t="shared" si="182"/>
        <v>8</v>
      </c>
      <c r="B1583" s="11" t="str">
        <f t="shared" si="183"/>
        <v>2</v>
      </c>
      <c r="C1583" s="11" t="str">
        <f t="shared" si="184"/>
        <v>1</v>
      </c>
      <c r="D1583" s="11" t="str">
        <f t="shared" si="185"/>
        <v>1</v>
      </c>
      <c r="E1583" s="11" t="str">
        <f t="shared" si="186"/>
        <v>5</v>
      </c>
      <c r="F1583" s="11" t="str">
        <f t="shared" si="187"/>
        <v>00</v>
      </c>
      <c r="G1583" s="11" t="str">
        <f t="shared" si="188"/>
        <v>00</v>
      </c>
      <c r="H1583" s="12" t="s">
        <v>2718</v>
      </c>
      <c r="I1583" s="12" t="s">
        <v>3033</v>
      </c>
      <c r="J1583" s="12" t="s">
        <v>4520</v>
      </c>
      <c r="K1583" s="12" t="s">
        <v>3191</v>
      </c>
      <c r="L1583" s="12" t="s">
        <v>61</v>
      </c>
      <c r="M1583" s="12" t="s">
        <v>2766</v>
      </c>
    </row>
    <row r="1584" spans="1:13" ht="15.75" hidden="1" thickBot="1" x14ac:dyDescent="0.3">
      <c r="A1584" s="9" t="str">
        <f t="shared" si="182"/>
        <v>8</v>
      </c>
      <c r="B1584" s="9" t="str">
        <f t="shared" si="183"/>
        <v>2</v>
      </c>
      <c r="C1584" s="9" t="str">
        <f t="shared" si="184"/>
        <v>1</v>
      </c>
      <c r="D1584" s="9" t="str">
        <f t="shared" si="185"/>
        <v>2</v>
      </c>
      <c r="E1584" s="9" t="str">
        <f t="shared" si="186"/>
        <v>0</v>
      </c>
      <c r="F1584" s="9" t="str">
        <f t="shared" si="187"/>
        <v>00</v>
      </c>
      <c r="G1584" s="9" t="str">
        <f t="shared" si="188"/>
        <v>00</v>
      </c>
      <c r="H1584" s="10" t="s">
        <v>2719</v>
      </c>
      <c r="I1584" s="10" t="s">
        <v>2720</v>
      </c>
      <c r="J1584" s="10" t="s">
        <v>4521</v>
      </c>
      <c r="K1584" s="10" t="s">
        <v>3191</v>
      </c>
      <c r="L1584" s="10" t="s">
        <v>61</v>
      </c>
      <c r="M1584" s="10" t="s">
        <v>2766</v>
      </c>
    </row>
    <row r="1585" spans="1:13" ht="51.75" hidden="1" thickBot="1" x14ac:dyDescent="0.3">
      <c r="A1585" s="9" t="str">
        <f t="shared" si="182"/>
        <v>8</v>
      </c>
      <c r="B1585" s="9" t="str">
        <f t="shared" si="183"/>
        <v>2</v>
      </c>
      <c r="C1585" s="9" t="str">
        <f t="shared" si="184"/>
        <v>1</v>
      </c>
      <c r="D1585" s="9" t="str">
        <f t="shared" si="185"/>
        <v>3</v>
      </c>
      <c r="E1585" s="9" t="str">
        <f t="shared" si="186"/>
        <v>0</v>
      </c>
      <c r="F1585" s="9" t="str">
        <f t="shared" si="187"/>
        <v>00</v>
      </c>
      <c r="G1585" s="9" t="str">
        <f t="shared" si="188"/>
        <v>00</v>
      </c>
      <c r="H1585" s="10" t="s">
        <v>2721</v>
      </c>
      <c r="I1585" s="10" t="s">
        <v>2722</v>
      </c>
      <c r="J1585" s="10" t="s">
        <v>4522</v>
      </c>
      <c r="K1585" s="10" t="s">
        <v>3191</v>
      </c>
      <c r="L1585" s="10" t="s">
        <v>61</v>
      </c>
      <c r="M1585" s="10" t="s">
        <v>2766</v>
      </c>
    </row>
    <row r="1586" spans="1:13" ht="26.25" hidden="1" thickBot="1" x14ac:dyDescent="0.3">
      <c r="A1586" s="7" t="str">
        <f t="shared" si="182"/>
        <v>8</v>
      </c>
      <c r="B1586" s="7" t="str">
        <f t="shared" si="183"/>
        <v>2</v>
      </c>
      <c r="C1586" s="7" t="str">
        <f t="shared" si="184"/>
        <v>2</v>
      </c>
      <c r="D1586" s="7" t="str">
        <f t="shared" si="185"/>
        <v>0</v>
      </c>
      <c r="E1586" s="7" t="str">
        <f t="shared" si="186"/>
        <v>0</v>
      </c>
      <c r="F1586" s="7" t="str">
        <f t="shared" si="187"/>
        <v>00</v>
      </c>
      <c r="G1586" s="7" t="str">
        <f t="shared" si="188"/>
        <v>00</v>
      </c>
      <c r="H1586" s="8" t="s">
        <v>2723</v>
      </c>
      <c r="I1586" s="8" t="s">
        <v>2724</v>
      </c>
      <c r="J1586" s="8" t="s">
        <v>2725</v>
      </c>
      <c r="K1586" s="8" t="s">
        <v>3191</v>
      </c>
      <c r="L1586" s="8" t="s">
        <v>61</v>
      </c>
      <c r="M1586" s="8" t="s">
        <v>2766</v>
      </c>
    </row>
    <row r="1587" spans="1:13" ht="26.25" hidden="1" thickBot="1" x14ac:dyDescent="0.3">
      <c r="A1587" s="7" t="str">
        <f t="shared" si="182"/>
        <v>8</v>
      </c>
      <c r="B1587" s="7" t="str">
        <f t="shared" si="183"/>
        <v>2</v>
      </c>
      <c r="C1587" s="7" t="str">
        <f t="shared" si="184"/>
        <v>3</v>
      </c>
      <c r="D1587" s="7" t="str">
        <f t="shared" si="185"/>
        <v>0</v>
      </c>
      <c r="E1587" s="7" t="str">
        <f t="shared" si="186"/>
        <v>0</v>
      </c>
      <c r="F1587" s="7" t="str">
        <f t="shared" si="187"/>
        <v>00</v>
      </c>
      <c r="G1587" s="7" t="str">
        <f t="shared" si="188"/>
        <v>00</v>
      </c>
      <c r="H1587" s="8" t="s">
        <v>2726</v>
      </c>
      <c r="I1587" s="8" t="s">
        <v>2727</v>
      </c>
      <c r="J1587" s="8" t="s">
        <v>2728</v>
      </c>
      <c r="K1587" s="8" t="s">
        <v>3191</v>
      </c>
      <c r="L1587" s="8" t="s">
        <v>61</v>
      </c>
      <c r="M1587" s="8" t="s">
        <v>2766</v>
      </c>
    </row>
    <row r="1588" spans="1:13" ht="26.25" hidden="1" thickBot="1" x14ac:dyDescent="0.3">
      <c r="A1588" s="7" t="str">
        <f t="shared" si="182"/>
        <v>8</v>
      </c>
      <c r="B1588" s="7" t="str">
        <f t="shared" si="183"/>
        <v>2</v>
      </c>
      <c r="C1588" s="7" t="str">
        <f t="shared" si="184"/>
        <v>4</v>
      </c>
      <c r="D1588" s="7" t="str">
        <f t="shared" si="185"/>
        <v>0</v>
      </c>
      <c r="E1588" s="7" t="str">
        <f t="shared" si="186"/>
        <v>0</v>
      </c>
      <c r="F1588" s="7" t="str">
        <f t="shared" si="187"/>
        <v>00</v>
      </c>
      <c r="G1588" s="7" t="str">
        <f t="shared" si="188"/>
        <v>00</v>
      </c>
      <c r="H1588" s="8" t="s">
        <v>2729</v>
      </c>
      <c r="I1588" s="8" t="s">
        <v>2650</v>
      </c>
      <c r="J1588" s="8" t="s">
        <v>2730</v>
      </c>
      <c r="K1588" s="8" t="s">
        <v>3191</v>
      </c>
      <c r="L1588" s="8" t="s">
        <v>61</v>
      </c>
      <c r="M1588" s="8" t="s">
        <v>2766</v>
      </c>
    </row>
    <row r="1589" spans="1:13" ht="15.75" hidden="1" thickBot="1" x14ac:dyDescent="0.3">
      <c r="A1589" s="5" t="str">
        <f t="shared" si="182"/>
        <v>8</v>
      </c>
      <c r="B1589" s="5" t="str">
        <f t="shared" si="183"/>
        <v>3</v>
      </c>
      <c r="C1589" s="5" t="str">
        <f t="shared" si="184"/>
        <v>0</v>
      </c>
      <c r="D1589" s="5" t="str">
        <f t="shared" si="185"/>
        <v>0</v>
      </c>
      <c r="E1589" s="5" t="str">
        <f t="shared" si="186"/>
        <v>0</v>
      </c>
      <c r="F1589" s="5" t="str">
        <f t="shared" si="187"/>
        <v>00</v>
      </c>
      <c r="G1589" s="5" t="str">
        <f t="shared" si="188"/>
        <v>00</v>
      </c>
      <c r="H1589" s="6" t="s">
        <v>2731</v>
      </c>
      <c r="I1589" s="6" t="s">
        <v>3094</v>
      </c>
      <c r="J1589" s="6" t="s">
        <v>3080</v>
      </c>
      <c r="K1589" s="6" t="s">
        <v>3191</v>
      </c>
      <c r="L1589" s="6" t="s">
        <v>61</v>
      </c>
      <c r="M1589" s="6" t="s">
        <v>3461</v>
      </c>
    </row>
    <row r="1590" spans="1:13" ht="26.25" hidden="1" thickBot="1" x14ac:dyDescent="0.3">
      <c r="A1590" s="7" t="str">
        <f t="shared" si="182"/>
        <v>8</v>
      </c>
      <c r="B1590" s="7" t="str">
        <f t="shared" si="183"/>
        <v>3</v>
      </c>
      <c r="C1590" s="7" t="str">
        <f t="shared" si="184"/>
        <v>1</v>
      </c>
      <c r="D1590" s="7" t="str">
        <f t="shared" si="185"/>
        <v>0</v>
      </c>
      <c r="E1590" s="7" t="str">
        <f t="shared" si="186"/>
        <v>0</v>
      </c>
      <c r="F1590" s="7" t="str">
        <f t="shared" si="187"/>
        <v>00</v>
      </c>
      <c r="G1590" s="7" t="str">
        <f t="shared" si="188"/>
        <v>00</v>
      </c>
      <c r="H1590" s="8" t="s">
        <v>2732</v>
      </c>
      <c r="I1590" s="8" t="s">
        <v>3095</v>
      </c>
      <c r="J1590" s="8" t="s">
        <v>3081</v>
      </c>
      <c r="K1590" s="8" t="s">
        <v>3191</v>
      </c>
      <c r="L1590" s="8" t="s">
        <v>61</v>
      </c>
      <c r="M1590" s="8" t="s">
        <v>2766</v>
      </c>
    </row>
    <row r="1591" spans="1:13" ht="15.75" hidden="1" thickBot="1" x14ac:dyDescent="0.3">
      <c r="A1591" s="9" t="str">
        <f t="shared" si="182"/>
        <v>8</v>
      </c>
      <c r="B1591" s="9" t="str">
        <f t="shared" si="183"/>
        <v>3</v>
      </c>
      <c r="C1591" s="9" t="str">
        <f t="shared" si="184"/>
        <v>1</v>
      </c>
      <c r="D1591" s="9" t="str">
        <f t="shared" si="185"/>
        <v>1</v>
      </c>
      <c r="E1591" s="9" t="str">
        <f t="shared" si="186"/>
        <v>0</v>
      </c>
      <c r="F1591" s="9" t="str">
        <f t="shared" si="187"/>
        <v>00</v>
      </c>
      <c r="G1591" s="9" t="str">
        <f t="shared" si="188"/>
        <v>00</v>
      </c>
      <c r="H1591" s="10" t="s">
        <v>2733</v>
      </c>
      <c r="I1591" s="10" t="s">
        <v>3096</v>
      </c>
      <c r="J1591" s="10" t="s">
        <v>3082</v>
      </c>
      <c r="K1591" s="10" t="s">
        <v>3191</v>
      </c>
      <c r="L1591" s="10" t="s">
        <v>61</v>
      </c>
      <c r="M1591" s="10" t="s">
        <v>2766</v>
      </c>
    </row>
    <row r="1592" spans="1:13" ht="15.75" hidden="1" thickBot="1" x14ac:dyDescent="0.3">
      <c r="A1592" s="9" t="str">
        <f t="shared" si="182"/>
        <v>8</v>
      </c>
      <c r="B1592" s="9" t="str">
        <f t="shared" si="183"/>
        <v>3</v>
      </c>
      <c r="C1592" s="9" t="str">
        <f t="shared" si="184"/>
        <v>1</v>
      </c>
      <c r="D1592" s="9" t="str">
        <f t="shared" si="185"/>
        <v>2</v>
      </c>
      <c r="E1592" s="9" t="str">
        <f t="shared" si="186"/>
        <v>0</v>
      </c>
      <c r="F1592" s="9" t="str">
        <f t="shared" si="187"/>
        <v>00</v>
      </c>
      <c r="G1592" s="9" t="str">
        <f t="shared" si="188"/>
        <v>00</v>
      </c>
      <c r="H1592" s="10" t="s">
        <v>2734</v>
      </c>
      <c r="I1592" s="10" t="s">
        <v>3097</v>
      </c>
      <c r="J1592" s="10" t="s">
        <v>3083</v>
      </c>
      <c r="K1592" s="10" t="s">
        <v>3191</v>
      </c>
      <c r="L1592" s="10" t="s">
        <v>61</v>
      </c>
      <c r="M1592" s="10" t="s">
        <v>2766</v>
      </c>
    </row>
    <row r="1593" spans="1:13" ht="15.75" hidden="1" thickBot="1" x14ac:dyDescent="0.3">
      <c r="A1593" s="9" t="str">
        <f t="shared" si="182"/>
        <v>8</v>
      </c>
      <c r="B1593" s="9" t="str">
        <f t="shared" si="183"/>
        <v>3</v>
      </c>
      <c r="C1593" s="9" t="str">
        <f t="shared" si="184"/>
        <v>1</v>
      </c>
      <c r="D1593" s="9" t="str">
        <f t="shared" si="185"/>
        <v>3</v>
      </c>
      <c r="E1593" s="9" t="str">
        <f t="shared" si="186"/>
        <v>0</v>
      </c>
      <c r="F1593" s="9" t="str">
        <f t="shared" si="187"/>
        <v>00</v>
      </c>
      <c r="G1593" s="9" t="str">
        <f t="shared" si="188"/>
        <v>00</v>
      </c>
      <c r="H1593" s="10" t="s">
        <v>2735</v>
      </c>
      <c r="I1593" s="10" t="s">
        <v>3098</v>
      </c>
      <c r="J1593" s="10" t="s">
        <v>3084</v>
      </c>
      <c r="K1593" s="10" t="s">
        <v>3191</v>
      </c>
      <c r="L1593" s="10" t="s">
        <v>61</v>
      </c>
      <c r="M1593" s="10" t="s">
        <v>2766</v>
      </c>
    </row>
    <row r="1594" spans="1:13" ht="15.75" hidden="1" thickBot="1" x14ac:dyDescent="0.3">
      <c r="A1594" s="9" t="str">
        <f t="shared" si="182"/>
        <v>8</v>
      </c>
      <c r="B1594" s="9" t="str">
        <f t="shared" si="183"/>
        <v>3</v>
      </c>
      <c r="C1594" s="9" t="str">
        <f t="shared" si="184"/>
        <v>1</v>
      </c>
      <c r="D1594" s="9" t="str">
        <f t="shared" si="185"/>
        <v>4</v>
      </c>
      <c r="E1594" s="9" t="str">
        <f t="shared" si="186"/>
        <v>0</v>
      </c>
      <c r="F1594" s="9" t="str">
        <f t="shared" si="187"/>
        <v>00</v>
      </c>
      <c r="G1594" s="9" t="str">
        <f t="shared" si="188"/>
        <v>00</v>
      </c>
      <c r="H1594" s="10" t="s">
        <v>3158</v>
      </c>
      <c r="I1594" s="10" t="s">
        <v>3159</v>
      </c>
      <c r="J1594" s="10" t="s">
        <v>4523</v>
      </c>
      <c r="K1594" s="10" t="s">
        <v>3191</v>
      </c>
      <c r="L1594" s="10" t="s">
        <v>61</v>
      </c>
      <c r="M1594" s="10" t="s">
        <v>2766</v>
      </c>
    </row>
    <row r="1595" spans="1:13" ht="15.75" hidden="1" thickBot="1" x14ac:dyDescent="0.3">
      <c r="A1595" s="7" t="str">
        <f t="shared" si="182"/>
        <v>8</v>
      </c>
      <c r="B1595" s="7" t="str">
        <f t="shared" si="183"/>
        <v>3</v>
      </c>
      <c r="C1595" s="7" t="str">
        <f t="shared" si="184"/>
        <v>2</v>
      </c>
      <c r="D1595" s="7" t="str">
        <f t="shared" si="185"/>
        <v>0</v>
      </c>
      <c r="E1595" s="7" t="str">
        <f t="shared" si="186"/>
        <v>0</v>
      </c>
      <c r="F1595" s="7" t="str">
        <f t="shared" si="187"/>
        <v>00</v>
      </c>
      <c r="G1595" s="7" t="str">
        <f t="shared" si="188"/>
        <v>00</v>
      </c>
      <c r="H1595" s="8" t="s">
        <v>2736</v>
      </c>
      <c r="I1595" s="8" t="s">
        <v>3099</v>
      </c>
      <c r="J1595" s="8" t="s">
        <v>3085</v>
      </c>
      <c r="K1595" s="8" t="s">
        <v>3191</v>
      </c>
      <c r="L1595" s="8" t="s">
        <v>61</v>
      </c>
      <c r="M1595" s="8" t="s">
        <v>3461</v>
      </c>
    </row>
    <row r="1596" spans="1:13" ht="15.75" hidden="1" thickBot="1" x14ac:dyDescent="0.3">
      <c r="A1596" s="9" t="str">
        <f t="shared" si="182"/>
        <v>8</v>
      </c>
      <c r="B1596" s="9" t="str">
        <f t="shared" si="183"/>
        <v>3</v>
      </c>
      <c r="C1596" s="9" t="str">
        <f t="shared" si="184"/>
        <v>2</v>
      </c>
      <c r="D1596" s="9" t="str">
        <f t="shared" si="185"/>
        <v>1</v>
      </c>
      <c r="E1596" s="9" t="str">
        <f t="shared" si="186"/>
        <v>0</v>
      </c>
      <c r="F1596" s="9" t="str">
        <f t="shared" si="187"/>
        <v>00</v>
      </c>
      <c r="G1596" s="9" t="str">
        <f t="shared" si="188"/>
        <v>00</v>
      </c>
      <c r="H1596" s="10" t="s">
        <v>2737</v>
      </c>
      <c r="I1596" s="10" t="s">
        <v>3100</v>
      </c>
      <c r="J1596" s="10" t="s">
        <v>3086</v>
      </c>
      <c r="K1596" s="10" t="s">
        <v>3191</v>
      </c>
      <c r="L1596" s="10" t="s">
        <v>61</v>
      </c>
      <c r="M1596" s="10" t="s">
        <v>3461</v>
      </c>
    </row>
    <row r="1597" spans="1:13" ht="26.25" hidden="1" thickBot="1" x14ac:dyDescent="0.3">
      <c r="A1597" s="9" t="str">
        <f t="shared" si="182"/>
        <v>8</v>
      </c>
      <c r="B1597" s="9" t="str">
        <f t="shared" si="183"/>
        <v>3</v>
      </c>
      <c r="C1597" s="9" t="str">
        <f t="shared" si="184"/>
        <v>2</v>
      </c>
      <c r="D1597" s="9" t="str">
        <f t="shared" si="185"/>
        <v>2</v>
      </c>
      <c r="E1597" s="9" t="str">
        <f t="shared" si="186"/>
        <v>0</v>
      </c>
      <c r="F1597" s="9" t="str">
        <f t="shared" si="187"/>
        <v>00</v>
      </c>
      <c r="G1597" s="9" t="str">
        <f t="shared" si="188"/>
        <v>00</v>
      </c>
      <c r="H1597" s="10" t="s">
        <v>2738</v>
      </c>
      <c r="I1597" s="10" t="s">
        <v>3101</v>
      </c>
      <c r="J1597" s="10" t="s">
        <v>3087</v>
      </c>
      <c r="K1597" s="10" t="s">
        <v>3191</v>
      </c>
      <c r="L1597" s="10" t="s">
        <v>61</v>
      </c>
      <c r="M1597" s="10" t="s">
        <v>3461</v>
      </c>
    </row>
    <row r="1598" spans="1:13" ht="15.75" hidden="1" thickBot="1" x14ac:dyDescent="0.3">
      <c r="A1598" s="9" t="str">
        <f t="shared" si="182"/>
        <v>8</v>
      </c>
      <c r="B1598" s="9" t="str">
        <f t="shared" si="183"/>
        <v>3</v>
      </c>
      <c r="C1598" s="9" t="str">
        <f t="shared" si="184"/>
        <v>2</v>
      </c>
      <c r="D1598" s="9" t="str">
        <f t="shared" si="185"/>
        <v>3</v>
      </c>
      <c r="E1598" s="9" t="str">
        <f t="shared" si="186"/>
        <v>0</v>
      </c>
      <c r="F1598" s="9" t="str">
        <f t="shared" si="187"/>
        <v>00</v>
      </c>
      <c r="G1598" s="9" t="str">
        <f t="shared" si="188"/>
        <v>00</v>
      </c>
      <c r="H1598" s="10" t="s">
        <v>2739</v>
      </c>
      <c r="I1598" s="10" t="s">
        <v>3102</v>
      </c>
      <c r="J1598" s="10" t="s">
        <v>3088</v>
      </c>
      <c r="K1598" s="10" t="s">
        <v>3191</v>
      </c>
      <c r="L1598" s="10" t="s">
        <v>61</v>
      </c>
      <c r="M1598" s="10" t="s">
        <v>3461</v>
      </c>
    </row>
    <row r="1599" spans="1:13" ht="15.75" hidden="1" thickBot="1" x14ac:dyDescent="0.3">
      <c r="A1599" s="9" t="str">
        <f t="shared" si="182"/>
        <v>8</v>
      </c>
      <c r="B1599" s="9" t="str">
        <f t="shared" si="183"/>
        <v>3</v>
      </c>
      <c r="C1599" s="9" t="str">
        <f t="shared" si="184"/>
        <v>2</v>
      </c>
      <c r="D1599" s="9" t="str">
        <f t="shared" si="185"/>
        <v>4</v>
      </c>
      <c r="E1599" s="9" t="str">
        <f t="shared" si="186"/>
        <v>0</v>
      </c>
      <c r="F1599" s="9" t="str">
        <f t="shared" si="187"/>
        <v>00</v>
      </c>
      <c r="G1599" s="9" t="str">
        <f t="shared" si="188"/>
        <v>00</v>
      </c>
      <c r="H1599" s="10" t="s">
        <v>2740</v>
      </c>
      <c r="I1599" s="10" t="s">
        <v>3103</v>
      </c>
      <c r="J1599" s="10" t="s">
        <v>3089</v>
      </c>
      <c r="K1599" s="10" t="s">
        <v>3191</v>
      </c>
      <c r="L1599" s="10" t="s">
        <v>61</v>
      </c>
      <c r="M1599" s="10" t="s">
        <v>3461</v>
      </c>
    </row>
    <row r="1600" spans="1:13" ht="15.75" hidden="1" thickBot="1" x14ac:dyDescent="0.3">
      <c r="A1600" s="9" t="str">
        <f t="shared" si="182"/>
        <v>8</v>
      </c>
      <c r="B1600" s="9" t="str">
        <f t="shared" si="183"/>
        <v>3</v>
      </c>
      <c r="C1600" s="9" t="str">
        <f t="shared" si="184"/>
        <v>2</v>
      </c>
      <c r="D1600" s="9" t="str">
        <f t="shared" si="185"/>
        <v>5</v>
      </c>
      <c r="E1600" s="9" t="str">
        <f t="shared" si="186"/>
        <v>0</v>
      </c>
      <c r="F1600" s="9" t="str">
        <f t="shared" si="187"/>
        <v>00</v>
      </c>
      <c r="G1600" s="9" t="str">
        <f t="shared" si="188"/>
        <v>00</v>
      </c>
      <c r="H1600" s="10" t="s">
        <v>2741</v>
      </c>
      <c r="I1600" s="10" t="s">
        <v>3104</v>
      </c>
      <c r="J1600" s="10" t="s">
        <v>3090</v>
      </c>
      <c r="K1600" s="10" t="s">
        <v>3191</v>
      </c>
      <c r="L1600" s="10" t="s">
        <v>61</v>
      </c>
      <c r="M1600" s="10" t="s">
        <v>3461</v>
      </c>
    </row>
    <row r="1601" spans="1:13" ht="26.25" hidden="1" thickBot="1" x14ac:dyDescent="0.3">
      <c r="A1601" s="5" t="str">
        <f t="shared" si="182"/>
        <v>8</v>
      </c>
      <c r="B1601" s="5" t="str">
        <f t="shared" si="183"/>
        <v>4</v>
      </c>
      <c r="C1601" s="5" t="str">
        <f t="shared" si="184"/>
        <v>0</v>
      </c>
      <c r="D1601" s="5" t="str">
        <f t="shared" si="185"/>
        <v>0</v>
      </c>
      <c r="E1601" s="5" t="str">
        <f t="shared" si="186"/>
        <v>0</v>
      </c>
      <c r="F1601" s="5" t="str">
        <f t="shared" si="187"/>
        <v>00</v>
      </c>
      <c r="G1601" s="5" t="str">
        <f t="shared" si="188"/>
        <v>00</v>
      </c>
      <c r="H1601" s="6" t="s">
        <v>2742</v>
      </c>
      <c r="I1601" s="6" t="s">
        <v>2743</v>
      </c>
      <c r="J1601" s="6" t="s">
        <v>2744</v>
      </c>
      <c r="K1601" s="6" t="s">
        <v>3191</v>
      </c>
      <c r="L1601" s="6" t="s">
        <v>61</v>
      </c>
      <c r="M1601" s="6" t="s">
        <v>2766</v>
      </c>
    </row>
    <row r="1602" spans="1:13" ht="26.25" hidden="1" thickBot="1" x14ac:dyDescent="0.3">
      <c r="A1602" s="7" t="str">
        <f t="shared" si="182"/>
        <v>8</v>
      </c>
      <c r="B1602" s="7" t="str">
        <f t="shared" si="183"/>
        <v>4</v>
      </c>
      <c r="C1602" s="7" t="str">
        <f t="shared" si="184"/>
        <v>1</v>
      </c>
      <c r="D1602" s="7" t="str">
        <f t="shared" si="185"/>
        <v>0</v>
      </c>
      <c r="E1602" s="7" t="str">
        <f t="shared" si="186"/>
        <v>0</v>
      </c>
      <c r="F1602" s="7" t="str">
        <f t="shared" si="187"/>
        <v>00</v>
      </c>
      <c r="G1602" s="7" t="str">
        <f t="shared" si="188"/>
        <v>00</v>
      </c>
      <c r="H1602" s="8" t="s">
        <v>2745</v>
      </c>
      <c r="I1602" s="8" t="s">
        <v>2746</v>
      </c>
      <c r="J1602" s="8" t="s">
        <v>4524</v>
      </c>
      <c r="K1602" s="8" t="s">
        <v>3191</v>
      </c>
      <c r="L1602" s="8" t="s">
        <v>61</v>
      </c>
      <c r="M1602" s="8" t="s">
        <v>2766</v>
      </c>
    </row>
    <row r="1603" spans="1:13" ht="39" hidden="1" thickBot="1" x14ac:dyDescent="0.3">
      <c r="A1603" s="7" t="str">
        <f t="shared" si="182"/>
        <v>8</v>
      </c>
      <c r="B1603" s="7" t="str">
        <f t="shared" si="183"/>
        <v>4</v>
      </c>
      <c r="C1603" s="7" t="str">
        <f t="shared" si="184"/>
        <v>2</v>
      </c>
      <c r="D1603" s="7" t="str">
        <f t="shared" si="185"/>
        <v>0</v>
      </c>
      <c r="E1603" s="7" t="str">
        <f t="shared" si="186"/>
        <v>0</v>
      </c>
      <c r="F1603" s="7" t="str">
        <f t="shared" si="187"/>
        <v>00</v>
      </c>
      <c r="G1603" s="7" t="str">
        <f t="shared" si="188"/>
        <v>00</v>
      </c>
      <c r="H1603" s="8" t="s">
        <v>2747</v>
      </c>
      <c r="I1603" s="8" t="s">
        <v>2748</v>
      </c>
      <c r="J1603" s="8" t="s">
        <v>2749</v>
      </c>
      <c r="K1603" s="8" t="s">
        <v>3191</v>
      </c>
      <c r="L1603" s="8" t="s">
        <v>61</v>
      </c>
      <c r="M1603" s="8" t="s">
        <v>2766</v>
      </c>
    </row>
    <row r="1604" spans="1:13" ht="39" hidden="1" thickBot="1" x14ac:dyDescent="0.3">
      <c r="A1604" s="5" t="str">
        <f t="shared" si="182"/>
        <v>8</v>
      </c>
      <c r="B1604" s="5" t="str">
        <f t="shared" si="183"/>
        <v>5</v>
      </c>
      <c r="C1604" s="5" t="str">
        <f t="shared" si="184"/>
        <v>0</v>
      </c>
      <c r="D1604" s="5" t="str">
        <f t="shared" si="185"/>
        <v>0</v>
      </c>
      <c r="E1604" s="5" t="str">
        <f t="shared" si="186"/>
        <v>0</v>
      </c>
      <c r="F1604" s="5" t="str">
        <f t="shared" si="187"/>
        <v>00</v>
      </c>
      <c r="G1604" s="5" t="str">
        <f t="shared" si="188"/>
        <v>00</v>
      </c>
      <c r="H1604" s="6" t="s">
        <v>2933</v>
      </c>
      <c r="I1604" s="6" t="s">
        <v>2932</v>
      </c>
      <c r="J1604" s="6" t="s">
        <v>2947</v>
      </c>
      <c r="K1604" s="6" t="s">
        <v>3191</v>
      </c>
      <c r="L1604" s="6" t="s">
        <v>61</v>
      </c>
      <c r="M1604" s="6" t="s">
        <v>3461</v>
      </c>
    </row>
    <row r="1605" spans="1:13" ht="15.75" hidden="1" thickBot="1" x14ac:dyDescent="0.3">
      <c r="A1605" s="5" t="str">
        <f t="shared" si="182"/>
        <v>8</v>
      </c>
      <c r="B1605" s="5" t="str">
        <f t="shared" si="183"/>
        <v>8</v>
      </c>
      <c r="C1605" s="5" t="str">
        <f t="shared" si="184"/>
        <v>0</v>
      </c>
      <c r="D1605" s="5" t="str">
        <f t="shared" si="185"/>
        <v>0</v>
      </c>
      <c r="E1605" s="5" t="str">
        <f t="shared" si="186"/>
        <v>0</v>
      </c>
      <c r="F1605" s="5" t="str">
        <f t="shared" si="187"/>
        <v>00</v>
      </c>
      <c r="G1605" s="5" t="str">
        <f t="shared" si="188"/>
        <v>00</v>
      </c>
      <c r="H1605" s="6" t="s">
        <v>2750</v>
      </c>
      <c r="I1605" s="6" t="s">
        <v>2751</v>
      </c>
      <c r="J1605" s="6" t="s">
        <v>2752</v>
      </c>
      <c r="K1605" s="6" t="s">
        <v>3191</v>
      </c>
      <c r="L1605" s="6" t="s">
        <v>61</v>
      </c>
      <c r="M1605" s="6" t="s">
        <v>2766</v>
      </c>
    </row>
    <row r="1606" spans="1:13" ht="15.75" hidden="1" thickBot="1" x14ac:dyDescent="0.3">
      <c r="A1606" s="5" t="str">
        <f t="shared" si="182"/>
        <v>8</v>
      </c>
      <c r="B1606" s="5" t="str">
        <f t="shared" si="183"/>
        <v>9</v>
      </c>
      <c r="C1606" s="5" t="str">
        <f t="shared" si="184"/>
        <v>0</v>
      </c>
      <c r="D1606" s="5" t="str">
        <f t="shared" si="185"/>
        <v>0</v>
      </c>
      <c r="E1606" s="5" t="str">
        <f t="shared" si="186"/>
        <v>0</v>
      </c>
      <c r="F1606" s="5" t="str">
        <f t="shared" si="187"/>
        <v>00</v>
      </c>
      <c r="G1606" s="5" t="str">
        <f t="shared" si="188"/>
        <v>00</v>
      </c>
      <c r="H1606" s="6" t="s">
        <v>2753</v>
      </c>
      <c r="I1606" s="6" t="s">
        <v>2668</v>
      </c>
      <c r="J1606" s="6" t="s">
        <v>2754</v>
      </c>
      <c r="K1606" s="6" t="s">
        <v>3191</v>
      </c>
      <c r="L1606" s="6" t="s">
        <v>61</v>
      </c>
      <c r="M1606" s="6" t="s">
        <v>2766</v>
      </c>
    </row>
    <row r="1607" spans="1:13" hidden="1" x14ac:dyDescent="0.25"/>
    <row r="1608" spans="1:13" hidden="1" x14ac:dyDescent="0.25"/>
    <row r="1609" spans="1:13" hidden="1" x14ac:dyDescent="0.25">
      <c r="I1609" t="s">
        <v>4525</v>
      </c>
    </row>
    <row r="1610" spans="1:13" hidden="1" x14ac:dyDescent="0.25">
      <c r="I1610" t="s">
        <v>4526</v>
      </c>
    </row>
  </sheetData>
  <autoFilter ref="A1:M1610" xr:uid="{00000000-0009-0000-0000-000000000000}">
    <filterColumn colId="0">
      <filters>
        <filter val="2"/>
      </filters>
    </filterColumn>
    <filterColumn colId="3">
      <filters>
        <filter val="0"/>
      </filters>
    </filterColumn>
  </autoFilter>
  <customSheetViews>
    <customSheetView guid="{B6873141-58F4-4C4B-BC1E-CBCB472510FA}" scale="85" showAutoFilter="1">
      <pane xSplit="8" ySplit="1" topLeftCell="I3" activePane="bottomRight" state="frozen"/>
      <selection pane="bottomRight" activeCell="G3" sqref="G3"/>
      <pageMargins left="0.25" right="0.25" top="0.75" bottom="0.75" header="0.3" footer="0.3"/>
      <pageSetup paperSize="9" orientation="portrait" r:id="rId1"/>
      <autoFilter ref="A1:M1611" xr:uid="{00000000-0000-0000-0000-000000000000}"/>
    </customSheetView>
    <customSheetView guid="{1A74C5E7-1DF3-4B50-B732-9E896EAFD3BC}">
      <pageMargins left="0.511811024" right="0.511811024" top="0.78740157499999996" bottom="0.78740157499999996" header="0.31496062000000002" footer="0.31496062000000002"/>
    </customSheetView>
    <customSheetView guid="{8EE16594-2BDB-4248-BADD-70DEEFF66627}">
      <pageMargins left="0.511811024" right="0.511811024" top="0.78740157499999996" bottom="0.78740157499999996" header="0.31496062000000002" footer="0.31496062000000002"/>
    </customSheetView>
    <customSheetView guid="{8C852523-B785-4E1B-9A95-EDCD86B1B939}">
      <pageMargins left="0.511811024" right="0.511811024" top="0.78740157499999996" bottom="0.78740157499999996" header="0.31496062000000002" footer="0.31496062000000002"/>
    </customSheetView>
    <customSheetView guid="{503EBEF5-45C4-4903-BA38-5A9FF0EAE3A5}">
      <pageMargins left="0.511811024" right="0.511811024" top="0.78740157499999996" bottom="0.78740157499999996" header="0.31496062000000002" footer="0.31496062000000002"/>
    </customSheetView>
  </customSheetViews>
  <pageMargins left="0.25" right="0.25"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PCASP Federação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esaf</dc:creator>
  <cp:lastModifiedBy>STN</cp:lastModifiedBy>
  <cp:lastPrinted>2016-08-01T15:30:47Z</cp:lastPrinted>
  <dcterms:created xsi:type="dcterms:W3CDTF">2012-03-21T14:26:25Z</dcterms:created>
  <dcterms:modified xsi:type="dcterms:W3CDTF">2018-06-29T17:15:29Z</dcterms:modified>
</cp:coreProperties>
</file>