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epilogo" sheetId="1" state="visible" r:id="rId2"/>
    <sheet name="MP" sheetId="2" state="visible" r:id="rId3"/>
    <sheet name="PF" sheetId="3" state="visible" r:id="rId4"/>
    <sheet name="MP a lenta rotazione" sheetId="4" state="visible" r:id="rId5"/>
    <sheet name="PF a lenta rotazione" sheetId="5" state="visible" r:id="rId6"/>
  </sheets>
  <definedNames>
    <definedName function="false" hidden="false" localSheetId="0" name="_xlnm.Print_Area" vbProcedure="false">Riepilogo!$A$49:$F$63</definedName>
    <definedName function="false" hidden="false" localSheetId="1" name="_xlnm._FilterDatabase" vbProcedure="false">MP!$A$1:$K$516</definedName>
    <definedName function="false" hidden="false" localSheetId="2" name="_xlnm._FilterDatabase" vbProcedure="false">PF!$A$1:$M$1188</definedName>
    <definedName function="false" hidden="false" localSheetId="3" name="_xlnm._FilterDatabase" vbProcedure="false">'MP a lenta rotazione'!$A$1:$K$99</definedName>
    <definedName function="false" hidden="false" localSheetId="4" name="_xlnm._FilterDatabase" vbProcedure="false">'PF a lenta rotazione'!$A$1:$L$245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53" authorId="0">
      <text>
        <r>
          <rPr>
            <sz val="11"/>
            <color rgb="FF000000"/>
            <rFont val="Calibri"/>
            <family val="2"/>
            <charset val="1"/>
          </rPr>
          <t xml:space="preserve">Paola Brescacin:
</t>
        </r>
        <r>
          <rPr>
            <sz val="9"/>
            <color rgb="FF000000"/>
            <rFont val="Tahoma"/>
            <family val="0"/>
            <charset val="1"/>
          </rPr>
          <t xml:space="preserve">Fondo svalutazione:
- svalutazione rulli per spiantaggio cuscinetti Euro 3.028,91
- PF a lenta rotazione (sval. 100%) Euro 33.021,10
Totale Euro 36.050,01 -- &gt;accantonato Euro 35.000,00</t>
        </r>
      </text>
    </comment>
    <comment ref="E59" authorId="0">
      <text>
        <r>
          <rPr>
            <sz val="11"/>
            <color rgb="FF000000"/>
            <rFont val="Calibri"/>
            <family val="2"/>
            <charset val="1"/>
          </rPr>
          <t xml:space="preserve">Paola Brescacin:
</t>
        </r>
        <r>
          <rPr>
            <sz val="9"/>
            <color rgb="FF000000"/>
            <rFont val="Tahoma"/>
            <family val="0"/>
            <charset val="1"/>
          </rPr>
          <t xml:space="preserve">Fondo svalutazione:
-  MP a lenta rotazione (sval. 100%) Euro 26.812,24 -- &gt; accantonamento Euro 27.000,00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512" authorId="0">
      <text>
        <r>
          <rPr>
            <sz val="11"/>
            <color rgb="FF000000"/>
            <rFont val="Calibri"/>
            <family val="2"/>
            <charset val="1"/>
          </rPr>
          <t xml:space="preserve">Paola Brescacin:
</t>
        </r>
        <r>
          <rPr>
            <sz val="9"/>
            <color rgb="FF000000"/>
            <rFont val="Tahoma"/>
            <family val="2"/>
            <charset val="1"/>
          </rPr>
          <t xml:space="preserve">5,5</t>
        </r>
      </text>
    </comment>
    <comment ref="I513" authorId="0">
      <text>
        <r>
          <rPr>
            <sz val="11"/>
            <color rgb="FF000000"/>
            <rFont val="Calibri"/>
            <family val="2"/>
            <charset val="1"/>
          </rPr>
          <t xml:space="preserve">Paola Brescacin:
</t>
        </r>
        <r>
          <rPr>
            <sz val="9"/>
            <color rgb="FF000000"/>
            <rFont val="Tahoma"/>
            <family val="2"/>
            <charset val="1"/>
          </rPr>
          <t xml:space="preserve">5,5</t>
        </r>
      </text>
    </comment>
    <comment ref="I514" authorId="0">
      <text>
        <r>
          <rPr>
            <sz val="11"/>
            <color rgb="FF000000"/>
            <rFont val="Calibri"/>
            <family val="2"/>
            <charset val="1"/>
          </rPr>
          <t xml:space="preserve">Paola Brescacin:
</t>
        </r>
        <r>
          <rPr>
            <sz val="9"/>
            <color rgb="FF000000"/>
            <rFont val="Tahoma"/>
            <family val="2"/>
            <charset val="1"/>
          </rPr>
          <t xml:space="preserve">0,21999</t>
        </r>
      </text>
    </comment>
    <comment ref="I515" authorId="0">
      <text>
        <r>
          <rPr>
            <sz val="11"/>
            <color rgb="FF000000"/>
            <rFont val="Calibri"/>
            <family val="2"/>
            <charset val="1"/>
          </rPr>
          <t xml:space="preserve">Paola Brescacin:
</t>
        </r>
        <r>
          <rPr>
            <sz val="9"/>
            <color rgb="FF000000"/>
            <rFont val="Tahoma"/>
            <family val="2"/>
            <charset val="1"/>
          </rPr>
          <t xml:space="preserve">0,21999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95" authorId="0">
      <text>
        <r>
          <rPr>
            <sz val="11"/>
            <color rgb="FF000000"/>
            <rFont val="Calibri"/>
            <family val="2"/>
            <charset val="1"/>
          </rPr>
          <t xml:space="preserve">Paola Brescacin:
</t>
        </r>
        <r>
          <rPr>
            <sz val="9"/>
            <color rgb="FF000000"/>
            <rFont val="Tahoma"/>
            <family val="2"/>
            <charset val="1"/>
          </rPr>
          <t xml:space="preserve">5,5</t>
        </r>
      </text>
    </comment>
    <comment ref="I96" authorId="0">
      <text>
        <r>
          <rPr>
            <sz val="11"/>
            <color rgb="FF000000"/>
            <rFont val="Calibri"/>
            <family val="2"/>
            <charset val="1"/>
          </rPr>
          <t xml:space="preserve">Paola Brescacin:
</t>
        </r>
        <r>
          <rPr>
            <sz val="9"/>
            <color rgb="FF000000"/>
            <rFont val="Tahoma"/>
            <family val="2"/>
            <charset val="1"/>
          </rPr>
          <t xml:space="preserve">5,5</t>
        </r>
      </text>
    </comment>
    <comment ref="I97" authorId="0">
      <text>
        <r>
          <rPr>
            <sz val="11"/>
            <color rgb="FF000000"/>
            <rFont val="Calibri"/>
            <family val="2"/>
            <charset val="1"/>
          </rPr>
          <t xml:space="preserve">Paola Brescacin:
</t>
        </r>
        <r>
          <rPr>
            <sz val="9"/>
            <color rgb="FF000000"/>
            <rFont val="Tahoma"/>
            <family val="2"/>
            <charset val="1"/>
          </rPr>
          <t xml:space="preserve">0,21999</t>
        </r>
      </text>
    </comment>
    <comment ref="I98" authorId="0">
      <text>
        <r>
          <rPr>
            <sz val="11"/>
            <color rgb="FF000000"/>
            <rFont val="Calibri"/>
            <family val="2"/>
            <charset val="1"/>
          </rPr>
          <t xml:space="preserve">Paola Brescacin:
</t>
        </r>
        <r>
          <rPr>
            <sz val="9"/>
            <color rgb="FF000000"/>
            <rFont val="Tahoma"/>
            <family val="2"/>
            <charset val="1"/>
          </rPr>
          <t xml:space="preserve">0,21999</t>
        </r>
      </text>
    </comment>
  </commentList>
</comments>
</file>

<file path=xl/sharedStrings.xml><?xml version="1.0" encoding="utf-8"?>
<sst xmlns="http://schemas.openxmlformats.org/spreadsheetml/2006/main" count="5917" uniqueCount="1675">
  <si>
    <t xml:space="preserve">31 Marzo 2019</t>
  </si>
  <si>
    <t xml:space="preserve">Valore a bilancio</t>
  </si>
  <si>
    <t xml:space="preserve">plastica</t>
  </si>
  <si>
    <t xml:space="preserve">ruote</t>
  </si>
  <si>
    <t xml:space="preserve">totale</t>
  </si>
  <si>
    <t xml:space="preserve">prodotto finito</t>
  </si>
  <si>
    <t xml:space="preserve">-fondo obsoleti</t>
  </si>
  <si>
    <t xml:space="preserve">Totale prodotto finito</t>
  </si>
  <si>
    <t xml:space="preserve">semilavorato</t>
  </si>
  <si>
    <t xml:space="preserve">Totale prodotto s.lavorati</t>
  </si>
  <si>
    <t xml:space="preserve">materia prima</t>
  </si>
  <si>
    <t xml:space="preserve">Totale Materia prima</t>
  </si>
  <si>
    <t xml:space="preserve">Totale </t>
  </si>
  <si>
    <t xml:space="preserve">Totale fondo</t>
  </si>
  <si>
    <t xml:space="preserve">Totale</t>
  </si>
  <si>
    <t xml:space="preserve">30 Giugno 2019</t>
  </si>
  <si>
    <t xml:space="preserve">30 Settembre 2019</t>
  </si>
  <si>
    <t xml:space="preserve">31 Dicembre 2019</t>
  </si>
  <si>
    <t xml:space="preserve">CODE</t>
  </si>
  <si>
    <t xml:space="preserve">Descrizione</t>
  </si>
  <si>
    <t xml:space="preserve">UM</t>
  </si>
  <si>
    <t xml:space="preserve">Depos.</t>
  </si>
  <si>
    <t xml:space="preserve">Codice-Deposito</t>
  </si>
  <si>
    <t xml:space="preserve">Linea</t>
  </si>
  <si>
    <t xml:space="preserve">Consumi dal 01/01/19 al 04/02/20</t>
  </si>
  <si>
    <t xml:space="preserve">Q.ta` Esistente</t>
  </si>
  <si>
    <t xml:space="preserve">COST</t>
  </si>
  <si>
    <t xml:space="preserve">QTY</t>
  </si>
  <si>
    <t xml:space="preserve">Note</t>
  </si>
  <si>
    <t xml:space="preserve">PASTA-REPI "RUOTE" BIANC 19662</t>
  </si>
  <si>
    <t xml:space="preserve">Kg</t>
  </si>
  <si>
    <t xml:space="preserve">Roller</t>
  </si>
  <si>
    <t xml:space="preserve">MASTER PMMA GRI 1% FAL10251</t>
  </si>
  <si>
    <t xml:space="preserve">PMMA OPLAE DIFFONDENTE</t>
  </si>
  <si>
    <t xml:space="preserve">PMMA 8N BLU 550001 6.077A-TR</t>
  </si>
  <si>
    <t xml:space="preserve">Campionatura 20/05/19</t>
  </si>
  <si>
    <t xml:space="preserve">PMMA PLEXIGLAS FT15 BLACK9V022</t>
  </si>
  <si>
    <t xml:space="preserve">Auto</t>
  </si>
  <si>
    <t xml:space="preserve">Campionatura gratuita 2018</t>
  </si>
  <si>
    <t xml:space="preserve">MASTER X PBT CV10% GR.RAL 7004</t>
  </si>
  <si>
    <t xml:space="preserve">KG</t>
  </si>
  <si>
    <t xml:space="preserve">MASTER GRIGIO 422EC X GOMMA 2%</t>
  </si>
  <si>
    <t xml:space="preserve">MASTER BEIGE  TPV</t>
  </si>
  <si>
    <t xml:space="preserve">MASTER LIQ.ROSSO 22708 0,25 %</t>
  </si>
  <si>
    <t xml:space="preserve">MASTER X PA GRIGIO RAL 7037</t>
  </si>
  <si>
    <t xml:space="preserve">1590005 GRIGLIA DECORWIND GV05</t>
  </si>
  <si>
    <t xml:space="preserve">NR</t>
  </si>
  <si>
    <t xml:space="preserve">1590004 GRIGLIA DECORWIND GV04</t>
  </si>
  <si>
    <t xml:space="preserve">MASTER X PA ARGENTO</t>
  </si>
  <si>
    <t xml:space="preserve">PA 6 NERO</t>
  </si>
  <si>
    <t xml:space="preserve">BI-ADESIVO 20 X 0,8 COD. 5790</t>
  </si>
  <si>
    <t xml:space="preserve">RT</t>
  </si>
  <si>
    <t xml:space="preserve">PC/ABS ROSSO PANTONE 186C</t>
  </si>
  <si>
    <t xml:space="preserve">MASTER ROSSO X PA Valert M. 4%</t>
  </si>
  <si>
    <t xml:space="preserve">2810132-00 MASTER VERDE TRASP.</t>
  </si>
  <si>
    <t xml:space="preserve">TPE XELTER A11A90-B01-S00</t>
  </si>
  <si>
    <t xml:space="preserve">Campionatura 30/04/19</t>
  </si>
  <si>
    <t xml:space="preserve">MASTER NERO TPU CROMABI EVR008</t>
  </si>
  <si>
    <t xml:space="preserve">TPE XELTER B11A80-B00-S00</t>
  </si>
  <si>
    <t xml:space="preserve">SCATOLA KIT RUOTE 220X220X25</t>
  </si>
  <si>
    <t xml:space="preserve">PZ</t>
  </si>
  <si>
    <t xml:space="preserve">MASTER PP VERDE SCURO RAL6029</t>
  </si>
  <si>
    <t xml:space="preserve">ACETONE PURO</t>
  </si>
  <si>
    <t xml:space="preserve">Lt</t>
  </si>
  <si>
    <t xml:space="preserve">SCATOLA RICAMBI CARTER ANT ALT</t>
  </si>
  <si>
    <t xml:space="preserve">MASTER PP BLU RAL 5002</t>
  </si>
  <si>
    <t xml:space="preserve">STABILIZZANTE PU 99</t>
  </si>
  <si>
    <t xml:space="preserve">ABS V0 UL94 GRIGIO RAL 7035</t>
  </si>
  <si>
    <t xml:space="preserve">ABS ROSSO PANTONE 186C</t>
  </si>
  <si>
    <t xml:space="preserve">TPE THERMOLAST K TC6AWZ BLACK</t>
  </si>
  <si>
    <t xml:space="preserve">SCATOLA RICAMBI CARTER ALTO</t>
  </si>
  <si>
    <t xml:space="preserve">MASTER KR.543 MARRON NOCE 6986</t>
  </si>
  <si>
    <t xml:space="preserve">ELASTURAN 6005/139</t>
  </si>
  <si>
    <t xml:space="preserve">POLIOLO 90230</t>
  </si>
  <si>
    <t xml:space="preserve">APEC 1695 GRIGIO 703897</t>
  </si>
  <si>
    <t xml:space="preserve">Campionatura 23/10/19</t>
  </si>
  <si>
    <t xml:space="preserve">PC MAKROLON 2407 WHITE 012797</t>
  </si>
  <si>
    <t xml:space="preserve">APEC 1895 BIANCO</t>
  </si>
  <si>
    <t xml:space="preserve">Campionatura 19/07/19</t>
  </si>
  <si>
    <t xml:space="preserve">PC MAKROLON 2407 WHITE 20023</t>
  </si>
  <si>
    <t xml:space="preserve">SCATOLA SGAB. LED INDUSTRIALE</t>
  </si>
  <si>
    <t xml:space="preserve">1590001 GRIGLIA DECORWIND GV01</t>
  </si>
  <si>
    <t xml:space="preserve">PP GF30 HOSTACOM G3 N01 BLACK</t>
  </si>
  <si>
    <t xml:space="preserve">5Q102020</t>
  </si>
  <si>
    <t xml:space="preserve">ABS NEUTRO MAGNUM 3525</t>
  </si>
  <si>
    <t xml:space="preserve">PP ADSTIF EA 648 P NATURAL</t>
  </si>
  <si>
    <t xml:space="preserve">MASTER LIQ.ARANCIO 22710 0,25%</t>
  </si>
  <si>
    <t xml:space="preserve">PALETTA 80X200 CARTER ALTI</t>
  </si>
  <si>
    <t xml:space="preserve">Pz</t>
  </si>
  <si>
    <t xml:space="preserve">1590002 GRIGLIA DECORWIND GV02</t>
  </si>
  <si>
    <t xml:space="preserve">MASTER LIQU.VERDE 22711 0,25 %</t>
  </si>
  <si>
    <t xml:space="preserve">0N002473AA RINFORZO LAM.CARTER</t>
  </si>
  <si>
    <t xml:space="preserve">MASTER RAL 0005000 1% PP 52460</t>
  </si>
  <si>
    <t xml:space="preserve">SCATOLA RICAMBI CARTER ANT STD</t>
  </si>
  <si>
    <t xml:space="preserve">212541700F GPB GAMBO D11 Zinca</t>
  </si>
  <si>
    <t xml:space="preserve">ABS NATURALE CROM.NOVODUR P2MC</t>
  </si>
  <si>
    <t xml:space="preserve">DISTACCANTE LEVENIT HSI 9285 B</t>
  </si>
  <si>
    <t xml:space="preserve">PC MAKROLON 2407 TRASPARENTE</t>
  </si>
  <si>
    <t xml:space="preserve">MASTER NERO TPU POLYONE 3BK-20</t>
  </si>
  <si>
    <t xml:space="preserve">APEC 1895 GRIGIO RAL 7035</t>
  </si>
  <si>
    <t xml:space="preserve">ABS NOVODUR HH112 1263390047</t>
  </si>
  <si>
    <t xml:space="preserve">2810162 MASTER 0005000 ABS/ASA</t>
  </si>
  <si>
    <t xml:space="preserve">MASTER X PST BIA. RAL 9016</t>
  </si>
  <si>
    <t xml:space="preserve">MASTER PA KROMAMID BIANCO 4%</t>
  </si>
  <si>
    <t xml:space="preserve">MASTER ARGENTO 000645 X PBT</t>
  </si>
  <si>
    <t xml:space="preserve">PALETTA LEGGERA 120X200 TECH.</t>
  </si>
  <si>
    <t xml:space="preserve">SCATOLA CARTONE 800x500x760</t>
  </si>
  <si>
    <t xml:space="preserve">762279634 SCATOLA DA 1/4 SOLE</t>
  </si>
  <si>
    <t xml:space="preserve">ABS AUT.V0 1,6mm NERO ROHS</t>
  </si>
  <si>
    <t xml:space="preserve">MASTER x PA BIANCO 744</t>
  </si>
  <si>
    <t xml:space="preserve">PMMA TRASP ARANCIO 6102010000</t>
  </si>
  <si>
    <t xml:space="preserve">PC MAKROLON 2407 BLUE 550001</t>
  </si>
  <si>
    <t xml:space="preserve">MASTER KROMATENE NERO 7021 FDA</t>
  </si>
  <si>
    <t xml:space="preserve">SCATOLA RICAMBI CARTER POS STD</t>
  </si>
  <si>
    <t xml:space="preserve">ABS Aut.V2 COL.RAL 9002</t>
  </si>
  <si>
    <t xml:space="preserve">MASTER BRAUN ABS 3% 2810685-01</t>
  </si>
  <si>
    <t xml:space="preserve">MASTER NERO PU DES.192 92 Sha</t>
  </si>
  <si>
    <t xml:space="preserve">MASTER ABS 0010 C/UV 7820</t>
  </si>
  <si>
    <t xml:space="preserve">PC TRASP STAB. UV 587301000</t>
  </si>
  <si>
    <t xml:space="preserve">TPE THERMOLAST TC7PAZ NERO</t>
  </si>
  <si>
    <t xml:space="preserve">ASA LURAN S 757 G NATURALE</t>
  </si>
  <si>
    <t xml:space="preserve">SEBS KRAIBURG TC5MHZ NERO B100</t>
  </si>
  <si>
    <t xml:space="preserve">MASTER TPU NERO 10857 68040900</t>
  </si>
  <si>
    <t xml:space="preserve">PMMA HT121 RED 18242 ALTUGLAS</t>
  </si>
  <si>
    <t xml:space="preserve">212533700F GAMBO PIA.38X38 ZIN</t>
  </si>
  <si>
    <t xml:space="preserve">TPU ELASTOLLAN SP9194</t>
  </si>
  <si>
    <t xml:space="preserve">SCATOLA 895X545X615 TECHNOGYM</t>
  </si>
  <si>
    <t xml:space="preserve">TPE XELTER TECH A11A60-B00-U00</t>
  </si>
  <si>
    <t xml:space="preserve">SCATOLA KIT RUOTE 170X170X25</t>
  </si>
  <si>
    <t xml:space="preserve">BOBINA TEXILINA 104 NERO</t>
  </si>
  <si>
    <t xml:space="preserve">PMMA AZZURRO CHIARO</t>
  </si>
  <si>
    <t xml:space="preserve">TPE FORPRENE 6NM001A65 NEUTRA</t>
  </si>
  <si>
    <t xml:space="preserve">MASTER GRIGIO RAL 7042 FDA</t>
  </si>
  <si>
    <t xml:space="preserve">PMMA ROSSO 8N EVONIK6101440000</t>
  </si>
  <si>
    <t xml:space="preserve">PALETTA LEGGERA 110X150 TECH.</t>
  </si>
  <si>
    <t xml:space="preserve">2810160 MASTER RAL 0005000 PS</t>
  </si>
  <si>
    <t xml:space="preserve">MASTER X ABS V0 RAL 9003 2%</t>
  </si>
  <si>
    <t xml:space="preserve">PMMA V825T BLACK 9113</t>
  </si>
  <si>
    <t xml:space="preserve">MASTER ARANCIO 851 X SAN B266</t>
  </si>
  <si>
    <t xml:space="preserve">RESINA POM.COP.NERO</t>
  </si>
  <si>
    <t xml:space="preserve">MASTER PSA BIANCO (ZAN. 7801)</t>
  </si>
  <si>
    <t xml:space="preserve">SCATOLA 110X110X110 FREEWHEELI</t>
  </si>
  <si>
    <t xml:space="preserve">762300370 ANGOLARE L=370 SOLE</t>
  </si>
  <si>
    <t xml:space="preserve">SCATOLA KIT RUOTE 145X145X25</t>
  </si>
  <si>
    <t xml:space="preserve">5Q111032</t>
  </si>
  <si>
    <t xml:space="preserve">GOMMA TERM. 55 SHA NEUTRA</t>
  </si>
  <si>
    <t xml:space="preserve">MASTER LIQU.FUME'23571 0,42 %</t>
  </si>
  <si>
    <t xml:space="preserve">MASTER PC/ABS ROSSO 5% 6801070</t>
  </si>
  <si>
    <t xml:space="preserve">MASTER NERO 4%  PMMA 680401000</t>
  </si>
  <si>
    <t xml:space="preserve">PMMA HT121 BLACK 9110 ALTUGLAS</t>
  </si>
  <si>
    <t xml:space="preserve">2810152-00 PST GLASKLAR 124N</t>
  </si>
  <si>
    <t xml:space="preserve">MASTER ROS.TR.81958 X SAN B266</t>
  </si>
  <si>
    <t xml:space="preserve">212531800F GAMBO FIL.8X10 ZINC</t>
  </si>
  <si>
    <t xml:space="preserve">CATALIZZATORE KX 773</t>
  </si>
  <si>
    <t xml:space="preserve">MASTER ALCOLOR PU NERO 680406</t>
  </si>
  <si>
    <t xml:space="preserve">DISTACCANTE PER TPU 0,5 %</t>
  </si>
  <si>
    <t xml:space="preserve">SCATOLA KIT CARTER ALTI</t>
  </si>
  <si>
    <t xml:space="preserve">2810997 MASTER NERO RENOL80036</t>
  </si>
  <si>
    <t xml:space="preserve">PPO NORYL FE1630PW 73701 NERO</t>
  </si>
  <si>
    <t xml:space="preserve">SEBS 55 SHA LAPRENE 8K1000A55F</t>
  </si>
  <si>
    <t xml:space="preserve">ABS VAMPSAB 0023 NATUR 2810021</t>
  </si>
  <si>
    <t xml:space="preserve">PU DESMOPAN 385 S NATURALE</t>
  </si>
  <si>
    <t xml:space="preserve">2810777 MASTER GR 7016XABS+PST</t>
  </si>
  <si>
    <t xml:space="preserve">PP OMOPOLIMERO GR.3 NATURALE</t>
  </si>
  <si>
    <t xml:space="preserve">HIPS EDISTIR RK 451G NATURALE</t>
  </si>
  <si>
    <t xml:space="preserve">5Q111022</t>
  </si>
  <si>
    <t xml:space="preserve">GOMMA 55/60 SHORE NEUTRA</t>
  </si>
  <si>
    <t xml:space="preserve">7270050-00 PE BAND GREY-NASTRO</t>
  </si>
  <si>
    <t xml:space="preserve">Mt</t>
  </si>
  <si>
    <t xml:space="preserve">APEC 1895 NATURALE 6003010000</t>
  </si>
  <si>
    <t xml:space="preserve">CATALIZZATORE KX 777/4</t>
  </si>
  <si>
    <t xml:space="preserve">PMMA PLEXIGLASS ZK 5 BR NEUTRO</t>
  </si>
  <si>
    <t xml:space="preserve">SAGOMA 13P MOSTR ANTERIORE</t>
  </si>
  <si>
    <t xml:space="preserve">PMMA OPALE DF 23 8N EVONIK</t>
  </si>
  <si>
    <t xml:space="preserve">DISTACCANTE SEPISOL 3356D/LS</t>
  </si>
  <si>
    <t xml:space="preserve">PA 6 NATURALE</t>
  </si>
  <si>
    <t xml:space="preserve">PA 6 GF30% NERO STAB.CALORE</t>
  </si>
  <si>
    <t xml:space="preserve">MASTER ABS ROSSO 5% 6801060000</t>
  </si>
  <si>
    <t xml:space="preserve">MASTER PP BIANCO (744) FDA 4%</t>
  </si>
  <si>
    <t xml:space="preserve">MASTER PP GRI.RAL 7037 Uti.2 %</t>
  </si>
  <si>
    <t xml:space="preserve">GOMMA THERMOFLEX NERO 69941000</t>
  </si>
  <si>
    <t xml:space="preserve">5Q204001</t>
  </si>
  <si>
    <t xml:space="preserve">MOLLA 040.350.010 IM.C DECROMA</t>
  </si>
  <si>
    <t xml:space="preserve">MASTER BRAUN PS 4% 2810687-01</t>
  </si>
  <si>
    <t xml:space="preserve">FOGLIO PE+HD 200X400 SP 2</t>
  </si>
  <si>
    <t xml:space="preserve">SAGOMA 10P MOSTR POSTERIORE</t>
  </si>
  <si>
    <t xml:space="preserve">ABS/PC BAYBLEND FR3008 011877</t>
  </si>
  <si>
    <t xml:space="preserve">MASTER GRI. R.7024 ETP 1/B809</t>
  </si>
  <si>
    <t xml:space="preserve">FILM PROTETTIVO NB84 B 95X500</t>
  </si>
  <si>
    <t xml:space="preserve">MQ</t>
  </si>
  <si>
    <t xml:space="preserve">ABS-PA NERO 808 169811103</t>
  </si>
  <si>
    <t xml:space="preserve">PP VAMPLEN M 2025 O V0 DF NERO</t>
  </si>
  <si>
    <t xml:space="preserve">SCATOLA 895X545X200 TECHNOGYM</t>
  </si>
  <si>
    <t xml:space="preserve">PALLET 800X1200 MOD. GR1-HT</t>
  </si>
  <si>
    <t xml:space="preserve">PA 6 GF15% DURETHAN BKW15H NER</t>
  </si>
  <si>
    <t xml:space="preserve">PC BLACK 5874011833(MAKR.2405)</t>
  </si>
  <si>
    <t xml:space="preserve">ABS BIANCO RAL 9003</t>
  </si>
  <si>
    <t xml:space="preserve">PALLETS LEGGERO 900X1600 4 VI</t>
  </si>
  <si>
    <t xml:space="preserve">MASTER  RAL 7004 ABS3% 2810126</t>
  </si>
  <si>
    <t xml:space="preserve">ANGOLARE 35X35X765X3</t>
  </si>
  <si>
    <t xml:space="preserve">ABS TRASP.LG-TR A 558 NATURALE</t>
  </si>
  <si>
    <t xml:space="preserve">SCATOLA 330X250X240</t>
  </si>
  <si>
    <t xml:space="preserve">ABS+PC T90 XG NATUR 5200031833</t>
  </si>
  <si>
    <t xml:space="preserve">FILM PROTETTIVO NOVACEL 4407</t>
  </si>
  <si>
    <t xml:space="preserve">PA 6 CV 15% NERO 1' SCELTA</t>
  </si>
  <si>
    <t xml:space="preserve">0WQ00545AC LED IN MOTION RUN F</t>
  </si>
  <si>
    <t xml:space="preserve">PP OMO  HF 700 SA NATURALE</t>
  </si>
  <si>
    <t xml:space="preserve">MASTER ROSSO PMMA Util.4%</t>
  </si>
  <si>
    <t xml:space="preserve">SEBS 20 SHA LAPRENE 83K00A20</t>
  </si>
  <si>
    <t xml:space="preserve">PALETTA EUR/PALETT 901134-00</t>
  </si>
  <si>
    <t xml:space="preserve">SACCHETTO PE+HD SP1 MOST+DIST</t>
  </si>
  <si>
    <t xml:space="preserve">MASTER BIANCO 799 X SAN B266</t>
  </si>
  <si>
    <t xml:space="preserve">PP GF 30% ISOGLASS H30 FLV NAT</t>
  </si>
  <si>
    <t xml:space="preserve">PBT LATER 4G/30 GF 30% NATUR.</t>
  </si>
  <si>
    <t xml:space="preserve">SACCHETTO PE+HD SP1 CARTER ALT</t>
  </si>
  <si>
    <t xml:space="preserve">SCATOLA AMER.1/8R. 574X386X220</t>
  </si>
  <si>
    <t xml:space="preserve">ABS GRIGIO FF</t>
  </si>
  <si>
    <t xml:space="preserve">0D005359AC ANIMA MANIGLIONE DX</t>
  </si>
  <si>
    <t xml:space="preserve">SACCHETTO PE+HD SP1 MOST STD</t>
  </si>
  <si>
    <t xml:space="preserve">SCATOLA KIT CARTER STD</t>
  </si>
  <si>
    <t xml:space="preserve">ABS MERCURIO (DI)</t>
  </si>
  <si>
    <t xml:space="preserve">0D005358AC ANIMA MANIGLIONE SX</t>
  </si>
  <si>
    <t xml:space="preserve">SCATOLA 1590X440X212mm</t>
  </si>
  <si>
    <t xml:space="preserve">SCATOLA 1450X400X400 TECHNOGYM</t>
  </si>
  <si>
    <t xml:space="preserve">NEW MASTER PP BIANCO 744 5%</t>
  </si>
  <si>
    <t xml:space="preserve">0E002131AA LOGO ADESIVO PICCOL</t>
  </si>
  <si>
    <t xml:space="preserve">PA 6.6 NATURALE 1^ SCELTA</t>
  </si>
  <si>
    <t xml:space="preserve">2810157-00 ABS/PC RAL 005000</t>
  </si>
  <si>
    <t xml:space="preserve">SCATOLA DA 1/4 RIB.78X58X20</t>
  </si>
  <si>
    <t xml:space="preserve">0WCU0847AB CAVO PROLUNGA MANIG</t>
  </si>
  <si>
    <t xml:space="preserve">0E002048AA LOGO ADESIVO GRANDE</t>
  </si>
  <si>
    <t xml:space="preserve">SCATOLA CLIP 580X375X285</t>
  </si>
  <si>
    <t xml:space="preserve">ABS NERO (NR) 150722</t>
  </si>
  <si>
    <t xml:space="preserve">0WQ00545AB*LED IN MOTION RUN F</t>
  </si>
  <si>
    <t xml:space="preserve">SACCHETTO 125+50+50xh180-1/1 S</t>
  </si>
  <si>
    <t xml:space="preserve">SCATOLA 1/8 Maggiorato</t>
  </si>
  <si>
    <t xml:space="preserve">VASSOIO FUSTELLATO X ABDECKUNG</t>
  </si>
  <si>
    <t xml:space="preserve">POLIETEROLO 90042</t>
  </si>
  <si>
    <t xml:space="preserve">PBT NEUTRO</t>
  </si>
  <si>
    <t xml:space="preserve">PMMA 8N NERO 9V022 EVONIK</t>
  </si>
  <si>
    <t xml:space="preserve">MASTER GRI.RAL7004XPST 2810783</t>
  </si>
  <si>
    <t xml:space="preserve">VITE  AUTOF. 6X140 ZN LN1447</t>
  </si>
  <si>
    <t xml:space="preserve">SOLUZIONE KX777/5</t>
  </si>
  <si>
    <t xml:space="preserve">PC-ABS FR3000 ULV0 BLACKDLBK90</t>
  </si>
  <si>
    <t xml:space="preserve">ABS DAFNELAC SF/A DS GRIGIO</t>
  </si>
  <si>
    <t xml:space="preserve">CARBONE ATTIVO X KOHLEFILTER</t>
  </si>
  <si>
    <t xml:space="preserve">MASTER GRIGIO 266 X SAN B266</t>
  </si>
  <si>
    <t xml:space="preserve">PP CT 20% COPOLIMERO NERO</t>
  </si>
  <si>
    <t xml:space="preserve">PC+ABS MABL 466F GRIGIO 7035</t>
  </si>
  <si>
    <t xml:space="preserve">TPU EUROLEGA 380UF BRONZO N027</t>
  </si>
  <si>
    <t xml:space="preserve">PP CCC 42% EU.CARB."A"BIA.7801</t>
  </si>
  <si>
    <t xml:space="preserve">TPE FORPRENE 6NM901A65 NERO</t>
  </si>
  <si>
    <t xml:space="preserve">MASTER X ABS GRIGIO RAL 7016</t>
  </si>
  <si>
    <t xml:space="preserve">DIVISORE 1/32 (375x280)</t>
  </si>
  <si>
    <t xml:space="preserve">TASS. EPS. D25 MM. 91X67X28</t>
  </si>
  <si>
    <t xml:space="preserve">ABS STAREX HF-0660I BLACK EG</t>
  </si>
  <si>
    <t xml:space="preserve">SACCH. NYLON 40X60 STESI</t>
  </si>
  <si>
    <t xml:space="preserve">PP GF30% POLYFORT FPP30 GFC NE</t>
  </si>
  <si>
    <t xml:space="preserve">VASSOIO TERMOF. PER LEVA 846</t>
  </si>
  <si>
    <t xml:space="preserve">PC+ABS WP-1089 NATU 5200031328</t>
  </si>
  <si>
    <t xml:space="preserve">ABS NOVODUR P2HAT UL94 GRIP428</t>
  </si>
  <si>
    <t xml:space="preserve">160004301 MOLLA PER MANOPOLE</t>
  </si>
  <si>
    <t xml:space="preserve">2810122-01 MAST. 744 X PS 454</t>
  </si>
  <si>
    <t xml:space="preserve">ABS BLU REDBULL</t>
  </si>
  <si>
    <t xml:space="preserve">2330200 SOFF.6444/3 HERGA VE.3</t>
  </si>
  <si>
    <t xml:space="preserve">DIVISORE 1/8 MOD.360X560</t>
  </si>
  <si>
    <t xml:space="preserve">ALVEARE CARTONE FUSTELLATO</t>
  </si>
  <si>
    <t xml:space="preserve">PC+ABS CYCOLOY C1200 HF NERO</t>
  </si>
  <si>
    <t xml:space="preserve">SCATOLA DA 1/32</t>
  </si>
  <si>
    <t xml:space="preserve">TPU EUROLEGA 380 UF NERO R025</t>
  </si>
  <si>
    <t xml:space="preserve">PROFILO PE AZZURRO 25-35</t>
  </si>
  <si>
    <t xml:space="preserve">ML</t>
  </si>
  <si>
    <t xml:space="preserve">ISO 137/18</t>
  </si>
  <si>
    <t xml:space="preserve">VITE VTCIC AUTOF. 4,8 X 16</t>
  </si>
  <si>
    <t xml:space="preserve">ABS AUTOEST. V0 ROHS NATURALE</t>
  </si>
  <si>
    <t xml:space="preserve">ABS GIALLO REDBULL</t>
  </si>
  <si>
    <t xml:space="preserve">9710000180 SCATOLA AMERIC.1/8</t>
  </si>
  <si>
    <t xml:space="preserve">ABS HH4115HI UL94HB BEIGE BG31</t>
  </si>
  <si>
    <t xml:space="preserve">MASTER NERO POLYBLAK7216 IMP2%</t>
  </si>
  <si>
    <t xml:space="preserve">SACCHETTO 25 X 80 PE-HD 2 MM</t>
  </si>
  <si>
    <t xml:space="preserve">7746303 INSERTO LAMIERA RE</t>
  </si>
  <si>
    <t xml:space="preserve">7746301 INSERTO LAMIERA LI</t>
  </si>
  <si>
    <t xml:space="preserve">PC TRASPARENTE FDA</t>
  </si>
  <si>
    <t xml:space="preserve">TPU DESM. 192 92 Sha NATURALE</t>
  </si>
  <si>
    <t xml:space="preserve">ABS P2H-AT UL94HB NERO 31</t>
  </si>
  <si>
    <t xml:space="preserve">DIVISORE CARTONE 72X110 cm</t>
  </si>
  <si>
    <t xml:space="preserve">2810124-01 MASTER 744 ABSGP35</t>
  </si>
  <si>
    <t xml:space="preserve">9710000177 COPER.AUTOMONT.1/8</t>
  </si>
  <si>
    <t xml:space="preserve">7270426 BI ADESIVO sp 2 mm</t>
  </si>
  <si>
    <t xml:space="preserve">ABS GRIGIO SCURO RAL 7021 GZ</t>
  </si>
  <si>
    <t xml:space="preserve">0K000779AA CLIP FAST 044691911</t>
  </si>
  <si>
    <t xml:space="preserve">PMMA TRASP ANTIURTO 6103040000</t>
  </si>
  <si>
    <t xml:space="preserve">SCATOLA DA 1/8 RIB X LIEBHERR</t>
  </si>
  <si>
    <t xml:space="preserve">PP 20%T NERO 6514040000</t>
  </si>
  <si>
    <t xml:space="preserve">TPE FORPRENE 6SD001A65</t>
  </si>
  <si>
    <t xml:space="preserve">DIVISORE CARTONE 72X54 cm</t>
  </si>
  <si>
    <t xml:space="preserve">PP PHC31-81 NATURALE</t>
  </si>
  <si>
    <t xml:space="preserve">VITE PERNO FEMM. DIA.13X45 ZIN</t>
  </si>
  <si>
    <t xml:space="preserve">VITE PERNO MASCHIO DIA.13X17 Z</t>
  </si>
  <si>
    <t xml:space="preserve">PP 20%T HK20-TFH0 NATURALE</t>
  </si>
  <si>
    <t xml:space="preserve">SCATOLA DA 1/16 BASSA</t>
  </si>
  <si>
    <t xml:space="preserve">ABS HH4115HI UL94HB WHITE WH15</t>
  </si>
  <si>
    <t xml:space="preserve">SACCHETTO PE+HD SP1 100 X 120</t>
  </si>
  <si>
    <t xml:space="preserve">PP NILENE EK 20T V0 NAT</t>
  </si>
  <si>
    <t xml:space="preserve">VITE VTCIC  M 6  X 20</t>
  </si>
  <si>
    <t xml:space="preserve">PST 454 N NATURALE    2810114</t>
  </si>
  <si>
    <t xml:space="preserve">PA 6 CV 30% NEUTRO 1^ SCELTA</t>
  </si>
  <si>
    <t xml:space="preserve">TASS.EPS D15 MM. 215x170x85</t>
  </si>
  <si>
    <t xml:space="preserve">PA 6 CV 30% MICROSF.VETRO NAT.</t>
  </si>
  <si>
    <t xml:space="preserve">ABS GP35 FOOD-CE UL94HB NERO</t>
  </si>
  <si>
    <t xml:space="preserve">FELTRINO PE 800x1200 sp 0,8</t>
  </si>
  <si>
    <t xml:space="preserve">PP OMOPOL. CV 30% NEUTRO</t>
  </si>
  <si>
    <t xml:space="preserve">FOGLIO PE 1600x500 sp.1mm.</t>
  </si>
  <si>
    <t xml:space="preserve">ISOCIANATO  ISO 136/48</t>
  </si>
  <si>
    <t xml:space="preserve">kg</t>
  </si>
  <si>
    <t xml:space="preserve">SACCHETTO CARTENE 35x80</t>
  </si>
  <si>
    <t xml:space="preserve">SCATOLA SAW BLADE TWO</t>
  </si>
  <si>
    <t xml:space="preserve">SEPARATORE SAW BLADE TWO</t>
  </si>
  <si>
    <t xml:space="preserve">PP OMOPOL. NATURALE</t>
  </si>
  <si>
    <t xml:space="preserve">PALLETS LEGGERO 1200X800 4781</t>
  </si>
  <si>
    <t xml:space="preserve">INSERTO M8 OTTONE</t>
  </si>
  <si>
    <t xml:space="preserve">ABS NERO NOVOD H802 5084011848</t>
  </si>
  <si>
    <t xml:space="preserve">DIVISORE CARTONE 320X240 mm</t>
  </si>
  <si>
    <t xml:space="preserve">NASTRO PE H30 REMOVIBILE TRASP</t>
  </si>
  <si>
    <t xml:space="preserve">SCATOLA DA 1/1</t>
  </si>
  <si>
    <t xml:space="preserve">PA6 GF50 AKULON ULT.K-FG0 NAT.</t>
  </si>
  <si>
    <t xml:space="preserve">GOMMA TPE KRAIBURG TP6LDZ NERO</t>
  </si>
  <si>
    <t xml:space="preserve">PP V2 POLAD A 121 GRI 7035</t>
  </si>
  <si>
    <t xml:space="preserve">POLIETEROLO 90580</t>
  </si>
  <si>
    <t xml:space="preserve">DIVISORE CARTONE 90X110 cm</t>
  </si>
  <si>
    <t xml:space="preserve">PP AUTOEST.V0 NATURALE</t>
  </si>
  <si>
    <t xml:space="preserve">PERNO FILETTATO M10X15</t>
  </si>
  <si>
    <t xml:space="preserve">TASS. EPS. D10 MM. 25X30X35</t>
  </si>
  <si>
    <t xml:space="preserve">NEW SCATOLA SEDUTA NEUTRA</t>
  </si>
  <si>
    <t xml:space="preserve">DIVISORE CART. 400X600 CALLIG.</t>
  </si>
  <si>
    <t xml:space="preserve">TRAMEZZA CORDONATA 710X385</t>
  </si>
  <si>
    <t xml:space="preserve">ABS NOVODUR P2H AT NERO</t>
  </si>
  <si>
    <t xml:space="preserve">SACCHETTO PE+HD SP1 CARTER STD</t>
  </si>
  <si>
    <t xml:space="preserve">VITE VTCIC AUTOF. 4,8 X 38</t>
  </si>
  <si>
    <t xml:space="preserve">SCATOLA DA 1/8</t>
  </si>
  <si>
    <t xml:space="preserve">ABS MARRONE MET/1 CT N.C.</t>
  </si>
  <si>
    <t xml:space="preserve">PP 40% CM DENILEN M 4012 NATUR</t>
  </si>
  <si>
    <t xml:space="preserve">ABS HH4115HI UL94HB BLACK BK85</t>
  </si>
  <si>
    <t xml:space="preserve">TPU NAT.DESMOP.5080A 699002000</t>
  </si>
  <si>
    <t xml:space="preserve">SEPARATORE ALVEARE  2X4</t>
  </si>
  <si>
    <t xml:space="preserve">SACCO CARTENE 700 X 750 AL</t>
  </si>
  <si>
    <t xml:space="preserve">ABS DAFNELAC SF/B DQ NERO MATT</t>
  </si>
  <si>
    <t xml:space="preserve">PP OMO 20% F.V. GB205U NERO</t>
  </si>
  <si>
    <t xml:space="preserve">SCATOLA DA 1/4</t>
  </si>
  <si>
    <t xml:space="preserve">PMMA 8N ROSSO 33691 EVONIK</t>
  </si>
  <si>
    <t xml:space="preserve">TASS.EPS D10 MM. 170x108x85</t>
  </si>
  <si>
    <t xml:space="preserve">VITE VTBIC AUTOF. 6X70 LN1447</t>
  </si>
  <si>
    <t xml:space="preserve">0G001871AB ANTIVIBRANTE</t>
  </si>
  <si>
    <t xml:space="preserve">2810056 SAN LURAN 358N 77846</t>
  </si>
  <si>
    <t xml:space="preserve">PP V2 POLAD A 121 NERO</t>
  </si>
  <si>
    <t xml:space="preserve">SACCHETTO PE 750X850</t>
  </si>
  <si>
    <t xml:space="preserve">SCATOLA SGABELLO NEUTRA</t>
  </si>
  <si>
    <t xml:space="preserve">SACCH.IN ESP.60X60cm sp 1mm</t>
  </si>
  <si>
    <t xml:space="preserve">8044793 SACCHETTO 300x400x0.05</t>
  </si>
  <si>
    <t xml:space="preserve">PP OMO HF 955 MO NATURALE</t>
  </si>
  <si>
    <t xml:space="preserve">DIVISORE DA 1/1  1180x770</t>
  </si>
  <si>
    <t xml:space="preserve">BUSTA 450X400 PE-HD</t>
  </si>
  <si>
    <t xml:space="preserve">ABS 100-120 NERO 831 508408000</t>
  </si>
  <si>
    <t xml:space="preserve">ABS NERO EA (Antracite MATT)</t>
  </si>
  <si>
    <t xml:space="preserve">2810156-00 ABS/PC GR.RAL 7004</t>
  </si>
  <si>
    <t xml:space="preserve">OR 2056-D.14x1,78 EPDM 40 NERO</t>
  </si>
  <si>
    <t xml:space="preserve">ABS NERO SAMSUNG 5084011328</t>
  </si>
  <si>
    <t xml:space="preserve">PP CV 50% AGR. NATURALE</t>
  </si>
  <si>
    <t xml:space="preserve">5Q307001</t>
  </si>
  <si>
    <t xml:space="preserve">SACCHI PE NEUTRI 23X44 SP.50</t>
  </si>
  <si>
    <t xml:space="preserve">ABS+PC BAYBLEND T65 XF NERO</t>
  </si>
  <si>
    <t xml:space="preserve">BUSTA 280X200 PE-HD T2</t>
  </si>
  <si>
    <t xml:space="preserve">7744308-00 TASSELLO GRIGIO MET</t>
  </si>
  <si>
    <t xml:space="preserve">22407081.0  VALVOLA CONTR. ARI</t>
  </si>
  <si>
    <t xml:space="preserve">PC-ABS 65 PURE WHITE</t>
  </si>
  <si>
    <t xml:space="preserve">DIVISORE 730x770 COR GR. LIEBH</t>
  </si>
  <si>
    <t xml:space="preserve">ETICH. ADESIVA H-G0001000</t>
  </si>
  <si>
    <t xml:space="preserve">BUSTA 320X270 PE-HD T1</t>
  </si>
  <si>
    <t xml:space="preserve">PC MAKROLON 2447 TRASP.550396</t>
  </si>
  <si>
    <t xml:space="preserve">VITE TC + BORDINO AUTOF. 5X14</t>
  </si>
  <si>
    <t xml:space="preserve">SACCH.IN ESP.65X100cm sp 1mm</t>
  </si>
  <si>
    <t xml:space="preserve">2622008-00 GUARN.IN SILICONE</t>
  </si>
  <si>
    <t xml:space="preserve">ABS BIANCO NCS 0502 B (7801)</t>
  </si>
  <si>
    <t xml:space="preserve">PP 15% CM V2 NERO AE 015 C MAD</t>
  </si>
  <si>
    <t xml:space="preserve">FILM PROTETTIVO TRASP C 040</t>
  </si>
  <si>
    <t xml:space="preserve">MT</t>
  </si>
  <si>
    <t xml:space="preserve">A-8048 ANELLO AIS - AISI 304</t>
  </si>
  <si>
    <t xml:space="preserve">SACCHETTO PELD 25X60 SP 50 MY</t>
  </si>
  <si>
    <t xml:space="preserve">2622691-01 GUARNIZ.IN SILICONE</t>
  </si>
  <si>
    <t xml:space="preserve">SACCHETTO PELD 15X30 SP 50 MY</t>
  </si>
  <si>
    <t xml:space="preserve">DIVISORE 1/8 MOD.350X550</t>
  </si>
  <si>
    <t xml:space="preserve">7744304-00 TASSELLO BIANCO 744</t>
  </si>
  <si>
    <t xml:space="preserve">DIVISORE DA 1/4  570 X 770</t>
  </si>
  <si>
    <t xml:space="preserve">7270044 MTP 20X6 mm.</t>
  </si>
  <si>
    <t xml:space="preserve">Ml</t>
  </si>
  <si>
    <t xml:space="preserve">SCATOLA SAW BLADE SINGLE</t>
  </si>
  <si>
    <t xml:space="preserve">SEPARATORE SAW BLADE SINGLE</t>
  </si>
  <si>
    <t xml:space="preserve">FOAM MTP AD.TPU</t>
  </si>
  <si>
    <t xml:space="preserve">FOGLIO CARTENE 370X500 STRAPPO</t>
  </si>
  <si>
    <t xml:space="preserve">INSERTO M4 OTTONE CON TESTA</t>
  </si>
  <si>
    <t xml:space="preserve">FELTRINO PE f. mm300x700</t>
  </si>
  <si>
    <t xml:space="preserve">Nr</t>
  </si>
  <si>
    <t xml:space="preserve">A4-6353 CONTATTO GRANDE</t>
  </si>
  <si>
    <t xml:space="preserve">A4-6352 CONTATTO PICCOLO</t>
  </si>
  <si>
    <t xml:space="preserve">VITE 3,5X9,5 PHTCCXPL UNI9789</t>
  </si>
  <si>
    <t xml:space="preserve">ABS NAT TERLU HH112 508007000</t>
  </si>
  <si>
    <t xml:space="preserve">A4-6351 MOLLA 15 x 6</t>
  </si>
  <si>
    <t xml:space="preserve">ABS GRIGIO RAL 7024 - GG</t>
  </si>
  <si>
    <t xml:space="preserve">PC+ABS WP-1089 NERO 5204041328</t>
  </si>
  <si>
    <t xml:space="preserve">2810154-00 ABS/PC 744</t>
  </si>
  <si>
    <t xml:space="preserve">2884783-01 TUBO LUNGO 742810/</t>
  </si>
  <si>
    <t xml:space="preserve">OR 2087-D.21,95x1,78 EPDM 40</t>
  </si>
  <si>
    <t xml:space="preserve">FOGLIO PE  mm280X370 SP.1 1/32</t>
  </si>
  <si>
    <t xml:space="preserve">SACCHETTO PE1MM+HD CM 28X94</t>
  </si>
  <si>
    <t xml:space="preserve">VITE TBC AUT 5X10 X PLASTICA Z</t>
  </si>
  <si>
    <t xml:space="preserve">TASS. EPS. D10 MM. 30X30X30</t>
  </si>
  <si>
    <t xml:space="preserve">VITE PER TRUCIOL.TC 3.5X16 ZB</t>
  </si>
  <si>
    <t xml:space="preserve">PMMA TRASP INCOL 8N 6103010096</t>
  </si>
  <si>
    <t xml:space="preserve">SACCH. PE+HD 150X165 SP.1 MM</t>
  </si>
  <si>
    <t xml:space="preserve">PP BOREALIS BORMOD BF970MO NAT</t>
  </si>
  <si>
    <t xml:space="preserve">FIXING PIN 0579420000</t>
  </si>
  <si>
    <t xml:space="preserve">6013216161 GRIGLIA POGGIATAZZE</t>
  </si>
  <si>
    <t xml:space="preserve">8007900024 TARGHET. PET BIANCA</t>
  </si>
  <si>
    <t xml:space="preserve">5613296461 BUSTA PEHD 140X230</t>
  </si>
  <si>
    <t xml:space="preserve">SACCHETTO HD 80+18+18X95 10MY</t>
  </si>
  <si>
    <t xml:space="preserve">VITE VTBIC AUTOF. 3,5X16</t>
  </si>
  <si>
    <t xml:space="preserve">VITE TRILOBATA TSP+INOX 4x14</t>
  </si>
  <si>
    <t xml:space="preserve">DIVISORE 1/8 585X385</t>
  </si>
  <si>
    <t xml:space="preserve">DADO M9X0,75 E13X5,3 13002187</t>
  </si>
  <si>
    <t xml:space="preserve">INSERTO FILETTATO M5 ACCIAIO</t>
  </si>
  <si>
    <t xml:space="preserve">PINZA E12X14 13002455</t>
  </si>
  <si>
    <t xml:space="preserve">ABS GRIGIO STAREX 5085061328</t>
  </si>
  <si>
    <t xml:space="preserve">SAN KOSTIL B266 2030 NATURALE</t>
  </si>
  <si>
    <t xml:space="preserve">ABS GP 35 NATURALE 2810064</t>
  </si>
  <si>
    <t xml:space="preserve">4026.1740.26 VITE TC+KA 3,5X8</t>
  </si>
  <si>
    <t xml:space="preserve">INSERTO M6 8.6X9 NK Senza Int.</t>
  </si>
  <si>
    <t xml:space="preserve">2810068-00 PST ANT.ESCRimo NAT</t>
  </si>
  <si>
    <t xml:space="preserve">FELTRINO PE f. mm570x770 1/4</t>
  </si>
  <si>
    <t xml:space="preserve">20557004 CIRCUITO TRANCIATO</t>
  </si>
  <si>
    <t xml:space="preserve">VTBIC VITE  3.9 X 13</t>
  </si>
  <si>
    <t xml:space="preserve">SACCHETTO HD 15+10X35 IN MAZZO</t>
  </si>
  <si>
    <t xml:space="preserve">CUSCINETTO NSK 6200 ZZ C3</t>
  </si>
  <si>
    <t xml:space="preserve">FOGLIO PE ESP. mm440X600 1/8</t>
  </si>
  <si>
    <t xml:space="preserve">CUSCINETTO 6000-ZZ LP</t>
  </si>
  <si>
    <t xml:space="preserve">ANTITACCHEGGIO ZLDR7K51</t>
  </si>
  <si>
    <t xml:space="preserve">PMMA (ANSA) ROSSO 90827000</t>
  </si>
  <si>
    <t xml:space="preserve">ABS NERO 070 (7802)</t>
  </si>
  <si>
    <t xml:space="preserve">SAN LURAN 368R-77741 NATURALE</t>
  </si>
  <si>
    <t xml:space="preserve">PA 6.6 NAT. ADD.IN POLIMERIZZ.</t>
  </si>
  <si>
    <t xml:space="preserve">PA 6 SV30% NOVAMID B30 PE GB30</t>
  </si>
  <si>
    <t xml:space="preserve">GOMMA KRAIBURG TF7FMA NAT.FDA</t>
  </si>
  <si>
    <t xml:space="preserve">SEBS MARFRAN G3 ShA90 RLS NERO</t>
  </si>
  <si>
    <t xml:space="preserve">MASTER NERO 5% 6804050000</t>
  </si>
  <si>
    <t xml:space="preserve">VITE TC AUTOF. 5X14 PER PLASTI</t>
  </si>
  <si>
    <t xml:space="preserve">RESINA POM. COP. CV 25% NAT.</t>
  </si>
  <si>
    <t xml:space="preserve">APEC 1695 NATURALE</t>
  </si>
  <si>
    <t xml:space="preserve">SCATOLA 895X1090X615 TECHNOGYM</t>
  </si>
  <si>
    <t xml:space="preserve">2884025 TUBO LUNGO</t>
  </si>
  <si>
    <t xml:space="preserve">5Q111031</t>
  </si>
  <si>
    <t xml:space="preserve">GOMMA TERM. 111-45 SHA NERO</t>
  </si>
  <si>
    <t xml:space="preserve">MASTER PP GIALLO 1% RAL 1021</t>
  </si>
  <si>
    <t xml:space="preserve">ABS Aut.V0 UV BIANCO ral 9010</t>
  </si>
  <si>
    <t xml:space="preserve">NEW ETICH ADES.CARTA EPC 250</t>
  </si>
  <si>
    <t xml:space="preserve">APEC 2097 NATURALE</t>
  </si>
  <si>
    <t xml:space="preserve">PA 6 CV 30% NERO</t>
  </si>
  <si>
    <t xml:space="preserve">ABS-PC V0 BIA. RAL 9010 SP 1.6</t>
  </si>
  <si>
    <t xml:space="preserve">MASTER GR.RAL 9002 X ABS GP 35</t>
  </si>
  <si>
    <t xml:space="preserve">SACCH. PE 80+27+27X120 sp.23my</t>
  </si>
  <si>
    <t xml:space="preserve">PBT CV 30% NATATURALE</t>
  </si>
  <si>
    <t xml:space="preserve">ADDITIVO ANTIBATTERICO PS 3 %</t>
  </si>
  <si>
    <t xml:space="preserve">PA 6 CM 30% NERO</t>
  </si>
  <si>
    <t xml:space="preserve">ABS TERMORES. 7801/0502 B</t>
  </si>
  <si>
    <t xml:space="preserve">DISTACCANTE  CORNING MB50-004</t>
  </si>
  <si>
    <t xml:space="preserve">PC ROSSO 5871051800</t>
  </si>
  <si>
    <t xml:space="preserve">2810781-00 MASTER GRIGIO TINTO</t>
  </si>
  <si>
    <t xml:space="preserve">PLEXIGLAS 7N OPALE 06531</t>
  </si>
  <si>
    <t xml:space="preserve">MASTER X PA-PP-PE GRI.RAL 7047</t>
  </si>
  <si>
    <t xml:space="preserve">MASTER KR.543 BIANCO 3617</t>
  </si>
  <si>
    <t xml:space="preserve">MASTER GRIGIO X TELAI SPERITEX</t>
  </si>
  <si>
    <t xml:space="preserve">MASTER RAL 7006 ABS 3%</t>
  </si>
  <si>
    <t xml:space="preserve">MASTER CROMO 8400 - ST/P 0468</t>
  </si>
  <si>
    <t xml:space="preserve">5Q111004</t>
  </si>
  <si>
    <t xml:space="preserve">GOMMA SANTOPRENE 191-70 NERO</t>
  </si>
  <si>
    <t xml:space="preserve">MASTER ANTISTATICO 5% AS 1035</t>
  </si>
  <si>
    <t xml:space="preserve">MASTER KR.51090 GRIGIO 1%</t>
  </si>
  <si>
    <t xml:space="preserve">MASTER PA BLU 24264 2%</t>
  </si>
  <si>
    <t xml:space="preserve">INSERTO X GIR.OTT.ES 22 A-8037</t>
  </si>
  <si>
    <t xml:space="preserve">2810779-MAST.TINTO X ABS GP 35</t>
  </si>
  <si>
    <t xml:space="preserve">5Q199003</t>
  </si>
  <si>
    <t xml:space="preserve">MASTER GRIGIO CARB.614</t>
  </si>
  <si>
    <t xml:space="preserve">DIVISORE CARTONE 610X610</t>
  </si>
  <si>
    <t xml:space="preserve">SAN LURAN 368R BIANCO 799</t>
  </si>
  <si>
    <t xml:space="preserve">5Q102011</t>
  </si>
  <si>
    <t xml:space="preserve">ABS GRIGIO 688</t>
  </si>
  <si>
    <t xml:space="preserve">RESINA POM.COP. NATURALE</t>
  </si>
  <si>
    <t xml:space="preserve">STEARATO DI ZINCO</t>
  </si>
  <si>
    <t xml:space="preserve">ABS AUT.V0 1,6m BIANCO ROHS UV</t>
  </si>
  <si>
    <t xml:space="preserve">5Q106014</t>
  </si>
  <si>
    <t xml:space="preserve">PMMA ARANCIO</t>
  </si>
  <si>
    <t xml:space="preserve">MASTER X ABS ARANCIO 7006 TR</t>
  </si>
  <si>
    <t xml:space="preserve">PA 6 NERO 28-17 CERT. RHOS</t>
  </si>
  <si>
    <t xml:space="preserve">SACCH.CARTENE 60x90 APERT.60</t>
  </si>
  <si>
    <t xml:space="preserve">PP CM 30% GRIGIO 167711458</t>
  </si>
  <si>
    <t xml:space="preserve">MOZZO STAR 64 C22 CROMO</t>
  </si>
  <si>
    <t xml:space="preserve">ABS GRIGIO PANTONE 428 C</t>
  </si>
  <si>
    <t xml:space="preserve">MASTER GRI.RAL 7004 X POM ALIM</t>
  </si>
  <si>
    <t xml:space="preserve">732279636 SCATOLA DA 1/8 SOLE</t>
  </si>
  <si>
    <t xml:space="preserve">MASTER X AUT. Vo / V2 UL 94</t>
  </si>
  <si>
    <t xml:space="preserve">MASTER BIANCO PE 16040 FDA</t>
  </si>
  <si>
    <t xml:space="preserve">SEBS MARFRAN EG2 RLS 70</t>
  </si>
  <si>
    <t xml:space="preserve">MASTER GIALLO RAL 1003 PU</t>
  </si>
  <si>
    <t xml:space="preserve">RONDELLA d.5,3-D10 SP 1</t>
  </si>
  <si>
    <t xml:space="preserve">MASTER X ABS GRI.RAL 7012 BSG</t>
  </si>
  <si>
    <t xml:space="preserve">MASTER BIANCO ETP 10850-8</t>
  </si>
  <si>
    <t xml:space="preserve">MOZZO STAR 64 C22 NERO</t>
  </si>
  <si>
    <t xml:space="preserve">31168831 PERNO EROG./DEVIATORE</t>
  </si>
  <si>
    <t xml:space="preserve">MASTER GRIG 7038 5% 6805170000</t>
  </si>
  <si>
    <t xml:space="preserve">SCATOLA MIS.EST.300X400X220mm</t>
  </si>
  <si>
    <t xml:space="preserve">5Q106007</t>
  </si>
  <si>
    <t xml:space="preserve">PMMA NEUTRO 7M</t>
  </si>
  <si>
    <t xml:space="preserve">VITE TC M6X13 IMPR. TORX T25</t>
  </si>
  <si>
    <t xml:space="preserve">SCATOLA 200X200X300</t>
  </si>
  <si>
    <t xml:space="preserve">103534 PARAFIL R150 25X25mm</t>
  </si>
  <si>
    <t xml:space="preserve">BOCCOLA R.TA DELTA D16X12.3</t>
  </si>
  <si>
    <t xml:space="preserve">VITE R.TA DELTA M4X12</t>
  </si>
  <si>
    <t xml:space="preserve">8021110000*SCAT.KIT RICAMB.350</t>
  </si>
  <si>
    <t xml:space="preserve">NORYL GFN3 801 NAT.</t>
  </si>
  <si>
    <t xml:space="preserve">GUARN. VALVOLA EROG. 13003605</t>
  </si>
  <si>
    <t xml:space="preserve">A-7692 GUARNIZIONE IN BAKELITE</t>
  </si>
  <si>
    <t xml:space="preserve">A-7695 GUAR.IN EPDM 55/60 SHA</t>
  </si>
  <si>
    <t xml:space="preserve">8021200000*IMBALLO M. SEP.5.25</t>
  </si>
  <si>
    <t xml:space="preserve">CATALIZZATORE KX 777/10</t>
  </si>
  <si>
    <t xml:space="preserve">CATALIZZATORE 3390</t>
  </si>
  <si>
    <t xml:space="preserve">RETICOLANTE 5866</t>
  </si>
  <si>
    <t xml:space="preserve">SCATOLA X RUOTE 380X180X270</t>
  </si>
  <si>
    <t xml:space="preserve">PC MAKROLON 2407 GRIGIO 012612</t>
  </si>
  <si>
    <t xml:space="preserve">Campionatura 05/08/19</t>
  </si>
  <si>
    <t xml:space="preserve">PC TARFLON LC 1700 BLU 550001</t>
  </si>
  <si>
    <t xml:space="preserve">Campionatura 27/05/19</t>
  </si>
  <si>
    <t xml:space="preserve">PP CM 20% ME212U 2810808</t>
  </si>
  <si>
    <t xml:space="preserve">Campionatura gratuita 2016</t>
  </si>
  <si>
    <t xml:space="preserve">PP POLYFLAM RPP 374 ND CS1 5V</t>
  </si>
  <si>
    <t xml:space="preserve">ASA LURAN S 777 K</t>
  </si>
  <si>
    <t xml:space="preserve">ABS NERO HH3110 ELIX</t>
  </si>
  <si>
    <t xml:space="preserve">Campionatura gratuita 2017</t>
  </si>
  <si>
    <t xml:space="preserve">CUSCINETTO 608 BSH</t>
  </si>
  <si>
    <t xml:space="preserve">PMMA ALTUGLAS V 920 TRASP.</t>
  </si>
  <si>
    <t xml:space="preserve">VASSOIO EPS PARATIA G11 LH</t>
  </si>
  <si>
    <t xml:space="preserve">Fattura nr. 1052 del 31/07/19 - compartecipazione extra costi PARATIA G11</t>
  </si>
  <si>
    <t xml:space="preserve">VASSOIO EPS PARATIA G11 RH</t>
  </si>
  <si>
    <t xml:space="preserve">CUSCINETTO 608 WHIRPOOL</t>
  </si>
  <si>
    <t xml:space="preserve">Fattura nr. 185 del 18/02/19 - 125.000 cuscinetti</t>
  </si>
  <si>
    <t xml:space="preserve">Codice</t>
  </si>
  <si>
    <t xml:space="preserve">Consumi dal 01/01/19 al 11/02/20</t>
  </si>
  <si>
    <t xml:space="preserve">Prezzo  Medio</t>
  </si>
  <si>
    <t xml:space="preserve">Valore cuscinetto recuperato</t>
  </si>
  <si>
    <t xml:space="preserve">Svalutazione</t>
  </si>
  <si>
    <t xml:space="preserve">KIT 5 WHL PLANET BLK/BLU G.D11</t>
  </si>
  <si>
    <t xml:space="preserve">PFRoller</t>
  </si>
  <si>
    <t xml:space="preserve">KIT 5 WHL PLANET BLK/YEL PIAST</t>
  </si>
  <si>
    <t xml:space="preserve">KIT 4 WHL DAY1 BLK PIAST</t>
  </si>
  <si>
    <t xml:space="preserve">KIT 4 WHL PLANET BLK/GRE PIAST</t>
  </si>
  <si>
    <t xml:space="preserve">KIT 4 WHL PLANET BLK/RED G.D11</t>
  </si>
  <si>
    <t xml:space="preserve">KIT 5 WHL PLANET BLK/RED M10</t>
  </si>
  <si>
    <t xml:space="preserve">KIT 4 WHL PLANET BLK/BLU M10</t>
  </si>
  <si>
    <t xml:space="preserve">KIT 5 WHL PLANET SIL/SIL PIAST</t>
  </si>
  <si>
    <t xml:space="preserve">KIT 4 WHL DAY1 BLK G.D11</t>
  </si>
  <si>
    <t xml:space="preserve">KIT 5 WHL PLANET BLK/BLU PIAST</t>
  </si>
  <si>
    <t xml:space="preserve">KIT 4 WHL DAY2 BLK G.D11</t>
  </si>
  <si>
    <t xml:space="preserve">KIT 4 WHEELS 78/82 SIL/TRANS</t>
  </si>
  <si>
    <t xml:space="preserve">W0008347AA-2P GRP CARTER ALTO</t>
  </si>
  <si>
    <t xml:space="preserve">PF</t>
  </si>
  <si>
    <t xml:space="preserve">KIT 4 WHEELS 100/85 SIL/WH</t>
  </si>
  <si>
    <t xml:space="preserve">KIT 5 WHL PLANET BLK/BLU M10</t>
  </si>
  <si>
    <t xml:space="preserve">KIT 4 WHL PLANET BLK/YEL M10</t>
  </si>
  <si>
    <t xml:space="preserve">KIT 5 WHL PLANET BLK/YEL M10</t>
  </si>
  <si>
    <t xml:space="preserve">KIT 4 WHL PLANET SIL/SIL G.D11</t>
  </si>
  <si>
    <t xml:space="preserve">KIT 5 WHL PLANET SIL/SIL G.D11</t>
  </si>
  <si>
    <t xml:space="preserve">KIT 5 WHL DAY1 BLK M8 FRENO</t>
  </si>
  <si>
    <t xml:space="preserve">KIT 5 WHL PLANET BLK/RED G.D11</t>
  </si>
  <si>
    <t xml:space="preserve">R.TAMPO 3C 70/82 ARG-TRASP.</t>
  </si>
  <si>
    <t xml:space="preserve">SLRoller</t>
  </si>
  <si>
    <t xml:space="preserve">KIT 5 WHL PLANET BLK/BLU M8</t>
  </si>
  <si>
    <t xml:space="preserve">KIT 4 WHL PLANET BLK/YEL M8</t>
  </si>
  <si>
    <t xml:space="preserve">KIT 5 WHL PLANET BLK/SIL G.D11</t>
  </si>
  <si>
    <t xml:space="preserve">KIT 5 WHL PLANET BLK/RED PIAST</t>
  </si>
  <si>
    <t xml:space="preserve">KIT 5 WHL PLANET BLK/RED M8</t>
  </si>
  <si>
    <t xml:space="preserve">KIT 4 WHL PLANET BLK/GRE M8</t>
  </si>
  <si>
    <t xml:space="preserve">KIT 4 WHEELS 100/85 BL/WH</t>
  </si>
  <si>
    <t xml:space="preserve">KIT 5 WHL DAY1 BLK M10 FRENO</t>
  </si>
  <si>
    <t xml:space="preserve">KIT 4 WHL PLANET BLK/RED M8</t>
  </si>
  <si>
    <t xml:space="preserve">KIT 5 WHL PLANET BLK/SIL PIAST</t>
  </si>
  <si>
    <t xml:space="preserve">KIT 4 WHL PLANET BLK/RED M10</t>
  </si>
  <si>
    <t xml:space="preserve">KIT 4 WHEELS 72/82 BL/WH</t>
  </si>
  <si>
    <t xml:space="preserve">KIT 4 WHEELS 76/82 BL/WH</t>
  </si>
  <si>
    <t xml:space="preserve">KIT 4 WHEELS 70/82 BL/WH</t>
  </si>
  <si>
    <t xml:space="preserve">KIT 5 WHL PLANET BLK/SIL M10</t>
  </si>
  <si>
    <t xml:space="preserve">KIT 8 DISTANZIALI RUOTA</t>
  </si>
  <si>
    <t xml:space="preserve">R0006916-AA2W GRP CARTER STD P</t>
  </si>
  <si>
    <t xml:space="preserve">KIT 4 WHL PLANET BLK/RED PIAST</t>
  </si>
  <si>
    <t xml:space="preserve">KIT 4 WHEELS 72/82 SIL/TRANS</t>
  </si>
  <si>
    <t xml:space="preserve">KIT 4 WHL PLANET BLK/SIL PIAST</t>
  </si>
  <si>
    <t xml:space="preserve">KIT 4 WHEELS 70/82 SIL/TRAN</t>
  </si>
  <si>
    <t xml:space="preserve">KIT 4 WHL PLANET SIL/SIL PIAST</t>
  </si>
  <si>
    <t xml:space="preserve">KIT 4 WHL PLANET BLK/BLU M8</t>
  </si>
  <si>
    <t xml:space="preserve">0C005627AA-NR SUPPORTO SCHEDA</t>
  </si>
  <si>
    <t xml:space="preserve">SL</t>
  </si>
  <si>
    <t xml:space="preserve">W0007791AD-2P GRP CARTER STD</t>
  </si>
  <si>
    <t xml:space="preserve">W0007789AE-2P GRP CARTER STD</t>
  </si>
  <si>
    <t xml:space="preserve">KIT 4 WHEELS 50/90 BL/WH</t>
  </si>
  <si>
    <t xml:space="preserve">KIT 4 WHL PLANET SIL/SIL M 10</t>
  </si>
  <si>
    <t xml:space="preserve">KIT 5 WHL PLANET BLK/SIL M8</t>
  </si>
  <si>
    <t xml:space="preserve">MOSTR POST APERTA STD VERN CV</t>
  </si>
  <si>
    <t xml:space="preserve">KIT 5 WHL PLANET SIL/SIL M 10</t>
  </si>
  <si>
    <t xml:space="preserve">KIT 5 WHL PLANET SIL/SIL M 8</t>
  </si>
  <si>
    <t xml:space="preserve">CARTER ALTO ANTER CT VERS D</t>
  </si>
  <si>
    <t xml:space="preserve">7432343-01 GERAETEDECKE PC-ABS</t>
  </si>
  <si>
    <t xml:space="preserve">KIT 4 WHEELS 90/85 SIL/WH</t>
  </si>
  <si>
    <t xml:space="preserve">KIT 4 WHL PLANET BLK/SIL M10</t>
  </si>
  <si>
    <t xml:space="preserve">MOSTRINA POSTER. ALTA VERN. CV</t>
  </si>
  <si>
    <t xml:space="preserve">R.TA PLANET-MOZZO GIL+PU TRASP</t>
  </si>
  <si>
    <t xml:space="preserve">MOSTRINA ANTER. ALTA VERN. CV</t>
  </si>
  <si>
    <t xml:space="preserve">KIT 4 WHEELS 90/85 BL/WH</t>
  </si>
  <si>
    <t xml:space="preserve">T0001954AB-NR JOYSTICK AT HOME</t>
  </si>
  <si>
    <t xml:space="preserve">MOSTRINA ANTER ALTA LAR DA VER</t>
  </si>
  <si>
    <t xml:space="preserve">R.TA PLANET-MOZZO VER+PU TRASP</t>
  </si>
  <si>
    <t xml:space="preserve">0C001350AA-NR TAPPARELLA TECHN</t>
  </si>
  <si>
    <t xml:space="preserve">0C005766AA MANIGLIONE SUPERIOR</t>
  </si>
  <si>
    <t xml:space="preserve">0C005767 MANIGLIONE INFERIORE</t>
  </si>
  <si>
    <t xml:space="preserve">MOSTR POST APERTA STD EG NERA</t>
  </si>
  <si>
    <t xml:space="preserve">MOSTRINA ANTER ALTA STR DA VER</t>
  </si>
  <si>
    <t xml:space="preserve">15136.0263.2 CRUSC. M290 TOP</t>
  </si>
  <si>
    <t xml:space="preserve">PARABOLA MOSTRINA TONDA GR CT</t>
  </si>
  <si>
    <t xml:space="preserve">R.TAMPO 2C 90/85 ARG-BIANCO</t>
  </si>
  <si>
    <t xml:space="preserve">CARTER ALTO ANTER CT VERS B</t>
  </si>
  <si>
    <t xml:space="preserve">MOSTRINA ANTER ALTA LAR VER CV</t>
  </si>
  <si>
    <t xml:space="preserve">KIT 4 WHL PLANET SIL/SIL M 8</t>
  </si>
  <si>
    <t xml:space="preserve">7434644-00 GERAETEBODEN</t>
  </si>
  <si>
    <t xml:space="preserve">KIT 4 WHEELS 84/85 SILVER/WH</t>
  </si>
  <si>
    <t xml:space="preserve">R.TA PLANET-MOZZO BLU+PU TRASP</t>
  </si>
  <si>
    <t xml:space="preserve">2400726CT</t>
  </si>
  <si>
    <t xml:space="preserve">CARTER STD ANT DX FRES MK17-18</t>
  </si>
  <si>
    <t xml:space="preserve">KIT 4 WHEELS 57/90 BL/WH</t>
  </si>
  <si>
    <t xml:space="preserve">KIT 4 WHEELS 84/85 BL/WH</t>
  </si>
  <si>
    <t xml:space="preserve">CARTER STD ANT DX VERNIC TRASP</t>
  </si>
  <si>
    <t xml:space="preserve">0C005753AB SUPPORTO</t>
  </si>
  <si>
    <t xml:space="preserve">0C005752AA  CORPO JOYSTICK</t>
  </si>
  <si>
    <t xml:space="preserve">0C004394AB-FF CARTER LAT.A DX</t>
  </si>
  <si>
    <t xml:space="preserve">0C005769AB LEVA ESTERNA JOYSTI</t>
  </si>
  <si>
    <t xml:space="preserve">CARTER ALTO ANTER CT VERS C</t>
  </si>
  <si>
    <t xml:space="preserve">MOSTRINA ANT ALTA FRESATA MK12</t>
  </si>
  <si>
    <t xml:space="preserve">81049005 SIDE COVER370 LH BULB</t>
  </si>
  <si>
    <t xml:space="preserve">W0007784AF-2P GRP CARTER STD</t>
  </si>
  <si>
    <t xml:space="preserve">KIT 10 CUSCINETTI 608ZZ ABEC 3</t>
  </si>
  <si>
    <t xml:space="preserve">7437305-00 GERAETEBODEN</t>
  </si>
  <si>
    <t xml:space="preserve">W0007788AE-2W GRP CARTER STD</t>
  </si>
  <si>
    <t xml:space="preserve">21699027 PARATIA SX LED SAE484</t>
  </si>
  <si>
    <t xml:space="preserve">PFAuto</t>
  </si>
  <si>
    <t xml:space="preserve">21698027 PARATIA DX LED SAE484</t>
  </si>
  <si>
    <t xml:space="preserve">R.TAMPO 2C 84/85 ARG-BIANCO</t>
  </si>
  <si>
    <t xml:space="preserve">MOSTRINA LOGO ANTER CHIU CT</t>
  </si>
  <si>
    <t xml:space="preserve">R.TAMPO 2C 84/85 NERO-BIANCO</t>
  </si>
  <si>
    <t xml:space="preserve">0C004388AA-NR CARTER LAT BA DX</t>
  </si>
  <si>
    <t xml:space="preserve">0C004387AA-NR CARTER LAT BA SX</t>
  </si>
  <si>
    <t xml:space="preserve">R.TAMPO 1C 70/90A NERO-BIANCO</t>
  </si>
  <si>
    <t xml:space="preserve">R.TAMPO 1C 57/90 NERO-BIANCO</t>
  </si>
  <si>
    <t xml:space="preserve">W0007787AE-2W GRP CARTER STD</t>
  </si>
  <si>
    <t xml:space="preserve">KIT 4 WHEELS 80/85 SIL/WH</t>
  </si>
  <si>
    <t xml:space="preserve">W0007790AD-2P GRP CARTER STD</t>
  </si>
  <si>
    <t xml:space="preserve">R.TAMPO 2C 57/90 NERO-BIANCO</t>
  </si>
  <si>
    <t xml:space="preserve">0C004419AB-EA CARTER SUPERIORE</t>
  </si>
  <si>
    <t xml:space="preserve">DISTANZIALE ALT0 DX=SX CT</t>
  </si>
  <si>
    <t xml:space="preserve">W0007783AE-2P GRP CARTER STD</t>
  </si>
  <si>
    <t xml:space="preserve">0C004419AB-FF CARTER SUPERIORE</t>
  </si>
  <si>
    <t xml:space="preserve">0C004382AB-EA INLAY SUPER. DX</t>
  </si>
  <si>
    <t xml:space="preserve">0C004383AB-EA INLAY SUPER. SX</t>
  </si>
  <si>
    <t xml:space="preserve">15486.0043.0 INSER SER MIA CON</t>
  </si>
  <si>
    <t xml:space="preserve">CARTER ALTO ANTER EA VERS A</t>
  </si>
  <si>
    <t xml:space="preserve">81128022 LENS RH 482 T1 SAE</t>
  </si>
  <si>
    <t xml:space="preserve">81129022 LENS LH 482 T1 SAE</t>
  </si>
  <si>
    <t xml:space="preserve">0C004382AB-FF INLAY SUPER. DX</t>
  </si>
  <si>
    <t xml:space="preserve">0C004383AB-FF INLAY SUPER. SX</t>
  </si>
  <si>
    <t xml:space="preserve">7429593-03 ASS.GERAETED.R 9003</t>
  </si>
  <si>
    <t xml:space="preserve">T0000462AA KIT VITI CARTER ALT</t>
  </si>
  <si>
    <t xml:space="preserve">KIT 4 WHEELS 80/85 BL/WH</t>
  </si>
  <si>
    <t xml:space="preserve">W0007795AE-2W GRP CARTER ALTO</t>
  </si>
  <si>
    <t xml:space="preserve">0C004386AA-NR CARTER FRO. BASS</t>
  </si>
  <si>
    <t xml:space="preserve">81139021 LENS LH 482 T2 SAE</t>
  </si>
  <si>
    <t xml:space="preserve">MOSTRINA  LOGO TAMP CHIUSA CT</t>
  </si>
  <si>
    <t xml:space="preserve">MOSTRINA POS ALTA FRESATA MK12</t>
  </si>
  <si>
    <t xml:space="preserve">0C004385AB-FF INLAY INFER. SX</t>
  </si>
  <si>
    <t xml:space="preserve">0C004384AB-FF INLAY INFER. DX</t>
  </si>
  <si>
    <t xml:space="preserve">CARTER ALTO POSTER DX=SX  CT</t>
  </si>
  <si>
    <t xml:space="preserve">R.TA PLANET-MOZZO ROS+PU TRASP</t>
  </si>
  <si>
    <t xml:space="preserve">T0000463AA KIT VITI CARTER ALT</t>
  </si>
  <si>
    <t xml:space="preserve">PARABOLA MOSTRINA TONDA GR EA</t>
  </si>
  <si>
    <t xml:space="preserve">7427009-01 ABDECKUNG</t>
  </si>
  <si>
    <t xml:space="preserve">MOSTRINA ANTER ALTA LAR EG NER</t>
  </si>
  <si>
    <t xml:space="preserve">MOSTRINA POSTER. ALTA DA VERNI</t>
  </si>
  <si>
    <t xml:space="preserve">W0007784AF-2W GRP CARTER STD</t>
  </si>
  <si>
    <t xml:space="preserve">81048005 SIDE COVER370 RH BULB</t>
  </si>
  <si>
    <t xml:space="preserve">7430007-00 GERAETED.W.744</t>
  </si>
  <si>
    <t xml:space="preserve">81048009 SIDE COVER370 RH LED</t>
  </si>
  <si>
    <t xml:space="preserve">0C004396AB-NR POGGIAPIEDI SX</t>
  </si>
  <si>
    <t xml:space="preserve">0C004397AB-NR POGGIAPIEDI DX</t>
  </si>
  <si>
    <t xml:space="preserve">CARTER ALTO ANTER EA VERS B</t>
  </si>
  <si>
    <t xml:space="preserve">0C004393AB-FF CARTER LAT.A SX</t>
  </si>
  <si>
    <t xml:space="preserve">21238012 PARATIA DX 484 SPORT</t>
  </si>
  <si>
    <t xml:space="preserve">CARTER ALTO ANTER EA VERS D</t>
  </si>
  <si>
    <t xml:space="preserve">W0007786AE-2W GRP CARTER STD</t>
  </si>
  <si>
    <t xml:space="preserve">CARTER STD ANT SX VERNIC TRASP</t>
  </si>
  <si>
    <t xml:space="preserve">T0000464AA KIT VITI CARTER ALT</t>
  </si>
  <si>
    <t xml:space="preserve">0C004392AA-NR CARTER PEDANA AN</t>
  </si>
  <si>
    <t xml:space="preserve">0C004389AA-NR CARTER POS IN SX</t>
  </si>
  <si>
    <t xml:space="preserve">0C004435AA-NR CARTER POS IN DX</t>
  </si>
  <si>
    <t xml:space="preserve">7427549-04 GEHAEUSE - Vers.1</t>
  </si>
  <si>
    <t xml:space="preserve">0C004390AA-NR CARTER PEDANA SX</t>
  </si>
  <si>
    <t xml:space="preserve">0C004391AA-NR CARTER PEDANA DX</t>
  </si>
  <si>
    <t xml:space="preserve">MOSTRINA ANTER ALTA STR EG NER</t>
  </si>
  <si>
    <t xml:space="preserve">7424785 AUFSTEC.600 NERO DRIT.</t>
  </si>
  <si>
    <t xml:space="preserve">PARABOLA MOSTRINA TONDA PIC CT</t>
  </si>
  <si>
    <t xml:space="preserve">SUPPORTO R.PLANET ARGENTO</t>
  </si>
  <si>
    <t xml:space="preserve">81049009 SIDE COVER370 LH LED</t>
  </si>
  <si>
    <t xml:space="preserve">R.TAMPO 2C 80/85 NERO-BIANCO</t>
  </si>
  <si>
    <t xml:space="preserve">3100.0003.0PROL.S.AIS A-9162/A</t>
  </si>
  <si>
    <t xml:space="preserve">0C004398AA-FF CARTER SUP. FRON</t>
  </si>
  <si>
    <t xml:space="preserve">W0007783AE-2W GRP CARTER STD</t>
  </si>
  <si>
    <t xml:space="preserve">7438153-00 GERAETED.W.744</t>
  </si>
  <si>
    <t xml:space="preserve">7430669-00 TUERENDSTUECK GRI.</t>
  </si>
  <si>
    <t xml:space="preserve">7429009-00 ABDECKUNG BIA. 744</t>
  </si>
  <si>
    <t xml:space="preserve">15486.0054.0 ASS.FRONTALE BSG</t>
  </si>
  <si>
    <t xml:space="preserve">R.TAMPO 2C 80/85 ARG-BIANCO</t>
  </si>
  <si>
    <t xml:space="preserve">W0007790AD-2W GRP CARTER STD</t>
  </si>
  <si>
    <t xml:space="preserve">7429019-00 ABDECKUNG</t>
  </si>
  <si>
    <t xml:space="preserve">7429475-00 TUERENDSTUECK BIA.</t>
  </si>
  <si>
    <t xml:space="preserve">7429487-02 ASS.GERAETED.W.744</t>
  </si>
  <si>
    <t xml:space="preserve">81179025*SIDE REFLEX LENS SX</t>
  </si>
  <si>
    <t xml:space="preserve">DISTANZIALE ALT0 DX=SX EA NERO</t>
  </si>
  <si>
    <t xml:space="preserve">7430659-00 TUERENDSTUCK B.744</t>
  </si>
  <si>
    <t xml:space="preserve">MOSTRINA LOGO ANTER CHIU EA</t>
  </si>
  <si>
    <t xml:space="preserve">7430639-03 TUERENDSTUCK</t>
  </si>
  <si>
    <t xml:space="preserve">7428213-01 TUERENDSTUECK</t>
  </si>
  <si>
    <t xml:space="preserve">0C004393AB-DI CARTER LAT.A SX</t>
  </si>
  <si>
    <t xml:space="preserve">21199014 PAR.484 SX LED SAE T1</t>
  </si>
  <si>
    <t xml:space="preserve">21198014 PAR.484 DX LED SAE T1</t>
  </si>
  <si>
    <t xml:space="preserve">MOSTRINA POSTER. ALTA EG NERA</t>
  </si>
  <si>
    <t xml:space="preserve">CARTER ALTO ANTER EA VERS C</t>
  </si>
  <si>
    <t xml:space="preserve">SGABELLO ACQUA CB/1288 ROSS852</t>
  </si>
  <si>
    <t xml:space="preserve">0C004384ABEJ INLAY INFER. DX</t>
  </si>
  <si>
    <t xml:space="preserve">MOSTRINA  LOGO TAMPO. APER CT</t>
  </si>
  <si>
    <t xml:space="preserve">0C004383ABEJ INLAY SUPER. SX</t>
  </si>
  <si>
    <t xml:space="preserve">0C004386AA-EA CARTER FRO. BASS</t>
  </si>
  <si>
    <t xml:space="preserve">0C004398AA-DI CARTER SUP. FRON</t>
  </si>
  <si>
    <t xml:space="preserve">0C004399AA-EA COLLO ANTERIORE</t>
  </si>
  <si>
    <t xml:space="preserve">MOSTRINA  LOGO TAMP CHIUSA EA</t>
  </si>
  <si>
    <t xml:space="preserve">0C004400AA-EA COLLO POSTERIORE</t>
  </si>
  <si>
    <t xml:space="preserve">0C004419AB-DI CARTER SUPERIORE</t>
  </si>
  <si>
    <t xml:space="preserve">0C004387AA-EA CARTER LAT BA SX</t>
  </si>
  <si>
    <t xml:space="preserve">0C004395AB-EA CARTER SUPERIORE</t>
  </si>
  <si>
    <t xml:space="preserve">0C004382ABEJ INLAY SUPER. DX</t>
  </si>
  <si>
    <t xml:space="preserve">0C004385ABEJ INLAY INFER. SX</t>
  </si>
  <si>
    <t xml:space="preserve">0C004388AA-EA CARTER LAT BA DX</t>
  </si>
  <si>
    <t xml:space="preserve">0C005378AA GOMMINO PLANCIA</t>
  </si>
  <si>
    <t xml:space="preserve">MOSTRINA POST CHIU STD VERN CV</t>
  </si>
  <si>
    <t xml:space="preserve">SGABELLO*ICE CB/1039 BIANCO799</t>
  </si>
  <si>
    <t xml:space="preserve">7432214-00 HALTELEISTE RE</t>
  </si>
  <si>
    <t xml:space="preserve">7432216-00 HALTELEISTE LI</t>
  </si>
  <si>
    <t xml:space="preserve">29158004 LEN.DIR.DX RM BMW E36</t>
  </si>
  <si>
    <t xml:space="preserve">CARTER STD DX POSTERIORE CT</t>
  </si>
  <si>
    <t xml:space="preserve">MOSTRINA ANTER STD VERN. CV</t>
  </si>
  <si>
    <t xml:space="preserve">7430579-00 ABDECKUNG GEHAUSE</t>
  </si>
  <si>
    <t xml:space="preserve">7430667-00 TUERENDSTUCK</t>
  </si>
  <si>
    <t xml:space="preserve">0C004394AB-EA CARTER LAT.A DX</t>
  </si>
  <si>
    <t xml:space="preserve">0C004393AB-EA CARTER LAT.A SX</t>
  </si>
  <si>
    <t xml:space="preserve">CARTER STD ANT DX=SX APER CT</t>
  </si>
  <si>
    <t xml:space="preserve">7438323-00 VERDAMPFERWANNE</t>
  </si>
  <si>
    <t xml:space="preserve">21698026 PARATIA DX LED ECE484</t>
  </si>
  <si>
    <t xml:space="preserve">29159004 LEN.DIR.SX RM BMW E36</t>
  </si>
  <si>
    <t xml:space="preserve">CARTER STD SX POSTERIORE CT</t>
  </si>
  <si>
    <t xml:space="preserve">0C004394AB-DI CARTER LAT.A DX</t>
  </si>
  <si>
    <t xml:space="preserve">7430643-00 TUERENDSTUCK</t>
  </si>
  <si>
    <t xml:space="preserve">7439299-00 FRONTGEHAEUSE NERO</t>
  </si>
  <si>
    <t xml:space="preserve">7434361-00*FRONTGEHAEUSE NERO</t>
  </si>
  <si>
    <t xml:space="preserve">CARTER STD ANT DX=SX CHIUSO CT</t>
  </si>
  <si>
    <t xml:space="preserve">SUPPORTO R.PLANET NERA</t>
  </si>
  <si>
    <t xml:space="preserve">0C004393AB-CT CARTER LAT.A SX</t>
  </si>
  <si>
    <t xml:space="preserve">7424101-00 ABDECKUNG GRIGIO</t>
  </si>
  <si>
    <t xml:space="preserve">7432218-00 HALTELEISTE RE</t>
  </si>
  <si>
    <t xml:space="preserve">7432220-00 HALTELEISTE LI</t>
  </si>
  <si>
    <t xml:space="preserve">0C004394AB-CT CARTER LAT.A DX</t>
  </si>
  <si>
    <t xml:space="preserve">0C004398AA-CT CARTER SUP. FRON</t>
  </si>
  <si>
    <t xml:space="preserve">7439577-01 ASS. AUFS GRIGIO V2</t>
  </si>
  <si>
    <t xml:space="preserve">156141401-274 PULL CUP C DX</t>
  </si>
  <si>
    <t xml:space="preserve">0C004399AA-CT COLLO ANTERIORE</t>
  </si>
  <si>
    <t xml:space="preserve">LINER MARGHERITA CIRCOLARE PIR</t>
  </si>
  <si>
    <t xml:space="preserve">0C004400AA-CT COLLO POSTERIORE</t>
  </si>
  <si>
    <t xml:space="preserve">0C004388AA-CT CARTER LAT BA DX</t>
  </si>
  <si>
    <t xml:space="preserve">0C004382ABCV INLAY SUPER. DX</t>
  </si>
  <si>
    <t xml:space="preserve">0C004385ABCV INLAY INFER. SX</t>
  </si>
  <si>
    <t xml:space="preserve">0C004387AA-CT CARTER LAT BA SX</t>
  </si>
  <si>
    <t xml:space="preserve">0C004395AB-CT CARTER SUPERIORE</t>
  </si>
  <si>
    <t xml:space="preserve">0C004384ABCV INLAY INFER. DX</t>
  </si>
  <si>
    <t xml:space="preserve">7430197-00 ABDECKUNG COL. 744</t>
  </si>
  <si>
    <t xml:space="preserve">KIT HALTER/DIVISORE LUNGO</t>
  </si>
  <si>
    <t xml:space="preserve">Prezzo medio del 2120981</t>
  </si>
  <si>
    <t xml:space="preserve">16426.0376.0 PANN.BASCULANTE</t>
  </si>
  <si>
    <t xml:space="preserve">7435449-01 FRONTEGEHAEUSE TAMP</t>
  </si>
  <si>
    <t xml:space="preserve">16136.0608.0 PANNELLO COM.</t>
  </si>
  <si>
    <t xml:space="preserve">SGABELLO LED CB/1405 ROSSO 852</t>
  </si>
  <si>
    <t xml:space="preserve">0C004386AA-CT CARTER FRO. BASS</t>
  </si>
  <si>
    <t xml:space="preserve">21Q501010</t>
  </si>
  <si>
    <t xml:space="preserve">COP.POM. VENT. DA ASSIEM. NERO</t>
  </si>
  <si>
    <t xml:space="preserve">SLAuto</t>
  </si>
  <si>
    <t xml:space="preserve">21Q503007</t>
  </si>
  <si>
    <t xml:space="preserve">PRISMA POM. VENTILAZ. ARANCIO</t>
  </si>
  <si>
    <t xml:space="preserve">21Q502004</t>
  </si>
  <si>
    <t xml:space="preserve">CORPO POMELLO VENTILATORE</t>
  </si>
  <si>
    <t xml:space="preserve">27718002 CORPO DX P14 VOLVO</t>
  </si>
  <si>
    <t xml:space="preserve">81138009 LENS RH 482 T2 ECE</t>
  </si>
  <si>
    <t xml:space="preserve">7424341-01 ARMATURENBLENDE</t>
  </si>
  <si>
    <t xml:space="preserve">CARTER ALTO POSTER DX=SX  EA</t>
  </si>
  <si>
    <t xml:space="preserve">21699026 PARATIA SX LED ECE484</t>
  </si>
  <si>
    <t xml:space="preserve">27368004 PARATIA DX MASERATI</t>
  </si>
  <si>
    <t xml:space="preserve">27369004 PARATIA SX MASERATI</t>
  </si>
  <si>
    <t xml:space="preserve">160003912 FR-LH ORNAMENT DECOR</t>
  </si>
  <si>
    <t xml:space="preserve">160003911 FR-RH ORNAMENT DECOR</t>
  </si>
  <si>
    <t xml:space="preserve">160003922 RR-LH ORNAMENT DECOR</t>
  </si>
  <si>
    <t xml:space="preserve">7433439-01 GERAETEDECKE ABS/PC</t>
  </si>
  <si>
    <t xml:space="preserve">7438353-00 ABDECKRAHMEN DX</t>
  </si>
  <si>
    <t xml:space="preserve">7430641-00 TUERENDSTUCK</t>
  </si>
  <si>
    <t xml:space="preserve">0C004383ABCV INLAY SUPER. SX</t>
  </si>
  <si>
    <t xml:space="preserve">160003921 RR-RH ORNAMENT DECOR</t>
  </si>
  <si>
    <t xml:space="preserve">7434650-00 GERAETEBODEN</t>
  </si>
  <si>
    <t xml:space="preserve">21068008 PARATIA DX DLL FORD</t>
  </si>
  <si>
    <t xml:space="preserve">21069008 PARATIA SX DLL FORD</t>
  </si>
  <si>
    <t xml:space="preserve">0G001192AA POMELLO</t>
  </si>
  <si>
    <t xml:space="preserve">81139009 LENS LH 482 T2 ECE</t>
  </si>
  <si>
    <t xml:space="preserve">MOSTR POST CHIUSA STD DA VERN</t>
  </si>
  <si>
    <t xml:space="preserve">SEDUTA CB/1298 LED ROSSO 852</t>
  </si>
  <si>
    <t xml:space="preserve">7428347-00 DECKEL F.GEHAUSE</t>
  </si>
  <si>
    <t xml:space="preserve">7432533-00 LICHTABDECKUNG</t>
  </si>
  <si>
    <t xml:space="preserve">7428529-00*ABDECKUNG BIA.744</t>
  </si>
  <si>
    <t xml:space="preserve">7432610-00 HALTELEISTE</t>
  </si>
  <si>
    <t xml:space="preserve">7432612-00 HALTELEISTE</t>
  </si>
  <si>
    <t xml:space="preserve">27009035 PARATIA SX LCI BMW-PL</t>
  </si>
  <si>
    <t xml:space="preserve">27898013 PARATIA DX BMW E61</t>
  </si>
  <si>
    <t xml:space="preserve">MOZZO SPIDER/JR NERO</t>
  </si>
  <si>
    <t xml:space="preserve">156141392-274 PULL CUP C2 SX</t>
  </si>
  <si>
    <t xml:space="preserve">0C002850ABCT MAN.DX ESTERNO</t>
  </si>
  <si>
    <t xml:space="preserve">0C002849AACT MAN.DX INTERNO</t>
  </si>
  <si>
    <t xml:space="preserve">0C004382AB INLAY SUPER. DX</t>
  </si>
  <si>
    <t xml:space="preserve">0C004383AB INLAY SUPER. SX</t>
  </si>
  <si>
    <t xml:space="preserve">27008035 PARATIA DX LCI BMW-PL</t>
  </si>
  <si>
    <t xml:space="preserve">7424183-00*TUERENDSTUECK</t>
  </si>
  <si>
    <t xml:space="preserve">7422589-00 TISCHPL.SCHW. SUDAN</t>
  </si>
  <si>
    <t xml:space="preserve">PARABOLA MOSTRINA TONDA PIC EA</t>
  </si>
  <si>
    <t xml:space="preserve">0C004397AB-GZ POGGIAPIEDI DX</t>
  </si>
  <si>
    <t xml:space="preserve">0C004385AB INLAY INFER. SX</t>
  </si>
  <si>
    <t xml:space="preserve">0C004384AB INLAY INFER. DX</t>
  </si>
  <si>
    <t xml:space="preserve">7428723-01 THERMOMET/SUPP.TERM</t>
  </si>
  <si>
    <t xml:space="preserve">16646.0756.0 ANIMA ELICOIDALE</t>
  </si>
  <si>
    <t xml:space="preserve">7430063-00 TUERENDSTUECK</t>
  </si>
  <si>
    <t xml:space="preserve">21699025 PARATIA SX 484 SPORT</t>
  </si>
  <si>
    <t xml:space="preserve">21698025 PARATIA DX 484 SPORT</t>
  </si>
  <si>
    <t xml:space="preserve">16486.0014.0 INSERTO PROLUNGA</t>
  </si>
  <si>
    <t xml:space="preserve">0C002848ABCT MAN.SX ESTERNO</t>
  </si>
  <si>
    <t xml:space="preserve">0C002847AACT MAN.SX INTERNO</t>
  </si>
  <si>
    <t xml:space="preserve">0C004392AA-GZ CARTER PEDANA AN</t>
  </si>
  <si>
    <t xml:space="preserve">0C004391AA-GZ CARTER PEDANA DX</t>
  </si>
  <si>
    <t xml:space="preserve">0C004390AA-GZ CARTER PEDANA SX</t>
  </si>
  <si>
    <t xml:space="preserve">7437165-00 KOMPRESSOR. GRIGIO</t>
  </si>
  <si>
    <t xml:space="preserve">X9414.01840 MANOPOLA AIS PROJ</t>
  </si>
  <si>
    <t xml:space="preserve">7430645-00 TUERENDSTUCK R.7004</t>
  </si>
  <si>
    <t xml:space="preserve">7439547-00 ABDECKUNG</t>
  </si>
  <si>
    <t xml:space="preserve">0C004396AB-GZ POGGIAPIEDI SX</t>
  </si>
  <si>
    <t xml:space="preserve">16846.0093.0 TAPPO DI SCARICO</t>
  </si>
  <si>
    <t xml:space="preserve">16846.0096.0 INS.TAPPO SCARICO</t>
  </si>
  <si>
    <t xml:space="preserve">7429477-00 TUERENDSTUECK BIA.</t>
  </si>
  <si>
    <t xml:space="preserve">7430467-00 ABDECKUNG</t>
  </si>
  <si>
    <t xml:space="preserve">7434660-00 ASS.GERAETEBODEN</t>
  </si>
  <si>
    <t xml:space="preserve">20549006 HOUSING F164 SX SAE</t>
  </si>
  <si>
    <t xml:space="preserve">MOSTRINA  LOGO TAMPO. APER EA</t>
  </si>
  <si>
    <t xml:space="preserve">7422643-00 FRONTRAHMEN SUDAN</t>
  </si>
  <si>
    <t xml:space="preserve">20548006 HOUSING F164 DX SAE</t>
  </si>
  <si>
    <t xml:space="preserve">7428257-01 TUERENDSTUECK</t>
  </si>
  <si>
    <t xml:space="preserve">7436015-00 GLASTUERRAHMEN GRIG</t>
  </si>
  <si>
    <t xml:space="preserve">MOSTRINA LOGO ANTER APER CT</t>
  </si>
  <si>
    <t xml:space="preserve">430040160 UNIONE ANGOLO</t>
  </si>
  <si>
    <t xml:space="preserve">7430155-00 ABDECKUNG COL. 744</t>
  </si>
  <si>
    <t xml:space="preserve">MOSTRINA ANTER. STD EG NERA</t>
  </si>
  <si>
    <t xml:space="preserve">MOSTR POST CHIUSA STD EG NERA</t>
  </si>
  <si>
    <t xml:space="preserve">7428585-02 TUERENDSTUECK</t>
  </si>
  <si>
    <t xml:space="preserve">27119015 PARATIA SX ECE AU484</t>
  </si>
  <si>
    <t xml:space="preserve">21198013 PAR.484 DX LED ECE T1</t>
  </si>
  <si>
    <t xml:space="preserve">27118015 PARATIA DX ECE AU484</t>
  </si>
  <si>
    <t xml:space="preserve">7439303-00 FRONTGEHAEUSE GRIG</t>
  </si>
  <si>
    <t xml:space="preserve">B07-0100-100 BASE WALL</t>
  </si>
  <si>
    <t xml:space="preserve">27719002 CORPO SX P14 VOLVO</t>
  </si>
  <si>
    <t xml:space="preserve">CARTER STD DX POSTERIORE EA</t>
  </si>
  <si>
    <t xml:space="preserve">5332283200 COPRIPORTA SX NERO</t>
  </si>
  <si>
    <t xml:space="preserve">CARTER STD SX POSTERIORE EA</t>
  </si>
  <si>
    <t xml:space="preserve">156141381-274 PULL CUP C1 DX</t>
  </si>
  <si>
    <t xml:space="preserve">7428577-00 ABDECKUNG b</t>
  </si>
  <si>
    <t xml:space="preserve">SEDUTA ACQUA CB/1273 ROSSO 852</t>
  </si>
  <si>
    <t xml:space="preserve">7432572-00 HALTELEISTE LI</t>
  </si>
  <si>
    <t xml:space="preserve">7432574-00 HALTELEISTE RE</t>
  </si>
  <si>
    <t xml:space="preserve">21Q501003</t>
  </si>
  <si>
    <t xml:space="preserve">COP.POM.T/D. DA ASSIEMARE NERO</t>
  </si>
  <si>
    <t xml:space="preserve">16486.0004.0 INS.FRON TOP M290</t>
  </si>
  <si>
    <t xml:space="preserve">225016460 COP.BOCCHETTA ANT.</t>
  </si>
  <si>
    <t xml:space="preserve">7432535-01 EINSCHAEUMTEIL</t>
  </si>
  <si>
    <t xml:space="preserve">7434173-02 ASS.GERAETED. NERO</t>
  </si>
  <si>
    <t xml:space="preserve">7438351-00 ABDECKRAHMEN SX</t>
  </si>
  <si>
    <t xml:space="preserve">7430015-00 GERAETED.R.7004</t>
  </si>
  <si>
    <t xml:space="preserve">27899013 PARATIA SX BMW E61</t>
  </si>
  <si>
    <t xml:space="preserve">21Q503002</t>
  </si>
  <si>
    <t xml:space="preserve">PRISMA POM. T/D ARANCIO</t>
  </si>
  <si>
    <t xml:space="preserve">CARTER STD ANT DX=SX APER EA</t>
  </si>
  <si>
    <t xml:space="preserve">5332279200 FRONTALE CRS NERO</t>
  </si>
  <si>
    <t xml:space="preserve">7439581-01 ASS. AUFS BIANCO V2</t>
  </si>
  <si>
    <t xml:space="preserve">7428583-01 TUERENDSTUECK</t>
  </si>
  <si>
    <t xml:space="preserve">21199013 PAR.484 SX LED ECE T1</t>
  </si>
  <si>
    <t xml:space="preserve">MOSTRINA ANTER. STD DA VERNIC.</t>
  </si>
  <si>
    <t xml:space="preserve">T0000427AA KIT VITI CARTER STD</t>
  </si>
  <si>
    <t xml:space="preserve">21058009 PARATIA DX FORD 391</t>
  </si>
  <si>
    <t xml:space="preserve">21059009 PARATIA SX FORD 391</t>
  </si>
  <si>
    <t xml:space="preserve">CARTER STD ANT DX=SX CHIUSO EA</t>
  </si>
  <si>
    <t xml:space="preserve">15136.0285.2 CRUSC M290 TOP NE</t>
  </si>
  <si>
    <t xml:space="preserve">7429321-00 TUERENDSTUECK a</t>
  </si>
  <si>
    <t xml:space="preserve">5313214081 CRS DGT S.VAPORE NE</t>
  </si>
  <si>
    <t xml:space="preserve">SEDUTA CB/1298 LED TRASP.848</t>
  </si>
  <si>
    <t xml:space="preserve">27618016-1323830578 PAR DX E91</t>
  </si>
  <si>
    <t xml:space="preserve">27619016-1323820579 PAR SX E91</t>
  </si>
  <si>
    <t xml:space="preserve">SEDUTA CB/1298 LED ARANCIO 851</t>
  </si>
  <si>
    <t xml:space="preserve">21838018 PARATIA DX SAE E90</t>
  </si>
  <si>
    <t xml:space="preserve">SEDUTA ACQUA CB/1273 TRASP 848</t>
  </si>
  <si>
    <t xml:space="preserve">7436171-01 TUERVERLAENGERUNG</t>
  </si>
  <si>
    <t xml:space="preserve">SGABELLO ACQUA CB/1288 TRAS848</t>
  </si>
  <si>
    <t xml:space="preserve">156141402-274 PULL CUP C SX</t>
  </si>
  <si>
    <t xml:space="preserve">0C002848ABEK MAN.SX ESTERNO</t>
  </si>
  <si>
    <t xml:space="preserve">0C002847AAEK MAN.SX INTERNO</t>
  </si>
  <si>
    <t xml:space="preserve">7429317-01 ABDECKUNG a</t>
  </si>
  <si>
    <t xml:space="preserve">7428253-00 ABDECKUNG b</t>
  </si>
  <si>
    <t xml:space="preserve">156141382-274 PULL CUP C1 SX</t>
  </si>
  <si>
    <t xml:space="preserve">SGABELLO LED CB/1405 BIANCO799</t>
  </si>
  <si>
    <t xml:space="preserve">SGABELLO LED CB/1405 ARANCI851</t>
  </si>
  <si>
    <t xml:space="preserve">MOSTRINA LOGO ANTER APER EA</t>
  </si>
  <si>
    <t xml:space="preserve">7429319-00 TUERENDSTUECK b</t>
  </si>
  <si>
    <t xml:space="preserve">21198015 PARATIA DX 484 SPORT</t>
  </si>
  <si>
    <t xml:space="preserve">7440021 GEHAEUSE KOHLEFILTER</t>
  </si>
  <si>
    <t xml:space="preserve">7440021 DECKEL KOHLEFILTER</t>
  </si>
  <si>
    <t xml:space="preserve">7433441-01 GERAETEDECKE TERRA</t>
  </si>
  <si>
    <t xml:space="preserve">7430657-00 TUERENDSTUCK R.7004</t>
  </si>
  <si>
    <t xml:space="preserve">21039010 PARATIA SX 5D FORD</t>
  </si>
  <si>
    <t xml:space="preserve">21038010 PARATIA DX 5D FORD</t>
  </si>
  <si>
    <t xml:space="preserve">5313215071 COPRIPORTA SX SGY50</t>
  </si>
  <si>
    <t xml:space="preserve">SEDUTA CB/1298 LED BIANCO 799</t>
  </si>
  <si>
    <t xml:space="preserve">5332281800 PANN.FRONT. IFD GRG</t>
  </si>
  <si>
    <t xml:space="preserve">7428549-00 ABDECKUNG BIA.744</t>
  </si>
  <si>
    <t xml:space="preserve">7429523-00 ABDECKUNG BIA.744</t>
  </si>
  <si>
    <t xml:space="preserve">7430511-00 HALTELEISTE LI</t>
  </si>
  <si>
    <t xml:space="preserve">7430513-00 HALTELEISTE RE</t>
  </si>
  <si>
    <t xml:space="preserve">SGABELLO LED CB/1405 TRASP 848</t>
  </si>
  <si>
    <t xml:space="preserve">SGABELLO ICE CB/1039 GRIGIO266</t>
  </si>
  <si>
    <t xml:space="preserve">0C004384AB-DS INLAY INFER. DX</t>
  </si>
  <si>
    <t xml:space="preserve">21818014 PARATIA DX ECE E91</t>
  </si>
  <si>
    <t xml:space="preserve">7432625-01 GERAETEDECKE 7004</t>
  </si>
  <si>
    <t xml:space="preserve">7434029-00 BUCHSE GRIGIO</t>
  </si>
  <si>
    <t xml:space="preserve">0C004385AB-DS INLAY INFER. SX</t>
  </si>
  <si>
    <t xml:space="preserve">7430649-00 TUERENDSTUCK R.7004</t>
  </si>
  <si>
    <t xml:space="preserve">1628600821 TAPPO INF2 da sbav.</t>
  </si>
  <si>
    <t xml:space="preserve">1628600811 TAPPO SUP2 da sbav.</t>
  </si>
  <si>
    <t xml:space="preserve">5313215081 FRONTALE PORTA SGY5</t>
  </si>
  <si>
    <t xml:space="preserve">5332282600 FRONT.SERBAT.H2O IF</t>
  </si>
  <si>
    <t xml:space="preserve">7435315-00 BLENDE GRIGIO</t>
  </si>
  <si>
    <t xml:space="preserve">K11571A04 V2V COUPLING ROD NIV</t>
  </si>
  <si>
    <t xml:space="preserve">0C004383AB-DS INLAY SUPER. SX</t>
  </si>
  <si>
    <t xml:space="preserve">7437285-00 VENTILATORABDECKUNG</t>
  </si>
  <si>
    <t xml:space="preserve">7434645-01 ABDECKUNG GR.7004</t>
  </si>
  <si>
    <t xml:space="preserve">7434571-02 ABDECKUNG TERRA</t>
  </si>
  <si>
    <t xml:space="preserve">SGABELLO ICE CB/1039 TRASP.848</t>
  </si>
  <si>
    <t xml:space="preserve">19000035 COPERCHIO TERM.</t>
  </si>
  <si>
    <t xml:space="preserve">21839018 PARATIA SX SAE E90</t>
  </si>
  <si>
    <t xml:space="preserve">7432401-00 VENTILATORGEHAEUSE</t>
  </si>
  <si>
    <t xml:space="preserve">21199015 PARATIA SX 484 SPORT</t>
  </si>
  <si>
    <t xml:space="preserve">27638011-1320870577 PAR DX E90</t>
  </si>
  <si>
    <t xml:space="preserve">0C004382AB-DS INLAY SUPER. DX</t>
  </si>
  <si>
    <t xml:space="preserve">7429211-01 TUERVER. GRIGIO RAL</t>
  </si>
  <si>
    <t xml:space="preserve">SEDUTA CB/1298 LED VETRO 296</t>
  </si>
  <si>
    <t xml:space="preserve">7437848-00 VENTILATORABDECKUNG</t>
  </si>
  <si>
    <t xml:space="preserve">16486.0015.0 INSERTO TAPPO</t>
  </si>
  <si>
    <t xml:space="preserve">0C002323AD POGGIAP.DX RUN FURN</t>
  </si>
  <si>
    <t xml:space="preserve">7434422-00 GERAETEBODEN</t>
  </si>
  <si>
    <t xml:space="preserve">7430665-00 TUERENDSTUCK</t>
  </si>
  <si>
    <t xml:space="preserve">27639011-1320860578 PAR SX E90</t>
  </si>
  <si>
    <t xml:space="preserve">SGABELLO LED CB/1405 VETRO 296</t>
  </si>
  <si>
    <t xml:space="preserve">21819014 PARATIA SX ECE E91</t>
  </si>
  <si>
    <t xml:space="preserve">0C002322AD POGGIAP.SX RUN FURN</t>
  </si>
  <si>
    <t xml:space="preserve">0C003615AA SUPP BASSO ANT. SX</t>
  </si>
  <si>
    <t xml:space="preserve">81128012 LENS RH 482 T1 ECE</t>
  </si>
  <si>
    <t xml:space="preserve">0C003616AA SUPP BASSO ANT. DX</t>
  </si>
  <si>
    <t xml:space="preserve">7436337-01 TUERVERLAENGERUNG</t>
  </si>
  <si>
    <t xml:space="preserve">TORRETTA DI FISSAGGIO ALTA</t>
  </si>
  <si>
    <t xml:space="preserve">7438157-01 LUFTTRICHTER</t>
  </si>
  <si>
    <t xml:space="preserve">SEDUTA ICE CB/1038 TRASP. 848</t>
  </si>
  <si>
    <t xml:space="preserve">0C004384ABR  INLAY INFER. DX</t>
  </si>
  <si>
    <t xml:space="preserve">0C004383ABR  INLAY SUPER. SX</t>
  </si>
  <si>
    <t xml:space="preserve">0C004385ABR  INLAY INFER. SX</t>
  </si>
  <si>
    <t xml:space="preserve">0C004382ABR  INLAY SUPER. DX</t>
  </si>
  <si>
    <t xml:space="preserve">21039009 PARATIA SX 4D FORD</t>
  </si>
  <si>
    <t xml:space="preserve">7428105-02 ASS.GERAETED.R.7004</t>
  </si>
  <si>
    <t xml:space="preserve">7430661-03 TUERENDSTUCK</t>
  </si>
  <si>
    <t xml:space="preserve">7439579-01 ASS. AUFS GRIGIO V1</t>
  </si>
  <si>
    <t xml:space="preserve">20548005 HOUSING F164 DX ECE</t>
  </si>
  <si>
    <t xml:space="preserve">20549005 HOUSING F164 SX ECE</t>
  </si>
  <si>
    <t xml:space="preserve">7429365-01 TUERVER. GRIGIO RAL</t>
  </si>
  <si>
    <t xml:space="preserve">611122 LICHTLEITER RE OBEN</t>
  </si>
  <si>
    <t xml:space="preserve">611126 LICHTLEITER RE UNTEN</t>
  </si>
  <si>
    <t xml:space="preserve">611121 LICHTLEITER LI OBEN</t>
  </si>
  <si>
    <t xml:space="preserve">611123 LICHTLEITER LI MITTE</t>
  </si>
  <si>
    <t xml:space="preserve">LINER MARGHERITA PIRELLI</t>
  </si>
  <si>
    <t xml:space="preserve">7428119-00 TUERENDSTUECK</t>
  </si>
  <si>
    <t xml:space="preserve">7427334-01 ABDECK.UN.MIE.WEISS</t>
  </si>
  <si>
    <t xml:space="preserve">7439131-00 HALTERUNG LI VERDAM</t>
  </si>
  <si>
    <t xml:space="preserve">7439130-00 HALTERUNG RE VERDAM</t>
  </si>
  <si>
    <t xml:space="preserve">7428113-00 ABDECKUNG</t>
  </si>
  <si>
    <t xml:space="preserve">7428069-00 ABDECKUNG</t>
  </si>
  <si>
    <t xml:space="preserve">0C002370AB LENTE SEMAFORO</t>
  </si>
  <si>
    <t xml:space="preserve">7429209-01 TUERVER. GRIGIO RAL</t>
  </si>
  <si>
    <t xml:space="preserve">7436013-01 TUERVERLAENGERUNG</t>
  </si>
  <si>
    <t xml:space="preserve">7428117-00 TUERENDSTUECK</t>
  </si>
  <si>
    <t xml:space="preserve">656069 GLASKORPER UNTEN 1 LI</t>
  </si>
  <si>
    <t xml:space="preserve">656070 GLASKORPER UNTEN 1 RE</t>
  </si>
  <si>
    <t xml:space="preserve">7429363-01 TUERVER. GRIGIO RAL</t>
  </si>
  <si>
    <t xml:space="preserve">7420022-00 ABDECKUNG</t>
  </si>
  <si>
    <t xml:space="preserve">F.15680 MOSTR RIC CERN DX</t>
  </si>
  <si>
    <t xml:space="preserve">F.15681 MOSTR RIC CERN SX</t>
  </si>
  <si>
    <t xml:space="preserve">16486.0003.0 INS.FRON MED M290</t>
  </si>
  <si>
    <t xml:space="preserve">7413532-00 KIT CASSETTO GRANDE</t>
  </si>
  <si>
    <t xml:space="preserve">7434681-00 TUERENDSTUECK TERRA</t>
  </si>
  <si>
    <t xml:space="preserve">7428551-00 TUERENDSTUECK B.744</t>
  </si>
  <si>
    <t xml:space="preserve">5313212911 FIANCO SX NERO PC-A</t>
  </si>
  <si>
    <t xml:space="preserve">7433009-02 ASS.GERAETED. TERRA</t>
  </si>
  <si>
    <t xml:space="preserve">7434679-00 ABDECKUNG TERRA</t>
  </si>
  <si>
    <t xml:space="preserve">7434677-00 ABDECKUNG TERRA</t>
  </si>
  <si>
    <t xml:space="preserve">C941401850 MANOPOLA AIS PROJ</t>
  </si>
  <si>
    <t xml:space="preserve">5313212901 FIANCO DX NERO PC-A</t>
  </si>
  <si>
    <t xml:space="preserve">X941401850 MANOPOLA AIS PROJ</t>
  </si>
  <si>
    <t xml:space="preserve">PLACCHETTA CUBIK SERV. ABS/PC</t>
  </si>
  <si>
    <t xml:space="preserve">K11698A01 BRACKET F95/F96</t>
  </si>
  <si>
    <t xml:space="preserve">7434683-00 TUERENDSTUECK TERRA</t>
  </si>
  <si>
    <t xml:space="preserve">7436223-00 LUFTFUEHRUNG</t>
  </si>
  <si>
    <t xml:space="preserve">7413694-00 TRENNPLATTE</t>
  </si>
  <si>
    <t xml:space="preserve">7430011-00 GERAETED.R.7004</t>
  </si>
  <si>
    <t xml:space="preserve">7430463-00 ABDECKUNG</t>
  </si>
  <si>
    <t xml:space="preserve">B-8476/B - ALBERO PR REG.ARIA</t>
  </si>
  <si>
    <t xml:space="preserve">0C004398AA-DQ CARTER SUP. FRON</t>
  </si>
  <si>
    <t xml:space="preserve">7432055-00 HALTETEIL</t>
  </si>
  <si>
    <t xml:space="preserve">7430679-00 ABDECKUNG RAL 7004</t>
  </si>
  <si>
    <t xml:space="preserve">0C004393AB-DQ CARTER LAT.A SX</t>
  </si>
  <si>
    <t xml:space="preserve">7434371-00 ABDECKUNG RE NERO</t>
  </si>
  <si>
    <t xml:space="preserve">0C004394AB-DQ CARTER LAT.A DX</t>
  </si>
  <si>
    <t xml:space="preserve">7434369-00 ABDECKUNG LI NERO</t>
  </si>
  <si>
    <t xml:space="preserve">SEDUTA ACQUA CB/1273 GRIGIO266</t>
  </si>
  <si>
    <t xml:space="preserve">0C004419AB-DQ CARTER SUPERIORE</t>
  </si>
  <si>
    <t xml:space="preserve">7430145-00 M VENTILATORBUEGEL</t>
  </si>
  <si>
    <t xml:space="preserve">TAPPO PER LINER MARGHERITA PIR</t>
  </si>
  <si>
    <t xml:space="preserve">7422635-00 TUEREND.R9005 SUDAN</t>
  </si>
  <si>
    <t xml:space="preserve">7432196-00 HALTELEISTE RE</t>
  </si>
  <si>
    <t xml:space="preserve">7432198-00 HALTELEISTE LI</t>
  </si>
  <si>
    <t xml:space="preserve">21178002 HOUSING DX C117 HIGH</t>
  </si>
  <si>
    <t xml:space="preserve">7436219-00 VERDAMPFERABDECKUNG</t>
  </si>
  <si>
    <t xml:space="preserve">81129012 LENS LH 482 T1 ECE</t>
  </si>
  <si>
    <t xml:space="preserve">0C004396AB-GG POGGIAPIEDI SX</t>
  </si>
  <si>
    <t xml:space="preserve">656314 GLASKORPER OBEN 1 RE</t>
  </si>
  <si>
    <t xml:space="preserve">656066 GLASKORPER OBEN 2 RE</t>
  </si>
  <si>
    <t xml:space="preserve">656065 GLASKORPER OBEN 2 LI</t>
  </si>
  <si>
    <t xml:space="preserve">0C004391AA-GG CARTER PEDANA DX</t>
  </si>
  <si>
    <t xml:space="preserve">0C004390AA-GG CARTER PEDANA SX</t>
  </si>
  <si>
    <t xml:space="preserve">0C004392AA-GG CARTER PEDANA AN</t>
  </si>
  <si>
    <t xml:space="preserve">7435317-00 LUEFTUNGSGITTER GRI</t>
  </si>
  <si>
    <t xml:space="preserve">0C004397AB-GG POGGIAPIEDI DX</t>
  </si>
  <si>
    <t xml:space="preserve">0C004387AA-GG CARTER LAT BA SX</t>
  </si>
  <si>
    <t xml:space="preserve">0C004386AA-GG CARTER FRO. BASS</t>
  </si>
  <si>
    <t xml:space="preserve">0C004388AA-GG CARTER LAT BA DX</t>
  </si>
  <si>
    <t xml:space="preserve">7427573-02 TUERENDSTUECK</t>
  </si>
  <si>
    <t xml:space="preserve">SEDUTA ACQUA CB/1273 VETRO 296</t>
  </si>
  <si>
    <t xml:space="preserve">15486.0051.0 INSER SERIG M260V</t>
  </si>
  <si>
    <t xml:space="preserve">20708006B CORPO DX T2 ALFA 952</t>
  </si>
  <si>
    <t xml:space="preserve">20709006B CORPO SX T2 ALFA 952</t>
  </si>
  <si>
    <t xml:space="preserve">7430521-00 HALTELEISTE RE</t>
  </si>
  <si>
    <t xml:space="preserve">7433347-00 GERAETEBODEN ABS/PC</t>
  </si>
  <si>
    <t xml:space="preserve">7427555-01 TUERENDSTUECK</t>
  </si>
  <si>
    <t xml:space="preserve">7427501-00 ABDECKUNG a</t>
  </si>
  <si>
    <t xml:space="preserve">21179002 HOUSING SX C117 HIGH</t>
  </si>
  <si>
    <t xml:space="preserve">659323 GLASKORPER LI</t>
  </si>
  <si>
    <t xml:space="preserve">659324 GLASKORPER RE</t>
  </si>
  <si>
    <t xml:space="preserve">656063 GLASKORPER OBEN 1 LI</t>
  </si>
  <si>
    <t xml:space="preserve">656064 GLASKORPER OBEN 1 RE</t>
  </si>
  <si>
    <t xml:space="preserve">21188002 HOUSING DX C117 LOW</t>
  </si>
  <si>
    <t xml:space="preserve">21189002 HOUSING SX C117 LOW</t>
  </si>
  <si>
    <t xml:space="preserve">7432037-00 GERAETEBODEN ABS PC</t>
  </si>
  <si>
    <t xml:space="preserve">7427408-00 EINSTECKT.OB.MIE.WE</t>
  </si>
  <si>
    <t xml:space="preserve">5313225051 COP. SERB. PLV GRIG</t>
  </si>
  <si>
    <t xml:space="preserve">47650717 LIGHT G.SX SIDE MARKE</t>
  </si>
  <si>
    <t xml:space="preserve">656315 GLASKORPER OBEN 2 LI</t>
  </si>
  <si>
    <t xml:space="preserve">656316 GLASKORPER OBEN 2 RE</t>
  </si>
  <si>
    <t xml:space="preserve">0C004435AA-GZ CARTER POS IN DX</t>
  </si>
  <si>
    <t xml:space="preserve">0C004389AA-GZ CARTER POS IN SX</t>
  </si>
  <si>
    <t xml:space="preserve">7439575-01 ASS. AUFST NERO V1</t>
  </si>
  <si>
    <t xml:space="preserve">7439309-00 FRONTGEHAEUSE NERO</t>
  </si>
  <si>
    <t xml:space="preserve">7430519-00 HALTELEISTE LI</t>
  </si>
  <si>
    <t xml:space="preserve">7433097-00 DEKORELEMENT TAM.LI</t>
  </si>
  <si>
    <t xml:space="preserve">7430005-00 GERAETED.R.7004</t>
  </si>
  <si>
    <t xml:space="preserve">C-4208-D - CORPO AIS 90</t>
  </si>
  <si>
    <t xml:space="preserve">FILTRO QUADRATO 7440021 TEXI.</t>
  </si>
  <si>
    <t xml:space="preserve">FILTRO RETTANGOL 7440021 TEXI.</t>
  </si>
  <si>
    <t xml:space="preserve">47640717 LIGHT G.DX SIDE MARKE</t>
  </si>
  <si>
    <t xml:space="preserve">47643717 LIGHT G. DX DRL CORTO</t>
  </si>
  <si>
    <t xml:space="preserve">TRAVERSA CONNESSIONE CARTER</t>
  </si>
  <si>
    <t xml:space="preserve">7436163-02 GLASTUERRAHMEN RE</t>
  </si>
  <si>
    <t xml:space="preserve">7433099-00 DEKORELEMENT TAM.RE</t>
  </si>
  <si>
    <t xml:space="preserve">7430487-02 TUERENDSTUECK GRI.</t>
  </si>
  <si>
    <t xml:space="preserve">5313225091 COP.SERB.CHICCHI SI</t>
  </si>
  <si>
    <t xml:space="preserve">5313225061 COP. SERB. CHI GRIG</t>
  </si>
  <si>
    <t xml:space="preserve">7436165-02 GLASTUERRAHMEN LI</t>
  </si>
  <si>
    <t xml:space="preserve">47653717 LIGHT G. SX DRL CORTO</t>
  </si>
  <si>
    <t xml:space="preserve">SGABELLO LED CB/1405 GRIGI266</t>
  </si>
  <si>
    <t xml:space="preserve">7437517 DECKEL</t>
  </si>
  <si>
    <t xml:space="preserve">15486.0048.0 INSER SERIG MYTO</t>
  </si>
  <si>
    <t xml:space="preserve">7430780-01 AUFNAHMELEISTE</t>
  </si>
  <si>
    <t xml:space="preserve">7433101-00 DEKORELEMENT LI BLU</t>
  </si>
  <si>
    <t xml:space="preserve">3902000700 BACK COVER RB01806</t>
  </si>
  <si>
    <t xml:space="preserve">3902000800 FRONT COVER RB01806</t>
  </si>
  <si>
    <t xml:space="preserve">7433103-00 DEKORELEMENT RE BLU</t>
  </si>
  <si>
    <t xml:space="preserve">11Q429008E0</t>
  </si>
  <si>
    <t xml:space="preserve">141721900-00 PORTEL.VENTIL.188</t>
  </si>
  <si>
    <t xml:space="preserve">11Q429007F0</t>
  </si>
  <si>
    <t xml:space="preserve">141721700-00 PORTEL.DEFROS.188</t>
  </si>
  <si>
    <t xml:space="preserve">7439543-00 ABDECKUNG</t>
  </si>
  <si>
    <t xml:space="preserve">7437511 GERAETEBODEN da assiem</t>
  </si>
  <si>
    <t xml:space="preserve">7437511-00 GERAETEBODEN</t>
  </si>
  <si>
    <t xml:space="preserve">03.719.03.1-C MASK SAE G463</t>
  </si>
  <si>
    <t xml:space="preserve">7437463-00 GERAETEDECKE</t>
  </si>
  <si>
    <t xml:space="preserve">7429013-00 ABDECKUNG</t>
  </si>
  <si>
    <t xml:space="preserve">16136.0664.3 SCAT.PORTA S.M297</t>
  </si>
  <si>
    <t xml:space="preserve">7433465-02 ABDECKUNG GR.7004</t>
  </si>
  <si>
    <t xml:space="preserve">7420022 ABDECKUNG da vernicia.</t>
  </si>
  <si>
    <t xml:space="preserve">7420104-00 ABDECKPLATTE</t>
  </si>
  <si>
    <t xml:space="preserve">15136.0288.0 CRUSCOTTO M297 TA</t>
  </si>
  <si>
    <t xml:space="preserve">A7733 - GHIERA ESAGONALE PER C</t>
  </si>
  <si>
    <t xml:space="preserve">7430675-00 ABDECKUNG RAL 7004</t>
  </si>
  <si>
    <t xml:space="preserve">BN1466320 ANGOLARE SX</t>
  </si>
  <si>
    <t xml:space="preserve">7420016-00 VENTILATOR.</t>
  </si>
  <si>
    <t xml:space="preserve">7433567-01 GERAETEDECKE G.7004</t>
  </si>
  <si>
    <t xml:space="preserve">7429453-00 ZWISCHENSTEG GT</t>
  </si>
  <si>
    <t xml:space="preserve">0G001969AB TAPPO</t>
  </si>
  <si>
    <t xml:space="preserve">7413626-01 EINSCHAEUMTEIL</t>
  </si>
  <si>
    <t xml:space="preserve">21188015 PARATIA DX MERCED.117</t>
  </si>
  <si>
    <t xml:space="preserve">7428035-01 ABDECKUNG a</t>
  </si>
  <si>
    <t xml:space="preserve">0C003611AB SUPP PICCOLO BASSO</t>
  </si>
  <si>
    <t xml:space="preserve">21189015 PARATIA SX MERCED.117</t>
  </si>
  <si>
    <t xml:space="preserve">0C003570AA SUPP POGG BASSO FUR</t>
  </si>
  <si>
    <t xml:space="preserve">7433463-02 ABDECKUNG GR.7004</t>
  </si>
  <si>
    <t xml:space="preserve">7433557-00 HALTETEIL</t>
  </si>
  <si>
    <t xml:space="preserve">SUPP.RT PLANET VERN. ARG.</t>
  </si>
  <si>
    <t xml:space="preserve">16136.0658.1 FRONT. CRUSCOTTO</t>
  </si>
  <si>
    <t xml:space="preserve">R.TA PLANET-MOZZO ARG+PU TRASP</t>
  </si>
  <si>
    <t xml:space="preserve">0U000574AB PULEGGIA DA TAGLIAR</t>
  </si>
  <si>
    <t xml:space="preserve">0C001446AA-GG PORTAMANUBRIO DX</t>
  </si>
  <si>
    <t xml:space="preserve">0C001442AA-GG PORTAMANUBRIO SX</t>
  </si>
  <si>
    <t xml:space="preserve">7429017-00 ABDECKUNG</t>
  </si>
  <si>
    <t xml:space="preserve">629271 LICHTLEITER LI DAG X253</t>
  </si>
  <si>
    <t xml:space="preserve">7438101-00 ASS.GERAETEB R.9003</t>
  </si>
  <si>
    <t xml:space="preserve">7439301-00 FRONTGEHAEUSE BIANC</t>
  </si>
  <si>
    <t xml:space="preserve">7438325-00 VERDAMPFERWANNE</t>
  </si>
  <si>
    <t xml:space="preserve">03.719.03.3-C MASK SAE NIGHT</t>
  </si>
  <si>
    <t xml:space="preserve">7435513-01 HALTETEIL</t>
  </si>
  <si>
    <t xml:space="preserve">7428103-02 ASS.GERAETED.R.7004</t>
  </si>
  <si>
    <t xml:space="preserve">5313256541 SCENARIO NERO NBI</t>
  </si>
  <si>
    <t xml:space="preserve">7428037-00 TUERENDSTUECK b</t>
  </si>
  <si>
    <t xml:space="preserve">0C004075AC CARTER INFERIORE</t>
  </si>
  <si>
    <t xml:space="preserve">5313224991 FIANCO DX GRIGIO</t>
  </si>
  <si>
    <t xml:space="preserve">5313224961 FIANCO SX GRIGIO</t>
  </si>
  <si>
    <t xml:space="preserve">7439545-00 ABDECKUNG</t>
  </si>
  <si>
    <t xml:space="preserve">7428039-00 TUERENDSTUECK a</t>
  </si>
  <si>
    <t xml:space="preserve">7424445-01 PROFILGRIFF</t>
  </si>
  <si>
    <t xml:space="preserve">132016068 MOSTR.MOBIL.B.D.7820</t>
  </si>
  <si>
    <t xml:space="preserve">629071 LICHTLEITER LI DAG X253</t>
  </si>
  <si>
    <t xml:space="preserve">MOZZO R.TA PLANET GRIGIO</t>
  </si>
  <si>
    <t xml:space="preserve">103060446 COCLEA SX PP V0 NATU</t>
  </si>
  <si>
    <t xml:space="preserve">103060445 COCLEA DX PP V0 NATU</t>
  </si>
  <si>
    <t xml:space="preserve">7433375-00 VENTILATORBUEGEL</t>
  </si>
  <si>
    <t xml:space="preserve">03.797.01.0-B CORPO 3STOP C167</t>
  </si>
  <si>
    <t xml:space="preserve">0C004069AB CARTER PROTEZIONE</t>
  </si>
  <si>
    <t xml:space="preserve">0C004052AB COPERCHIO INFERIORE</t>
  </si>
  <si>
    <t xml:space="preserve">7436289-01 TUERVERLAENGERUNG</t>
  </si>
  <si>
    <t xml:space="preserve">03.797.02.0-B EXTER. L da pell</t>
  </si>
  <si>
    <t xml:space="preserve">20679011*PARATIA SX T1 MASERAT</t>
  </si>
  <si>
    <t xml:space="preserve">20678011*PARATIA DX T1 MASERAT</t>
  </si>
  <si>
    <t xml:space="preserve">20688008 PARATIA DX T2 MASERAT</t>
  </si>
  <si>
    <t xml:space="preserve">7433097-00 DEKOREL.GIAL.da ser</t>
  </si>
  <si>
    <t xml:space="preserve">20689008 PARATIA SX T2 MASERAT</t>
  </si>
  <si>
    <t xml:space="preserve">7433099-00 DEKOREL.GIAL.da ser</t>
  </si>
  <si>
    <t xml:space="preserve">21319002 CORPO SX A.316 T1 Q3</t>
  </si>
  <si>
    <t xml:space="preserve">21318002 CORPO DX A.316 T1 Q3</t>
  </si>
  <si>
    <t xml:space="preserve">BN1489310 TAPPO FORO</t>
  </si>
  <si>
    <t xml:space="preserve">7436207-00 GLASTUERRAHMEN NERO</t>
  </si>
  <si>
    <t xml:space="preserve">7427571-00 ABDECKUNG b</t>
  </si>
  <si>
    <t xml:space="preserve">7436017-00 GLASTUERRAHMEN NERO</t>
  </si>
  <si>
    <t xml:space="preserve">T0000829AB ASSIEME PANNELLO</t>
  </si>
  <si>
    <t xml:space="preserve">7439321-00 FRONTGEHAEUSE BIANC</t>
  </si>
  <si>
    <t xml:space="preserve">0C001171AB POGGIAP SX RUN JOG</t>
  </si>
  <si>
    <t xml:space="preserve">0C004550AA CARTER 2K a</t>
  </si>
  <si>
    <t xml:space="preserve">0C004548AA CARTER 2K b</t>
  </si>
  <si>
    <t xml:space="preserve">103060479 COPERCHIO SEDE CONN.</t>
  </si>
  <si>
    <t xml:space="preserve">0C003312AA-GG ASS.POGG DX JOG</t>
  </si>
  <si>
    <t xml:space="preserve">0U000716AA-NR PULEGGIA</t>
  </si>
  <si>
    <t xml:space="preserve">0C001172AB POGGIAP DX RUN JOG</t>
  </si>
  <si>
    <t xml:space="preserve">7424379-01G SCHLOBHALTER GRIG</t>
  </si>
  <si>
    <t xml:space="preserve">7435207-00 DECKEL F. GEHAUSE</t>
  </si>
  <si>
    <t xml:space="preserve">0C004525AA BOCCOLA a</t>
  </si>
  <si>
    <t xml:space="preserve">A4638881100 LUFTLEITLAMELLE LI</t>
  </si>
  <si>
    <t xml:space="preserve">A4638881200 LUFTLEITLAMELLE RE</t>
  </si>
  <si>
    <t xml:space="preserve">A4638851601 LUFTFUHRUNGSELE RE</t>
  </si>
  <si>
    <t xml:space="preserve">0C004530AA BOCCOLA b</t>
  </si>
  <si>
    <t xml:space="preserve">A4638853600 LUFTFUHRUNGSELE LI</t>
  </si>
  <si>
    <t xml:space="preserve">5313215661 FRONT.SERBAT.H2O IF</t>
  </si>
  <si>
    <t xml:space="preserve">7420104  ABDECKPLATTE da verni</t>
  </si>
  <si>
    <t xml:space="preserve">7641543-00 LICHTABDECKUNG</t>
  </si>
  <si>
    <t xml:space="preserve">7434185-00 BUCHSE BIANCO</t>
  </si>
  <si>
    <t xml:space="preserve">7439583-01 ASS. AUFS BIANCO V1</t>
  </si>
  <si>
    <t xml:space="preserve">7438585-01 AUFSTECKT BIANCO V1</t>
  </si>
  <si>
    <t xml:space="preserve">5313215651 FRONT.CRS GRIGIO</t>
  </si>
  <si>
    <t xml:space="preserve">7429007-00 ABDECKUNG RAL 7004</t>
  </si>
  <si>
    <t xml:space="preserve">5313224921 COPRIPORTA SX SILVE</t>
  </si>
  <si>
    <t xml:space="preserve">5332279100 CRS DGT IFD</t>
  </si>
  <si>
    <t xml:space="preserve">03.719.02.1-B LENS G463 SAE</t>
  </si>
  <si>
    <t xml:space="preserve">16136.0665.0 CRUSCOTTO M297</t>
  </si>
  <si>
    <t xml:space="preserve">7436295-01 VERBINDUNGSRAHMEN</t>
  </si>
  <si>
    <t xml:space="preserve">7437443-00 VENTILATORABDECKUNG</t>
  </si>
  <si>
    <t xml:space="preserve">5313212671 PANN.FRONT. IFD 428</t>
  </si>
  <si>
    <t xml:space="preserve">20708016 PARATIA DX T2 ALFA952</t>
  </si>
  <si>
    <t xml:space="preserve">20709016 PARATIA SX T2 ALFA952</t>
  </si>
  <si>
    <t xml:space="preserve">A4638859001 LUFTFUHRUNG RE AMG</t>
  </si>
  <si>
    <t xml:space="preserve">A4638858901 LUFTFUHRUNG LI AMG</t>
  </si>
  <si>
    <t xml:space="preserve">20698020 PARATIA DX T1 952 EXT</t>
  </si>
  <si>
    <t xml:space="preserve">20699020 PARATIA SX T1 952 EXT</t>
  </si>
  <si>
    <t xml:space="preserve">7430494-00 HALTELEISTE RE</t>
  </si>
  <si>
    <t xml:space="preserve">7430492-00 HALTELEISTE LI</t>
  </si>
  <si>
    <t xml:space="preserve">5332278400 FIANCO SX NERO</t>
  </si>
  <si>
    <t xml:space="preserve">7403671-00 TRANSPORTSICHERUNG</t>
  </si>
  <si>
    <t xml:space="preserve">5332278300 FIANCO DX NERO</t>
  </si>
  <si>
    <t xml:space="preserve">7435435-00 VENTILATORGEHAEUSE</t>
  </si>
  <si>
    <t xml:space="preserve">16486.0017.0 INS.FRON MED M260</t>
  </si>
  <si>
    <t xml:space="preserve">20643203 PARATIA DX T2 ASSEMBL</t>
  </si>
  <si>
    <t xml:space="preserve">20643103 PARATIA SX T2 ASSEMBL</t>
  </si>
  <si>
    <t xml:space="preserve">7430081-01 HALTETEIL</t>
  </si>
  <si>
    <t xml:space="preserve">20649028 PARATIA SX T2 PORSCHE</t>
  </si>
  <si>
    <t xml:space="preserve">20648028 PARATIA DX T2 PORSCHE</t>
  </si>
  <si>
    <t xml:space="preserve">7427623-00 ABDECKUNG</t>
  </si>
  <si>
    <t xml:space="preserve">TORRETTA DI FISSAGGIO BASSA</t>
  </si>
  <si>
    <t xml:space="preserve">5313212691 FRONT.PORTA IFD GRG</t>
  </si>
  <si>
    <t xml:space="preserve">B-10191B ALBERO REG.ARIA PROJ.</t>
  </si>
  <si>
    <t xml:space="preserve">C-5268/E CORPO AIS FILETTATO</t>
  </si>
  <si>
    <t xml:space="preserve">632074 LICHTLEITER RE SYNIOS</t>
  </si>
  <si>
    <t xml:space="preserve">03.719.03.2-C MASK ECE NIGHT</t>
  </si>
  <si>
    <t xml:space="preserve">7439307-00 FRONTGEHAEUSE BIANC</t>
  </si>
  <si>
    <t xml:space="preserve">632073 LICHTLEITER LI SYNIOS</t>
  </si>
  <si>
    <t xml:space="preserve">TAPPO RETTANG.PER GERA.3010704</t>
  </si>
  <si>
    <t xml:space="preserve">632317 LICHTLEITER LI FRA G32</t>
  </si>
  <si>
    <t xml:space="preserve">632318 LICHTLEITER RE FRA G32</t>
  </si>
  <si>
    <t xml:space="preserve">5313212711 FRONT.NICCHIA IFD</t>
  </si>
  <si>
    <t xml:space="preserve">156148151 SUPPORTO TWEETER DX</t>
  </si>
  <si>
    <t xml:space="preserve">156148152 SUPPORTO TWEETER SX</t>
  </si>
  <si>
    <t xml:space="preserve">7428101-02 ASS.GERAETED.W.744</t>
  </si>
  <si>
    <t xml:space="preserve">20633205 NEW PARA DX T1 ASSEMB</t>
  </si>
  <si>
    <t xml:space="preserve">20633105 NEW PARA SX T1 ASSEMB</t>
  </si>
  <si>
    <t xml:space="preserve">7439549-00 ABDECKUNG</t>
  </si>
  <si>
    <t xml:space="preserve">20808015A HOUSING DX W213 SAE</t>
  </si>
  <si>
    <t xml:space="preserve">03.690.020 LENTE F39 T2 DX</t>
  </si>
  <si>
    <t xml:space="preserve">03.689.020 LENTE F39 T2 SX</t>
  </si>
  <si>
    <t xml:space="preserve">20809015A HOUSING SX W213 SAE</t>
  </si>
  <si>
    <t xml:space="preserve">156141401-010 PULL CUP C DX</t>
  </si>
  <si>
    <t xml:space="preserve">20639048 NEW PARATIA SX T1 POR</t>
  </si>
  <si>
    <t xml:space="preserve">156141402-010 PULL CUP C SX</t>
  </si>
  <si>
    <t xml:space="preserve">156141391-010 PULL CUP C2 DX</t>
  </si>
  <si>
    <t xml:space="preserve">20638048 NEW PARATIA DX T1 POR</t>
  </si>
  <si>
    <t xml:space="preserve">156141381-010 PULL CUP C1 DX</t>
  </si>
  <si>
    <t xml:space="preserve">5313212931 FRONT.EROGATORE DL</t>
  </si>
  <si>
    <t xml:space="preserve">B-8477C - SELETTORE PER REG.AR</t>
  </si>
  <si>
    <t xml:space="preserve">2522161 CAPPUCCIO IMPR.1-2</t>
  </si>
  <si>
    <t xml:space="preserve">156141382-010 PULL CUP C1 SX</t>
  </si>
  <si>
    <t xml:space="preserve">807685701 FILTER GASKET FRAME</t>
  </si>
  <si>
    <t xml:space="preserve">7434375-00 ABDECKUNG RE BIANCO</t>
  </si>
  <si>
    <t xml:space="preserve">03.719.03.0-C MASK ECE G463</t>
  </si>
  <si>
    <t xml:space="preserve">K11570A04 V2V COUPLING ROD LI</t>
  </si>
  <si>
    <t xml:space="preserve">A4636116200 ABDECKUNG RE</t>
  </si>
  <si>
    <t xml:space="preserve">20555101B CORPO EQUIPAG SX F22</t>
  </si>
  <si>
    <t xml:space="preserve">20555201B CORPO EQUIPAG DX F22</t>
  </si>
  <si>
    <t xml:space="preserve">A4636116100 ABDECKUNG LI</t>
  </si>
  <si>
    <t xml:space="preserve">156142762 SPEAKER ANT SX da as</t>
  </si>
  <si>
    <t xml:space="preserve">156142761 SPEAKER ANT DX da as</t>
  </si>
  <si>
    <t xml:space="preserve">7434366-00 HALTERUNG</t>
  </si>
  <si>
    <t xml:space="preserve">20898008 CORPO DX AU736 SAE Q7</t>
  </si>
  <si>
    <t xml:space="preserve">20899008 CORPO SX AU736 SAE Q7</t>
  </si>
  <si>
    <t xml:space="preserve">186102982 SPEAKER POST SX</t>
  </si>
  <si>
    <t xml:space="preserve">186102981 SPEAKER POST DX</t>
  </si>
  <si>
    <t xml:space="preserve">186102971 SPEAKER ANT DX</t>
  </si>
  <si>
    <t xml:space="preserve">186102972 SPEAKER ANT SX</t>
  </si>
  <si>
    <t xml:space="preserve">156142771 SPEAKER POST DX da a</t>
  </si>
  <si>
    <t xml:space="preserve">K11572A04 V2V COUPLING ROD RE</t>
  </si>
  <si>
    <t xml:space="preserve">156142772 SPEAKER POST SX da a</t>
  </si>
  <si>
    <t xml:space="preserve">20779037 SCHERMO SX ANTITRAF.</t>
  </si>
  <si>
    <t xml:space="preserve">K11566A01 LOWER FRAME FLAPS LI</t>
  </si>
  <si>
    <t xml:space="preserve">K11567A01 LOWER FRAME FLAPS RE</t>
  </si>
  <si>
    <t xml:space="preserve">81408013 LIGHT G. DX T1 UPPER</t>
  </si>
  <si>
    <t xml:space="preserve">81409013 LIGHT G. SX T1 UPPER</t>
  </si>
  <si>
    <t xml:space="preserve">7435437-00 LUEFTUNGSGITTER BIA</t>
  </si>
  <si>
    <t xml:space="preserve">81419011 LIGHT G. SX T2 LOWER</t>
  </si>
  <si>
    <t xml:space="preserve">81418011 LIGHT G. DX T2 LOWER</t>
  </si>
  <si>
    <t xml:space="preserve">81408014 LIGHT G. DX T1 LOWER</t>
  </si>
  <si>
    <t xml:space="preserve">81419010 LIGHT G. SX T2 UPPER</t>
  </si>
  <si>
    <t xml:space="preserve">KIT HALTER/DIVISORE CORTO</t>
  </si>
  <si>
    <t xml:space="preserve">81418010 LIGHT G. DX T2 UPPER</t>
  </si>
  <si>
    <t xml:space="preserve">81409014 LIGHT G. SX T1 LOWER</t>
  </si>
  <si>
    <t xml:space="preserve">103060760 GIRANTE 59 PALE H120</t>
  </si>
  <si>
    <t xml:space="preserve">465007196 LENTE DX POST DAILY</t>
  </si>
  <si>
    <t xml:space="preserve">RUOTA 76/82 STAR GRIGIO</t>
  </si>
  <si>
    <t xml:space="preserve">631078 LICHTLEITER RE SYNIOS</t>
  </si>
  <si>
    <t xml:space="preserve">631077 LICHTLEITER LI SYNIOS</t>
  </si>
  <si>
    <t xml:space="preserve">465107196 LENTE SX POST DAILY</t>
  </si>
  <si>
    <t xml:space="preserve">631079 LICHTLEITER LI SYNIOS</t>
  </si>
  <si>
    <t xml:space="preserve">631080 LICHTLEITER RE SYNIOS</t>
  </si>
  <si>
    <t xml:space="preserve">MOZZO STAR ARGENTO IN PBT 8 IM</t>
  </si>
  <si>
    <t xml:space="preserve">TAPPO OVALE PER GERAET.3010704</t>
  </si>
  <si>
    <t xml:space="preserve">20908018 SUPPORTO DX AU 736</t>
  </si>
  <si>
    <t xml:space="preserve">20908017 LENTE DX AU 736</t>
  </si>
  <si>
    <t xml:space="preserve">K11569A01 STEERING DISC OKE</t>
  </si>
  <si>
    <t xml:space="preserve">20905201 ASS.LENS DX AU736 T2</t>
  </si>
  <si>
    <t xml:space="preserve">TUBO LUNGO GER CON GUARNIZIONE</t>
  </si>
  <si>
    <t xml:space="preserve">7413530-00 KIT CASSETTO PICCOL</t>
  </si>
  <si>
    <t xml:space="preserve">20909018 SUPPORTO SX AU 736</t>
  </si>
  <si>
    <t xml:space="preserve">20909017 LENTE SX AU 736</t>
  </si>
  <si>
    <t xml:space="preserve">20905101 ASS.LENS SX AU736 T2</t>
  </si>
  <si>
    <t xml:space="preserve">7421542 SCHALE/CASS.PICCOLO</t>
  </si>
  <si>
    <t xml:space="preserve">TAPPO TRAPEZIO. PER GER3010547</t>
  </si>
  <si>
    <t xml:space="preserve">5513234781 ASS SUPP TAZZE BEIG</t>
  </si>
  <si>
    <t xml:space="preserve">5313267511 VASCHETTA BEIGE</t>
  </si>
  <si>
    <t xml:space="preserve">2052320301 SIDE COVER G11 RH</t>
  </si>
  <si>
    <t xml:space="preserve">2052310301 SIDE COVER G11 LH</t>
  </si>
  <si>
    <t xml:space="preserve">5313267441 COPERTURA VANO BIAN</t>
  </si>
  <si>
    <t xml:space="preserve">5313267411 CONTENITORE BIANCO</t>
  </si>
  <si>
    <t xml:space="preserve">5313267421 SUPPORTO TAZZA BEIG</t>
  </si>
  <si>
    <t xml:space="preserve">7421534 SCHALE/VASCHETTA</t>
  </si>
  <si>
    <t xml:space="preserve">20528019 SIDE COVER RH G11 LCI</t>
  </si>
  <si>
    <t xml:space="preserve">20529019 SIDE COVER LH G11 LCI</t>
  </si>
  <si>
    <t xml:space="preserve">0C003309AA TASSELLO DX RUN JOG</t>
  </si>
  <si>
    <t xml:space="preserve">0C003310AA TASSELLO SX RUN JOG</t>
  </si>
  <si>
    <t xml:space="preserve">A2-6349 CORPO SX PORTALAMPADA</t>
  </si>
  <si>
    <t xml:space="preserve">A2-6348 CORPO DX PORTALAMPADA</t>
  </si>
  <si>
    <t xml:space="preserve">A3-6350 CORSOIO PORTALAMPADA</t>
  </si>
  <si>
    <t xml:space="preserve">20898007 CORPO DX AU736 ECE Q7</t>
  </si>
  <si>
    <t xml:space="preserve">20899007 CORPO SX AU736 ECE Q7</t>
  </si>
  <si>
    <t xml:space="preserve">20838013 PARATIA DX ECE JEEP</t>
  </si>
  <si>
    <t xml:space="preserve">20839013 PARATIA SX ECE JEEP</t>
  </si>
  <si>
    <t xml:space="preserve">5313265761 CONTENITORE NERO</t>
  </si>
  <si>
    <t xml:space="preserve">5313265901 COPERTURA VANO NERO</t>
  </si>
  <si>
    <t xml:space="preserve">5513234771 ASS SUPP TAZZE NERO</t>
  </si>
  <si>
    <t xml:space="preserve">5313265771 SUPPORTO TAZZA NERO</t>
  </si>
  <si>
    <t xml:space="preserve">03.719.02.0-C LENS G463 ECE</t>
  </si>
  <si>
    <t xml:space="preserve">5313266201 VASCHETTA NERA</t>
  </si>
  <si>
    <t xml:space="preserve">108245106 BIG KNOB BI-IN</t>
  </si>
  <si>
    <t xml:space="preserve">634362 OPTIKELEMENT RE BMW F32</t>
  </si>
  <si>
    <t xml:space="preserve">16406.0184.3 COPER.POSTERIORE</t>
  </si>
  <si>
    <t xml:space="preserve">6035900495 CLIP MAX GRAY 7037</t>
  </si>
  <si>
    <t xml:space="preserve">1A0141000 LEVA P.A. RIC 846</t>
  </si>
  <si>
    <t xml:space="preserve">20838013 SIDE WALL RH ECE JEEP</t>
  </si>
  <si>
    <t xml:space="preserve">20839013 SIDE WALL LH ECE JEEP</t>
  </si>
  <si>
    <t xml:space="preserve">81728015 SIDE COVER DX VW 483</t>
  </si>
  <si>
    <t xml:space="preserve">16486.0000.0 FRONTALE BSG</t>
  </si>
  <si>
    <t xml:space="preserve">81729015 SIDE COVER SX VW 483</t>
  </si>
  <si>
    <t xml:space="preserve">652328 GLASKOERPER RE</t>
  </si>
  <si>
    <t xml:space="preserve">652327 GLASKOERPER LI</t>
  </si>
  <si>
    <t xml:space="preserve">20838014 PARATIA DX SAE JEEP</t>
  </si>
  <si>
    <t xml:space="preserve">20839014 PARATIA SX SAE JEEP</t>
  </si>
  <si>
    <t xml:space="preserve">7430468-02 HALTELEISTE</t>
  </si>
  <si>
    <t xml:space="preserve">7427581-00 L VENTILATORBUEGEL</t>
  </si>
  <si>
    <t xml:space="preserve">103060480 COPERCHIO SEDE CONN.</t>
  </si>
  <si>
    <t xml:space="preserve">465207196 LENTE DX ANT. DAILY</t>
  </si>
  <si>
    <t xml:space="preserve">465307196 LENTE SX ANT. DAILY</t>
  </si>
  <si>
    <t xml:space="preserve">K11568A01 CONROD OKE</t>
  </si>
  <si>
    <t xml:space="preserve">B07-0100-001 BASE WALL</t>
  </si>
  <si>
    <t xml:space="preserve">PRISMA X LEVA P.A. RICIRCOLO</t>
  </si>
  <si>
    <t xml:space="preserve">FILTRO RETTAN 7440006 TEXI.104</t>
  </si>
  <si>
    <t xml:space="preserve">TAPPO TONDO  PER GERAE.3010547</t>
  </si>
  <si>
    <t xml:space="preserve">20748009 PARATIA DX T2 X156</t>
  </si>
  <si>
    <t xml:space="preserve">20749009 PARATIA SX T2 X156</t>
  </si>
  <si>
    <t xml:space="preserve">20629002 HOUSING T3 SX CAYENNE</t>
  </si>
  <si>
    <t xml:space="preserve">20628002 HOUSING T3 DX CAYENNE</t>
  </si>
  <si>
    <t xml:space="preserve">CLIP 6035900276 BLUE 5002</t>
  </si>
  <si>
    <t xml:space="preserve">B06-0004-000 BATTERY HOLDER CR</t>
  </si>
  <si>
    <t xml:space="preserve">7440006-00 KOHLEFILTER</t>
  </si>
  <si>
    <t xml:space="preserve">FILTRO TONDO 7440006 TEXI.104</t>
  </si>
  <si>
    <t xml:space="preserve">20808014A HOUSING DX W213 ECE</t>
  </si>
  <si>
    <t xml:space="preserve">20809014A HOUSING SX W213 ECE</t>
  </si>
  <si>
    <t xml:space="preserve">LEVA P.A. RIC 846 da tampog.</t>
  </si>
  <si>
    <t xml:space="preserve">CLIP 6035900275 BLACK</t>
  </si>
  <si>
    <t xml:space="preserve">PROFILO IN PLASTICA - TASSELLO</t>
  </si>
  <si>
    <t xml:space="preserve">6035900491 CLIP PLUS GRAY 7037</t>
  </si>
  <si>
    <t xml:space="preserve">2610055783 TRIPLE BLACK RING</t>
  </si>
  <si>
    <t xml:space="preserve">2522161 CAPPUCCIO IMPR.3-4</t>
  </si>
  <si>
    <t xml:space="preserve">H58-1000-000 HOUSING</t>
  </si>
  <si>
    <t xml:space="preserve">C58-1000-001 COVER TOP PLATE</t>
  </si>
  <si>
    <t xml:space="preserve">B07-1000-001 BASE</t>
  </si>
  <si>
    <t xml:space="preserve">2125M KN9 SAW BLADE 3 LAME</t>
  </si>
  <si>
    <t xml:space="preserve">14804094502 ASSY ROLLER INDESI</t>
  </si>
  <si>
    <t xml:space="preserve">Cuscinetto 5910490 da spiantare (0,5-0,05)</t>
  </si>
  <si>
    <t xml:space="preserve">14804094502 RULLO  da tagliare</t>
  </si>
  <si>
    <t xml:space="preserve">148037154 RULLO COND. INDESIT</t>
  </si>
  <si>
    <t xml:space="preserve">125423533/A ASSY ROLLER ELECTR</t>
  </si>
  <si>
    <t xml:space="preserve">Cuscinetto 5900625 da spiantare (0,26-0,05)</t>
  </si>
  <si>
    <t xml:space="preserve">1254235xx ROLLER da tagliare</t>
  </si>
  <si>
    <t xml:space="preserve">1254235xx RULLO CONDOTTO</t>
  </si>
  <si>
    <t xml:space="preserve">2125M KH9 SAW BLADE 2 LAME</t>
  </si>
  <si>
    <t xml:space="preserve">CLIP 6035900274 GRAY 7037</t>
  </si>
  <si>
    <t xml:space="preserve">2125M KG9 SAW BLADE 1 LAMA</t>
  </si>
  <si>
    <t xml:space="preserve">2125M KJ9 PULL TAB</t>
  </si>
  <si>
    <t xml:space="preserve">7430635-03 TUERENDSTUCK</t>
  </si>
  <si>
    <t xml:space="preserve">CARTER ALTO ANTER CT VERS A</t>
  </si>
  <si>
    <t xml:space="preserve">11Q429006C</t>
  </si>
  <si>
    <t xml:space="preserve">127321000 PORTELLO MISCEL.X65</t>
  </si>
  <si>
    <t xml:space="preserve">7430631-00 HALTELEISTE RE</t>
  </si>
  <si>
    <t xml:space="preserve">7430629-00 HALTELEISTE LI</t>
  </si>
  <si>
    <t xml:space="preserve">SEDUTA*CS/1298 LED ARANCIO 851</t>
  </si>
  <si>
    <t xml:space="preserve">11Q437010A0</t>
  </si>
  <si>
    <t xml:space="preserve">141742500-00 POMEL.P.A./RI.188</t>
  </si>
  <si>
    <t xml:space="preserve">SPINTORE IN PP ELECTROLUX</t>
  </si>
  <si>
    <t xml:space="preserve">MOZZO AGGRESS.TPU CV 20% NERO</t>
  </si>
  <si>
    <t xml:space="preserve">SGABELLO ACQUA CS/1288 TRAS848</t>
  </si>
  <si>
    <t xml:space="preserve">21Q501008</t>
  </si>
  <si>
    <t xml:space="preserve">COP.POM. VENT.DA ASSIEM. CARB.</t>
  </si>
  <si>
    <t xml:space="preserve">SGAB. LED CB/1405 ROSSO INDUS</t>
  </si>
  <si>
    <t xml:space="preserve">7432192-00 HALTELEISTE RE</t>
  </si>
  <si>
    <t xml:space="preserve">7432194-00 HALTELEISTE LI</t>
  </si>
  <si>
    <t xml:space="preserve">7434215-00 FRONTGEHAEUSE BIANC</t>
  </si>
  <si>
    <t xml:space="preserve">R.TAMPO 2C 50/90 NERO-BIANCO</t>
  </si>
  <si>
    <t xml:space="preserve">R.TAMPO 2C 100/85 ARG-BIANCO</t>
  </si>
  <si>
    <t xml:space="preserve">11Q429005C</t>
  </si>
  <si>
    <t xml:space="preserve">127320800 PORTELLO DISTRIB.X65</t>
  </si>
  <si>
    <t xml:space="preserve">16136.0671.0 CRUSCOTTO</t>
  </si>
  <si>
    <t xml:space="preserve">540014/c SUPPORTO ELETTRONICA</t>
  </si>
  <si>
    <t xml:space="preserve">11Q18196</t>
  </si>
  <si>
    <t xml:space="preserve">127320600 PORT DEFROSTER X65</t>
  </si>
  <si>
    <t xml:space="preserve">11Q451002</t>
  </si>
  <si>
    <t xml:space="preserve">127120800 PORT. PRESA ARIA X65</t>
  </si>
  <si>
    <t xml:space="preserve">21089002 CORPO SX T2 NB/HB INS</t>
  </si>
  <si>
    <t xml:space="preserve">R.TAMPO 2C 100/85 NERO-BIANCO</t>
  </si>
  <si>
    <t xml:space="preserve">21088002 CORPO DX T2 NB/HB INS</t>
  </si>
  <si>
    <t xml:space="preserve">7437676-00  FRONTBLENDE DA SBA</t>
  </si>
  <si>
    <t xml:space="preserve">16136.0604.0 CRUSCOTTO M90</t>
  </si>
  <si>
    <t xml:space="preserve">7650012-00 EINBAURAHMEN VERN.</t>
  </si>
  <si>
    <t xml:space="preserve">27009035 PARATIA SX LCI BMW</t>
  </si>
  <si>
    <t xml:space="preserve">R.TAMPO 1C 70/78A NERO-BIANCO</t>
  </si>
  <si>
    <t xml:space="preserve">16025040 - COP. PREF. A VITE P</t>
  </si>
  <si>
    <t xml:space="preserve">81138021 LENS RH 482 T2 SAE</t>
  </si>
  <si>
    <t xml:space="preserve">7430677-00 ABDECKUNG BIA. 744</t>
  </si>
  <si>
    <t xml:space="preserve">21Q502001</t>
  </si>
  <si>
    <t xml:space="preserve">POMELLO RICIRCOLO CARBONIO 614</t>
  </si>
  <si>
    <t xml:space="preserve">DISTANZIALE CUSCINETTO</t>
  </si>
  <si>
    <t xml:space="preserve">7434365-01 BUCHSE NERO</t>
  </si>
  <si>
    <t xml:space="preserve">MOSTR POST APERTA STD DA VERN</t>
  </si>
  <si>
    <t xml:space="preserve">7427730-01H VENTILATORGEHAEUSE</t>
  </si>
  <si>
    <t xml:space="preserve">540015/d COPERCHIO SCHEDA ELET</t>
  </si>
  <si>
    <t xml:space="preserve">156141392-010 PULL CUP C2 SX</t>
  </si>
  <si>
    <t xml:space="preserve">MOZZO A RAGGI DAYTONA COL.NERO</t>
  </si>
  <si>
    <t xml:space="preserve">R.TA PLANET-MOZZO GIA+PU TRASP</t>
  </si>
  <si>
    <t xml:space="preserve">SUPP+COLL.M10.DELTA VERN.ARG.</t>
  </si>
  <si>
    <t xml:space="preserve">F.15686 TAPPO CALANDRA AS DX</t>
  </si>
  <si>
    <t xml:space="preserve">16136.0647.0 CRUSCOTTO</t>
  </si>
  <si>
    <t xml:space="preserve">R.TAMPO 2C 90/85 NERO-BIANCO</t>
  </si>
  <si>
    <t xml:space="preserve">SUPP+FLANGIA PIPER VERN.ARG.</t>
  </si>
  <si>
    <t xml:space="preserve">MOZZO STAR NERO IN PBT - 8 IMP</t>
  </si>
  <si>
    <t xml:space="preserve">SCCOTPRS SCATOLA COPER.TRASPAR</t>
  </si>
  <si>
    <t xml:space="preserve">W0007792AE-2P GRP CARTER STD</t>
  </si>
  <si>
    <t xml:space="preserve">R.TA DAYTONA1-M.ZO ARG+PU TRA.</t>
  </si>
  <si>
    <t xml:space="preserve">11Q444004</t>
  </si>
  <si>
    <t xml:space="preserve">899191200 TASTO GRANDE 194</t>
  </si>
  <si>
    <t xml:space="preserve">50710706 OUTER LENS LH</t>
  </si>
  <si>
    <t xml:space="preserve">50700706 OUTER LENS RH</t>
  </si>
  <si>
    <t xml:space="preserve">16736.0024.0 RACCORDO GRUPPO</t>
  </si>
  <si>
    <t xml:space="preserve">CLIP 6035900277 GREEN</t>
  </si>
  <si>
    <t xml:space="preserve">R.TA DAYTONA1-M.ZO TIT+PU TRA.</t>
  </si>
  <si>
    <t xml:space="preserve">7438155-00 HALTETEIL</t>
  </si>
  <si>
    <t xml:space="preserve">7428338-00 GEHAEUSE</t>
  </si>
  <si>
    <t xml:space="preserve">LENTE COPRIM.PIPER IN ABS NERO</t>
  </si>
  <si>
    <t xml:space="preserve">W0007793AD-2P GRP CARTER ALTO</t>
  </si>
  <si>
    <t xml:space="preserve">Prezzo medio al 31/10/18</t>
  </si>
  <si>
    <t xml:space="preserve">7428340-01 ABDECKUNG</t>
  </si>
  <si>
    <t xml:space="preserve">ASS.SUPP.PIPER NEUTRO + FLANGI</t>
  </si>
  <si>
    <t xml:space="preserve">SUPP+COLL.M10.PIPER VERN.ARG.</t>
  </si>
  <si>
    <t xml:space="preserve">SGABELLO ACQUA CS/1288 ARAN851</t>
  </si>
  <si>
    <t xml:space="preserve">21Q503001</t>
  </si>
  <si>
    <t xml:space="preserve">112543200 PRISMA PO.TE/DI.VERD</t>
  </si>
  <si>
    <t xml:space="preserve">11Q437001</t>
  </si>
  <si>
    <t xml:space="preserve">112543000 POMEL.TEMP/DIST.CARB</t>
  </si>
  <si>
    <t xml:space="preserve">SCCOBPRS SCATOLA COPER.BIANCO</t>
  </si>
  <si>
    <t xml:space="preserve">7430653-00 TUERENDSTUCK R.7004</t>
  </si>
  <si>
    <t xml:space="preserve">MOZZO R.TA.100 ROSSO VALTER M.</t>
  </si>
  <si>
    <t xml:space="preserve">R.TA PIPER-MOZZO ARG+PU AZZUR.</t>
  </si>
  <si>
    <t xml:space="preserve">7433397-00*GERAETEBODEN PST NA</t>
  </si>
  <si>
    <t xml:space="preserve">21Q503004</t>
  </si>
  <si>
    <t xml:space="preserve">PRISMA POM.RICIRCOLO VERDE</t>
  </si>
  <si>
    <t xml:space="preserve">28998013 PARATIA DX EST. A4</t>
  </si>
  <si>
    <t xml:space="preserve">7428342-01 (ST) KABELABDECKUNG</t>
  </si>
  <si>
    <t xml:space="preserve">SCSKCO8A11 COP.FR.8 TASTI BI.</t>
  </si>
  <si>
    <t xml:space="preserve">SEDUTA ACQUA CS/1273 GRIGIO266</t>
  </si>
  <si>
    <t xml:space="preserve">28237001 LENTE TRASP. EST FERR</t>
  </si>
  <si>
    <t xml:space="preserve">MOZZO STAR 100 ARGENTO</t>
  </si>
  <si>
    <t xml:space="preserve">W0007793AC-2W*GRP CARTER ALTO</t>
  </si>
  <si>
    <t xml:space="preserve">Prezzo medio al 31/12/18</t>
  </si>
  <si>
    <t xml:space="preserve">7437013-00 ABDECKUNG BIA. 744</t>
  </si>
  <si>
    <t xml:space="preserve">7428628-01 FRONTBLENDE DA SBAV</t>
  </si>
  <si>
    <t xml:space="preserve">MOZZO STAR 100 NERO IN PA</t>
  </si>
  <si>
    <t xml:space="preserve">103060790 KIT SCA+SUPPORT DECT</t>
  </si>
  <si>
    <t xml:space="preserve">ASS.SUPP+COLL.M10.NERO PIPER</t>
  </si>
  <si>
    <t xml:space="preserve">MOZZO RUOTA DIA.125 NERO sp.24</t>
  </si>
  <si>
    <t xml:space="preserve">KIT 5 WHL DAY2 BLK PIAST</t>
  </si>
  <si>
    <t xml:space="preserve">15136.0217.0 CRUSC.M90 DISPL.</t>
  </si>
  <si>
    <t xml:space="preserve">C-4127-C-CORPO EROGA.DEV.NORYL</t>
  </si>
  <si>
    <t xml:space="preserve">27008035 PARATIA DX LCI BMW</t>
  </si>
  <si>
    <t xml:space="preserve">7428316-01 FRONTBLENDE DA SBAV</t>
  </si>
  <si>
    <t xml:space="preserve">7434131-00 ABDECKTEIL TAMPO</t>
  </si>
  <si>
    <t xml:space="preserve">KIT 5 WHL DAY1 BLK PIAST FRENO</t>
  </si>
  <si>
    <t xml:space="preserve">R.TA DAYTONA2-M.ZO ARG+PU TRA.</t>
  </si>
  <si>
    <t xml:space="preserve">21Q501013</t>
  </si>
  <si>
    <t xml:space="preserve">178142800 COP.POM PA/RIC.S2000</t>
  </si>
  <si>
    <t xml:space="preserve">LENTE COPRIM. PIPER BLU TRASP.</t>
  </si>
  <si>
    <t xml:space="preserve">SCBANPRS SCAT.BASE S/GANCI NER</t>
  </si>
  <si>
    <t xml:space="preserve">SCPRNPRS PRESSA CAVO NERO</t>
  </si>
  <si>
    <t xml:space="preserve">7422639-01 THERMOMET/SUPP.TERM</t>
  </si>
  <si>
    <t xml:space="preserve">SGAB. LED CB/1405 TRASP. INDUS</t>
  </si>
  <si>
    <t xml:space="preserve">KIT 4 WHL DAY2 BLK PIAST</t>
  </si>
  <si>
    <t xml:space="preserve">R.TA DELTA-MOZZO GR+PU TRASP.</t>
  </si>
  <si>
    <t xml:space="preserve">7434035-00 ABDECKUNG LI GRIGIO</t>
  </si>
  <si>
    <t xml:space="preserve">R.TAMPO 3C 70/90A NERO-BIANCO</t>
  </si>
  <si>
    <t xml:space="preserve">LENTE COPRIM.PIPER IN ABS ARG.</t>
  </si>
  <si>
    <t xml:space="preserve">SEDUTA*CS/1298 LED ROSSO 852</t>
  </si>
  <si>
    <t xml:space="preserve">7430562-01 HALTEL. OBEN LINKS</t>
  </si>
  <si>
    <t xml:space="preserve">7439360-00 ABDECKRAHMEN SX</t>
  </si>
  <si>
    <t xml:space="preserve">7439362-00 ABDECKRAHMEN DX</t>
  </si>
  <si>
    <t xml:space="preserve">43110030 - MASCH.ARIA 3 F.NEUT</t>
  </si>
  <si>
    <t xml:space="preserve">7430564-01 HALTEL. OBEN RECKTS</t>
  </si>
  <si>
    <t xml:space="preserve">5313210771 COPRIPORTA SX DLBL</t>
  </si>
  <si>
    <t xml:space="preserve">Prezzo medio al 21/12/18</t>
  </si>
  <si>
    <t xml:space="preserve">MOZZO SPIDER/JR CROMO</t>
  </si>
  <si>
    <t xml:space="preserve">16736.0015.0 RACCORDO SANIT.</t>
  </si>
  <si>
    <t xml:space="preserve">21Q503006</t>
  </si>
  <si>
    <t xml:space="preserve">PRISMA POM. VENTILAZIONE VERDE</t>
  </si>
  <si>
    <t xml:space="preserve">KIT 5 WHL PLANET BLK/GRE M10</t>
  </si>
  <si>
    <t xml:space="preserve">KIT 5 WHL DAY2 BLK PIAST FRENO</t>
  </si>
  <si>
    <t xml:space="preserve">KIT 5 WHL PLANET BLK/YEL G.D11</t>
  </si>
  <si>
    <t xml:space="preserve">SUPP.DAYTONA+PERNO RT.VERN.TIT</t>
  </si>
  <si>
    <t xml:space="preserve">KIT 5 WHL PLANET BLK/GRE G.D11</t>
  </si>
  <si>
    <t xml:space="preserve">21Q501005</t>
  </si>
  <si>
    <t xml:space="preserve">COPERCHIO RICIRCOLO CARB.614</t>
  </si>
  <si>
    <t xml:space="preserve">KIT 4 WHL PLANET BLK/GRE M10</t>
  </si>
  <si>
    <t xml:space="preserve">27118055 PARATIA DX 484 SPORT</t>
  </si>
  <si>
    <t xml:space="preserve">KIT 4 WHL PLANET BLK/YEL PIAST</t>
  </si>
  <si>
    <t xml:space="preserve">21Q503008</t>
  </si>
  <si>
    <t xml:space="preserve">178142600 PRISMA POM.RIC.ARAN.</t>
  </si>
  <si>
    <t xml:space="preserve">KIT 5 WHL PLANET BLK/GRE PIAST</t>
  </si>
  <si>
    <t xml:space="preserve">KIT 4 WHL PLANET BLK/YEL G.D11</t>
  </si>
  <si>
    <t xml:space="preserve">SEDUTA*CS/1298 LED BIANCO 799</t>
  </si>
  <si>
    <t xml:space="preserve">SUPP.DAYTONA + PERNO RT VE.ARG</t>
  </si>
  <si>
    <t xml:space="preserve">LEVA FRENO PIPER NERO</t>
  </si>
  <si>
    <t xml:space="preserve">KIT 5 WHL DAY1 BLK G.D11+FREN0</t>
  </si>
  <si>
    <t xml:space="preserve">KIT 5 WHL DAY2 BLK G.D11+FRENO</t>
  </si>
  <si>
    <t xml:space="preserve">MOZZO R.TA PLANET GIALLO</t>
  </si>
  <si>
    <t xml:space="preserve">KIT 5 WHL PLANET BLK/GRE M8</t>
  </si>
  <si>
    <t xml:space="preserve">KIT 5 WHL DAY1 BLK PIAST</t>
  </si>
  <si>
    <t xml:space="preserve">KIT 5 WHL DAY1 BLK G.D11</t>
  </si>
  <si>
    <t xml:space="preserve">16136.0670.0 CRUS.GR.7012-M297</t>
  </si>
  <si>
    <t xml:space="preserve">KIT 4 WHL PLANET BLK/SIL G.D11</t>
  </si>
  <si>
    <t xml:space="preserve">NEW TUBO LUNGO CON GUARNIZIONE</t>
  </si>
  <si>
    <t xml:space="preserve">7429631-00 ABDECK/TRAV.da vern</t>
  </si>
  <si>
    <t xml:space="preserve">SUPP. RT. PLANET VERN.TITANIO</t>
  </si>
  <si>
    <t xml:space="preserve">R.TA DAYTONA2-M.ZO NR+PU TRASP</t>
  </si>
  <si>
    <t xml:space="preserve">KIT 4 WHL PLANET BLK/GRE G.D11</t>
  </si>
  <si>
    <t xml:space="preserve">LENTE COPRIM. PIPER TRASPARENT</t>
  </si>
  <si>
    <t xml:space="preserve">KIT 4 WHL DAY1 BLK PIAST FRENO</t>
  </si>
  <si>
    <t xml:space="preserve">KIT 4 WHL DAY1 BLK G.D11+FREN0</t>
  </si>
  <si>
    <t xml:space="preserve">SUPP+FILETTO PIPER VERN.TITAN.</t>
  </si>
  <si>
    <t xml:space="preserve">KIT 5 WHL PLANET BLK/YEL M8</t>
  </si>
  <si>
    <t xml:space="preserve">7439364-00 ABDECKRAHMEN SX</t>
  </si>
  <si>
    <t xml:space="preserve">7439366-00 ABDECKRAHMEN DX</t>
  </si>
  <si>
    <t xml:space="preserve">KIT 4 WHL PLANET BLK/BLU G.D11</t>
  </si>
  <si>
    <t xml:space="preserve">27118025 PARATIA DX SAE AU484</t>
  </si>
  <si>
    <t xml:space="preserve">27119025 PARATIA SX SAE AU484</t>
  </si>
  <si>
    <t xml:space="preserve">LEVA FRENO DAYTONA NERO</t>
  </si>
  <si>
    <t xml:space="preserve">A2571-3 DECKEL da cromare</t>
  </si>
  <si>
    <t xml:space="preserve">Prezzo medio al 11/10/18</t>
  </si>
  <si>
    <t xml:space="preserve">KIT 4 WHL DAY2 BLK PIAST FRENO</t>
  </si>
  <si>
    <t xml:space="preserve">B-9068-BI. - MASCH. SINGOLA BI</t>
  </si>
  <si>
    <t xml:space="preserve">6035900517 CLIP MAX RED 3020</t>
  </si>
  <si>
    <t xml:space="preserve">6035900499 CLIP MAX ORANGE</t>
  </si>
  <si>
    <t xml:space="preserve">6035900494 CLIP PLUS ORANGE</t>
  </si>
  <si>
    <t xml:space="preserve">6035900518 CLIP PLUS GREN 368</t>
  </si>
  <si>
    <t xml:space="preserve">R.TA PIPER-MOZZO ARG+PU TRASP.</t>
  </si>
  <si>
    <t xml:space="preserve">R.TA 2░ SCELTA EX POLITOP</t>
  </si>
  <si>
    <t xml:space="preserve">MOZZO X LENTE RT. PIPER NERO</t>
  </si>
  <si>
    <t xml:space="preserve">MOZZO A RAGGI DAYTONA COL.ARG.</t>
  </si>
  <si>
    <t xml:space="preserve">5205390 R 74/78 U MA/CR-NE/CR</t>
  </si>
  <si>
    <t xml:space="preserve">ASS.COLL.NEU.RT PIP.+M10+SEEG.</t>
  </si>
  <si>
    <t xml:space="preserve">R.84/87 MOZZO STAR GIA.TRIAX</t>
  </si>
  <si>
    <t xml:space="preserve">2000010 R.TA 76/78 ST.PL/VE AR</t>
  </si>
  <si>
    <t xml:space="preserve">2000011 R.TA 76/80 ST.PL/VE.AR</t>
  </si>
  <si>
    <t xml:space="preserve">MOZZO ROCCH.PER FILATI H9x14.5</t>
  </si>
  <si>
    <t xml:space="preserve">52054161 R 74/82 X T/RO.BLU</t>
  </si>
  <si>
    <t xml:space="preserve">MOZZO X LENTE RT. PIPER ARG.</t>
  </si>
  <si>
    <t xml:space="preserve">MOZZO WAVE BIANCO</t>
  </si>
  <si>
    <t xml:space="preserve">R.TA 84,5/85 M.ZO STAR 100 BIA</t>
  </si>
  <si>
    <t xml:space="preserve">RUOTA 78/82 STAR GRIGIO</t>
  </si>
  <si>
    <t xml:space="preserve">2000002 R.TA 76/80 ST.PL/BL.GI</t>
  </si>
  <si>
    <t xml:space="preserve">2000012 R.TA 76/82 ST.PL/VE.AR</t>
  </si>
  <si>
    <t xml:space="preserve">2000005 R.TA 78/80 ST.PL/BL.GI</t>
  </si>
  <si>
    <t xml:space="preserve">2000015 R.TA 78/82 ST.PL/VE.AR</t>
  </si>
  <si>
    <t xml:space="preserve">21Q501011</t>
  </si>
  <si>
    <t xml:space="preserve">COP*POM.VENT.DA ASS. 674 MULT.</t>
  </si>
  <si>
    <t xml:space="preserve">ASS.SUPP+FLANGIA NERO PIPER</t>
  </si>
  <si>
    <t xml:space="preserve">ASS.SUPP.PIPER NEUTRO + COLLAR</t>
  </si>
  <si>
    <t xml:space="preserve">SUPP+FLANGIA DELTA VERN.ARG.</t>
  </si>
  <si>
    <t xml:space="preserve">MOZZO DAYTONA PIENO VERN.TITAN</t>
  </si>
  <si>
    <t xml:space="preserve">52053035000 R.72/82 R NE/PLA.</t>
  </si>
  <si>
    <t xml:space="preserve">MOZZO STAR BLU DECATH.N.8 IMP</t>
  </si>
  <si>
    <t xml:space="preserve">MOZZO R.TA PLANET VERDE</t>
  </si>
  <si>
    <t xml:space="preserve">MOZZO R.TA PLANET ROSSO</t>
  </si>
  <si>
    <t xml:space="preserve">MOZZO RT DELTA COL. ARGENTO</t>
  </si>
  <si>
    <t xml:space="preserve">MOZZO RT DELTA COL. NERO</t>
  </si>
  <si>
    <t xml:space="preserve">MOZZO PIENO DAYTONA COL.NERO</t>
  </si>
  <si>
    <t xml:space="preserve">MOZZO STAR GIALLO TRIAX</t>
  </si>
  <si>
    <t xml:space="preserve">R.56/88 AGGR.BIA.BIANCO</t>
  </si>
  <si>
    <t xml:space="preserve">RT.64/78 PU TRASP.M.JU.CRO.NEU</t>
  </si>
  <si>
    <t xml:space="preserve">R.TA DAYTONA1-M.ZO PERL+PU TRA</t>
  </si>
  <si>
    <t xml:space="preserve">2000006 R.TA 78/82 ST.PL/BL.GI</t>
  </si>
  <si>
    <t xml:space="preserve">R.TA RACER 84/85 ST.RED/YE/CHR</t>
  </si>
  <si>
    <t xml:space="preserve">SUPP+FLANGIA PIPER VERN.TITAN.</t>
  </si>
  <si>
    <t xml:space="preserve">SUPP.R.TA DELTA+COLL.VERN.TIT.</t>
  </si>
  <si>
    <t xml:space="preserve">SUPP.R.TA DELTA FLAN.VERN.TIT.</t>
  </si>
  <si>
    <t xml:space="preserve">SUPP.DAYTONA+PERNO RT VE.PERLA</t>
  </si>
  <si>
    <t xml:space="preserve">RUOTA 76/82 STAR G. ROSSO GIA.</t>
  </si>
  <si>
    <t xml:space="preserve">WHEEL 70/82 JUNIOR Y SI/BLU/YE</t>
  </si>
  <si>
    <t xml:space="preserve">WHEEL 76/80 STAR Y SIL/YEL/RED</t>
  </si>
  <si>
    <t xml:space="preserve">WHEEL 76/80 STAR P BLUE/YE/BLA</t>
  </si>
  <si>
    <t xml:space="preserve">WHEEL 76/80 STAR P GRE/ORA/BLA</t>
  </si>
  <si>
    <t xml:space="preserve">WHEEL 78/78 STAR P GRE/ORA/BLA</t>
  </si>
  <si>
    <t xml:space="preserve">WHEEL 78/80 STAR P GRE/ORA/BLA</t>
  </si>
  <si>
    <t xml:space="preserve">WHEEL 78/82 STAR P GRE/ORA/BLA</t>
  </si>
  <si>
    <t xml:space="preserve">LEVA FRENO PIPER ARGENTO</t>
  </si>
  <si>
    <t xml:space="preserve">SUPP.DAYTONA NERO + PERNO RT.</t>
  </si>
  <si>
    <t xml:space="preserve">MOZZO STAR PA 6,6 GRI.DECATHL.</t>
  </si>
  <si>
    <t xml:space="preserve">16141310 - VALVOLA EROG./DEVIA</t>
  </si>
  <si>
    <t xml:space="preserve">ASS.FLA.NEU.RT PIP.+PERNO+SEEG</t>
  </si>
  <si>
    <t xml:space="preserve">R.TA DELTA-MOZZO NR+PU TRASP.</t>
  </si>
  <si>
    <t xml:space="preserve">R.TA DAYTONA1-M.ZO NR+PU TRASP</t>
  </si>
  <si>
    <t xml:space="preserve">R.TA DELTA-MOZZO ARG+PU AZZ.</t>
  </si>
  <si>
    <t xml:space="preserve">2000001 R.TA 76-78/ST-PL/BL.GI</t>
  </si>
  <si>
    <t xml:space="preserve">2000004 R.TA 78/78 ST.PL/BL.GI</t>
  </si>
  <si>
    <t xml:space="preserve">2000014 R.TA 78/80 ST.PL/VE.AR</t>
  </si>
  <si>
    <t xml:space="preserve">R010 R.TA K2 80/82 2 COL.</t>
  </si>
  <si>
    <t xml:space="preserve">900810 RT.72/80 M.J.NE.3 C.SPO</t>
  </si>
  <si>
    <t xml:space="preserve">900813 RT.72/82 M.J.NE.3 C.SPO</t>
  </si>
  <si>
    <t xml:space="preserve">900815 RT.80/82 M.ST.NE.3 C.SP</t>
  </si>
  <si>
    <t xml:space="preserve">% Svalutazione</t>
  </si>
  <si>
    <t xml:space="preserve">Importo svalutazione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</si>
</sst>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_ ;[RED]\-#,##0.00\ "/>
    <numFmt numFmtId="166" formatCode="_-* #,##0_-;\-* #,##0_-;_-* \-_-;_-@_-"/>
    <numFmt numFmtId="167" formatCode="_-* #,##0.00_-;\-* #,##0.00_-;_-* \-??_-;_-@_-"/>
    <numFmt numFmtId="168" formatCode="#,##0"/>
    <numFmt numFmtId="169" formatCode="0.00E+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11"/>
      <name val="Calibri"/>
      <family val="2"/>
      <charset val="1"/>
    </font>
    <font>
      <sz val="9"/>
      <color rgb="FF000000"/>
      <name val="Tahoma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6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3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T51" activeCellId="0" sqref="T5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3.85"/>
    <col collapsed="false" customWidth="true" hidden="false" outlineLevel="0" max="2" min="2" style="0" width="12.14"/>
    <col collapsed="false" customWidth="true" hidden="false" outlineLevel="0" max="3" min="3" style="0" width="10.57"/>
    <col collapsed="false" customWidth="true" hidden="false" outlineLevel="0" max="5" min="4" style="0" width="12.14"/>
    <col collapsed="false" customWidth="true" hidden="false" outlineLevel="0" max="6" min="6" style="0" width="10.57"/>
  </cols>
  <sheetData>
    <row r="1" customFormat="false" ht="26.25" hidden="false" customHeight="false" outlineLevel="0" collapsed="false">
      <c r="A1" s="1" t="s">
        <v>0</v>
      </c>
      <c r="B1" s="2"/>
      <c r="C1" s="2"/>
      <c r="D1" s="3"/>
      <c r="E1" s="4" t="s">
        <v>1</v>
      </c>
    </row>
    <row r="2" customFormat="false" ht="15.75" hidden="false" customHeight="false" outlineLevel="0" collapsed="false">
      <c r="A2" s="5"/>
      <c r="B2" s="6" t="s">
        <v>2</v>
      </c>
      <c r="C2" s="6" t="s">
        <v>3</v>
      </c>
      <c r="D2" s="7" t="s">
        <v>4</v>
      </c>
      <c r="E2" s="8"/>
    </row>
    <row r="3" customFormat="false" ht="15" hidden="false" customHeight="false" outlineLevel="0" collapsed="false">
      <c r="A3" s="9"/>
      <c r="B3" s="10"/>
      <c r="C3" s="10"/>
      <c r="D3" s="11"/>
      <c r="E3" s="12"/>
    </row>
    <row r="4" customFormat="false" ht="15" hidden="false" customHeight="false" outlineLevel="0" collapsed="false">
      <c r="A4" s="13" t="s">
        <v>5</v>
      </c>
      <c r="B4" s="14" t="n">
        <v>378455.62</v>
      </c>
      <c r="C4" s="14" t="n">
        <v>38837.29</v>
      </c>
      <c r="D4" s="15" t="n">
        <v>417292.91</v>
      </c>
      <c r="E4" s="16" t="n">
        <v>417292.91</v>
      </c>
    </row>
    <row r="5" customFormat="false" ht="15" hidden="false" customHeight="false" outlineLevel="0" collapsed="false">
      <c r="A5" s="17" t="s">
        <v>6</v>
      </c>
      <c r="B5" s="18"/>
      <c r="C5" s="18"/>
      <c r="D5" s="19"/>
      <c r="E5" s="20" t="n">
        <v>-25000</v>
      </c>
    </row>
    <row r="6" customFormat="false" ht="15" hidden="false" customHeight="false" outlineLevel="0" collapsed="false">
      <c r="A6" s="21" t="s">
        <v>7</v>
      </c>
      <c r="B6" s="22" t="n">
        <v>378455.62</v>
      </c>
      <c r="C6" s="22" t="n">
        <v>38837.29</v>
      </c>
      <c r="D6" s="22" t="n">
        <v>417292.91</v>
      </c>
      <c r="E6" s="23" t="n">
        <v>392292.91</v>
      </c>
    </row>
    <row r="7" customFormat="false" ht="15" hidden="false" customHeight="false" outlineLevel="0" collapsed="false">
      <c r="A7" s="13" t="s">
        <v>8</v>
      </c>
      <c r="B7" s="14" t="n">
        <v>136068.81</v>
      </c>
      <c r="C7" s="14" t="n">
        <v>31208.65</v>
      </c>
      <c r="D7" s="15" t="n">
        <v>167277.46</v>
      </c>
      <c r="E7" s="16" t="n">
        <v>167277.46</v>
      </c>
    </row>
    <row r="8" customFormat="false" ht="15" hidden="false" customHeight="false" outlineLevel="0" collapsed="false">
      <c r="A8" s="17" t="s">
        <v>6</v>
      </c>
      <c r="B8" s="18"/>
      <c r="C8" s="18"/>
      <c r="D8" s="19"/>
      <c r="E8" s="20"/>
    </row>
    <row r="9" customFormat="false" ht="15" hidden="false" customHeight="false" outlineLevel="0" collapsed="false">
      <c r="A9" s="21" t="s">
        <v>9</v>
      </c>
      <c r="B9" s="22" t="n">
        <v>136068.81</v>
      </c>
      <c r="C9" s="22" t="n">
        <v>31208.65</v>
      </c>
      <c r="D9" s="22" t="n">
        <v>167277.46</v>
      </c>
      <c r="E9" s="23" t="n">
        <v>167277.46</v>
      </c>
    </row>
    <row r="10" customFormat="false" ht="15" hidden="false" customHeight="false" outlineLevel="0" collapsed="false">
      <c r="A10" s="13" t="s">
        <v>10</v>
      </c>
      <c r="B10" s="14" t="n">
        <v>904098.53</v>
      </c>
      <c r="C10" s="14" t="n">
        <v>99186.67</v>
      </c>
      <c r="D10" s="15" t="n">
        <v>1003285.2</v>
      </c>
      <c r="E10" s="16" t="n">
        <v>1003285.2</v>
      </c>
    </row>
    <row r="11" customFormat="false" ht="15" hidden="false" customHeight="false" outlineLevel="0" collapsed="false">
      <c r="A11" s="17" t="s">
        <v>6</v>
      </c>
      <c r="B11" s="18"/>
      <c r="C11" s="18"/>
      <c r="D11" s="19"/>
      <c r="E11" s="20" t="n">
        <v>-10000</v>
      </c>
    </row>
    <row r="12" customFormat="false" ht="15" hidden="false" customHeight="false" outlineLevel="0" collapsed="false">
      <c r="A12" s="21" t="s">
        <v>11</v>
      </c>
      <c r="B12" s="22" t="n">
        <v>904098.53</v>
      </c>
      <c r="C12" s="22" t="n">
        <v>99186.67</v>
      </c>
      <c r="D12" s="22" t="n">
        <v>1003285.2</v>
      </c>
      <c r="E12" s="23" t="n">
        <v>993285.2</v>
      </c>
    </row>
    <row r="13" customFormat="false" ht="15" hidden="false" customHeight="false" outlineLevel="0" collapsed="false">
      <c r="A13" s="24" t="s">
        <v>12</v>
      </c>
      <c r="B13" s="25" t="n">
        <v>1418622.96</v>
      </c>
      <c r="C13" s="25" t="n">
        <v>169232.61</v>
      </c>
      <c r="D13" s="25" t="n">
        <v>1587855.57</v>
      </c>
      <c r="E13" s="26" t="n">
        <v>1587855.57</v>
      </c>
    </row>
    <row r="14" customFormat="false" ht="15" hidden="false" customHeight="false" outlineLevel="0" collapsed="false">
      <c r="A14" s="24" t="s">
        <v>13</v>
      </c>
      <c r="B14" s="18"/>
      <c r="C14" s="18"/>
      <c r="D14" s="18"/>
      <c r="E14" s="27" t="n">
        <v>-35000</v>
      </c>
    </row>
    <row r="15" customFormat="false" ht="15" hidden="false" customHeight="false" outlineLevel="0" collapsed="false">
      <c r="A15" s="21" t="s">
        <v>14</v>
      </c>
      <c r="B15" s="22" t="n">
        <v>1418622.96</v>
      </c>
      <c r="C15" s="22" t="n">
        <v>169232.61</v>
      </c>
      <c r="D15" s="22" t="n">
        <v>1587855.57</v>
      </c>
      <c r="E15" s="23" t="n">
        <v>1552855.57</v>
      </c>
    </row>
    <row r="17" customFormat="false" ht="26.25" hidden="false" customHeight="false" outlineLevel="0" collapsed="false">
      <c r="A17" s="1" t="s">
        <v>15</v>
      </c>
      <c r="B17" s="2"/>
      <c r="C17" s="2"/>
      <c r="D17" s="3"/>
      <c r="E17" s="4" t="s">
        <v>1</v>
      </c>
    </row>
    <row r="18" customFormat="false" ht="15.75" hidden="false" customHeight="false" outlineLevel="0" collapsed="false">
      <c r="A18" s="5"/>
      <c r="B18" s="6" t="s">
        <v>2</v>
      </c>
      <c r="C18" s="6" t="s">
        <v>3</v>
      </c>
      <c r="D18" s="7" t="s">
        <v>4</v>
      </c>
      <c r="E18" s="8"/>
    </row>
    <row r="19" customFormat="false" ht="15" hidden="false" customHeight="false" outlineLevel="0" collapsed="false">
      <c r="A19" s="9"/>
      <c r="B19" s="10"/>
      <c r="C19" s="10"/>
      <c r="D19" s="11"/>
      <c r="E19" s="12"/>
    </row>
    <row r="20" customFormat="false" ht="15" hidden="false" customHeight="false" outlineLevel="0" collapsed="false">
      <c r="A20" s="13" t="s">
        <v>5</v>
      </c>
      <c r="B20" s="14" t="n">
        <v>451033.22</v>
      </c>
      <c r="C20" s="14" t="n">
        <v>27387.9</v>
      </c>
      <c r="D20" s="15" t="n">
        <v>478421.12</v>
      </c>
      <c r="E20" s="16" t="n">
        <v>478421.12</v>
      </c>
    </row>
    <row r="21" customFormat="false" ht="15" hidden="false" customHeight="false" outlineLevel="0" collapsed="false">
      <c r="A21" s="17" t="s">
        <v>6</v>
      </c>
      <c r="B21" s="18"/>
      <c r="C21" s="18"/>
      <c r="D21" s="19"/>
      <c r="E21" s="20" t="n">
        <v>-25000</v>
      </c>
    </row>
    <row r="22" customFormat="false" ht="15" hidden="false" customHeight="false" outlineLevel="0" collapsed="false">
      <c r="A22" s="21" t="s">
        <v>7</v>
      </c>
      <c r="B22" s="22" t="n">
        <v>451033.22</v>
      </c>
      <c r="C22" s="22" t="n">
        <v>27387.9</v>
      </c>
      <c r="D22" s="22" t="n">
        <v>478421.12</v>
      </c>
      <c r="E22" s="23" t="n">
        <v>453421.12</v>
      </c>
    </row>
    <row r="23" customFormat="false" ht="15" hidden="false" customHeight="false" outlineLevel="0" collapsed="false">
      <c r="A23" s="13" t="s">
        <v>8</v>
      </c>
      <c r="B23" s="14" t="n">
        <v>137230.23</v>
      </c>
      <c r="C23" s="14" t="n">
        <v>45198.31</v>
      </c>
      <c r="D23" s="15" t="n">
        <v>182428.54</v>
      </c>
      <c r="E23" s="16" t="n">
        <v>182428.54</v>
      </c>
    </row>
    <row r="24" customFormat="false" ht="15" hidden="false" customHeight="false" outlineLevel="0" collapsed="false">
      <c r="A24" s="17" t="s">
        <v>6</v>
      </c>
      <c r="B24" s="18"/>
      <c r="C24" s="18"/>
      <c r="D24" s="19"/>
      <c r="E24" s="20"/>
    </row>
    <row r="25" customFormat="false" ht="15" hidden="false" customHeight="false" outlineLevel="0" collapsed="false">
      <c r="A25" s="21" t="s">
        <v>9</v>
      </c>
      <c r="B25" s="22" t="n">
        <v>137230.23</v>
      </c>
      <c r="C25" s="22" t="n">
        <v>45198.31</v>
      </c>
      <c r="D25" s="22" t="n">
        <v>182428.54</v>
      </c>
      <c r="E25" s="23" t="n">
        <v>182428.54</v>
      </c>
    </row>
    <row r="26" customFormat="false" ht="15" hidden="false" customHeight="false" outlineLevel="0" collapsed="false">
      <c r="A26" s="13" t="s">
        <v>10</v>
      </c>
      <c r="B26" s="14" t="n">
        <v>971521.77</v>
      </c>
      <c r="C26" s="14" t="n">
        <v>138980.19</v>
      </c>
      <c r="D26" s="15" t="n">
        <v>1110501.96</v>
      </c>
      <c r="E26" s="16" t="n">
        <v>1110501.96</v>
      </c>
    </row>
    <row r="27" customFormat="false" ht="15" hidden="false" customHeight="false" outlineLevel="0" collapsed="false">
      <c r="A27" s="17" t="s">
        <v>6</v>
      </c>
      <c r="B27" s="18"/>
      <c r="C27" s="18"/>
      <c r="D27" s="19"/>
      <c r="E27" s="20" t="n">
        <v>-10000</v>
      </c>
    </row>
    <row r="28" customFormat="false" ht="15" hidden="false" customHeight="false" outlineLevel="0" collapsed="false">
      <c r="A28" s="21" t="s">
        <v>11</v>
      </c>
      <c r="B28" s="22" t="n">
        <v>971521.77</v>
      </c>
      <c r="C28" s="22" t="n">
        <v>138980.19</v>
      </c>
      <c r="D28" s="22" t="n">
        <v>1110501.96</v>
      </c>
      <c r="E28" s="23" t="n">
        <v>1100501.96</v>
      </c>
    </row>
    <row r="29" customFormat="false" ht="15" hidden="false" customHeight="false" outlineLevel="0" collapsed="false">
      <c r="A29" s="24" t="s">
        <v>12</v>
      </c>
      <c r="B29" s="25" t="n">
        <v>1559785.22</v>
      </c>
      <c r="C29" s="25" t="n">
        <v>211566.4</v>
      </c>
      <c r="D29" s="25" t="n">
        <v>1771351.62</v>
      </c>
      <c r="E29" s="26" t="n">
        <v>1771351.62</v>
      </c>
    </row>
    <row r="30" customFormat="false" ht="15" hidden="false" customHeight="false" outlineLevel="0" collapsed="false">
      <c r="A30" s="24" t="s">
        <v>13</v>
      </c>
      <c r="B30" s="18"/>
      <c r="C30" s="18"/>
      <c r="D30" s="18"/>
      <c r="E30" s="27" t="n">
        <v>-35000</v>
      </c>
    </row>
    <row r="31" customFormat="false" ht="15" hidden="false" customHeight="false" outlineLevel="0" collapsed="false">
      <c r="A31" s="21" t="s">
        <v>14</v>
      </c>
      <c r="B31" s="22" t="n">
        <v>1559785.22</v>
      </c>
      <c r="C31" s="22" t="n">
        <v>211566.4</v>
      </c>
      <c r="D31" s="22" t="n">
        <v>1771351.62</v>
      </c>
      <c r="E31" s="23" t="n">
        <v>1736351.62</v>
      </c>
    </row>
    <row r="33" customFormat="false" ht="26.25" hidden="false" customHeight="false" outlineLevel="0" collapsed="false">
      <c r="A33" s="1" t="s">
        <v>16</v>
      </c>
      <c r="B33" s="2"/>
      <c r="C33" s="2"/>
      <c r="D33" s="3"/>
      <c r="E33" s="4" t="s">
        <v>1</v>
      </c>
    </row>
    <row r="34" customFormat="false" ht="15.75" hidden="false" customHeight="false" outlineLevel="0" collapsed="false">
      <c r="A34" s="5"/>
      <c r="B34" s="6" t="s">
        <v>2</v>
      </c>
      <c r="C34" s="6" t="s">
        <v>3</v>
      </c>
      <c r="D34" s="7" t="s">
        <v>4</v>
      </c>
      <c r="E34" s="8"/>
    </row>
    <row r="35" customFormat="false" ht="15" hidden="false" customHeight="false" outlineLevel="0" collapsed="false">
      <c r="A35" s="9"/>
      <c r="B35" s="10"/>
      <c r="C35" s="10"/>
      <c r="D35" s="11"/>
      <c r="E35" s="12"/>
    </row>
    <row r="36" customFormat="false" ht="15" hidden="false" customHeight="false" outlineLevel="0" collapsed="false">
      <c r="A36" s="13" t="s">
        <v>5</v>
      </c>
      <c r="B36" s="14" t="n">
        <v>480864.2</v>
      </c>
      <c r="C36" s="14" t="n">
        <v>16849.35</v>
      </c>
      <c r="D36" s="15" t="n">
        <f aca="false">SUM(B36:C36)</f>
        <v>497713.55</v>
      </c>
      <c r="E36" s="16" t="n">
        <f aca="false">+D36</f>
        <v>497713.55</v>
      </c>
    </row>
    <row r="37" customFormat="false" ht="15" hidden="false" customHeight="false" outlineLevel="0" collapsed="false">
      <c r="A37" s="17" t="s">
        <v>6</v>
      </c>
      <c r="B37" s="18"/>
      <c r="C37" s="18"/>
      <c r="D37" s="19"/>
      <c r="E37" s="20" t="n">
        <v>-25000</v>
      </c>
    </row>
    <row r="38" customFormat="false" ht="15" hidden="false" customHeight="false" outlineLevel="0" collapsed="false">
      <c r="A38" s="21" t="s">
        <v>7</v>
      </c>
      <c r="B38" s="22" t="n">
        <f aca="false">SUM(B36:B37)</f>
        <v>480864.2</v>
      </c>
      <c r="C38" s="22" t="n">
        <f aca="false">SUM(C36:C37)</f>
        <v>16849.35</v>
      </c>
      <c r="D38" s="22" t="n">
        <f aca="false">SUM(B38:C38)</f>
        <v>497713.55</v>
      </c>
      <c r="E38" s="23" t="n">
        <f aca="false">+E36+E37</f>
        <v>472713.55</v>
      </c>
    </row>
    <row r="39" customFormat="false" ht="15" hidden="false" customHeight="false" outlineLevel="0" collapsed="false">
      <c r="A39" s="13" t="s">
        <v>8</v>
      </c>
      <c r="B39" s="14" t="n">
        <v>145002.41</v>
      </c>
      <c r="C39" s="14" t="n">
        <v>37605.1</v>
      </c>
      <c r="D39" s="15" t="n">
        <f aca="false">SUM(B39:C39)</f>
        <v>182607.51</v>
      </c>
      <c r="E39" s="16" t="n">
        <f aca="false">+D39</f>
        <v>182607.51</v>
      </c>
    </row>
    <row r="40" customFormat="false" ht="15" hidden="false" customHeight="false" outlineLevel="0" collapsed="false">
      <c r="A40" s="17" t="s">
        <v>6</v>
      </c>
      <c r="B40" s="18"/>
      <c r="C40" s="18"/>
      <c r="D40" s="19"/>
      <c r="E40" s="20"/>
    </row>
    <row r="41" customFormat="false" ht="15" hidden="false" customHeight="false" outlineLevel="0" collapsed="false">
      <c r="A41" s="21" t="s">
        <v>9</v>
      </c>
      <c r="B41" s="22" t="n">
        <f aca="false">SUM(B39:B40)</f>
        <v>145002.41</v>
      </c>
      <c r="C41" s="22" t="n">
        <f aca="false">SUM(C39:C40)</f>
        <v>37605.1</v>
      </c>
      <c r="D41" s="22" t="n">
        <f aca="false">SUM(B41:C41)</f>
        <v>182607.51</v>
      </c>
      <c r="E41" s="23" t="n">
        <f aca="false">+E39+E40</f>
        <v>182607.51</v>
      </c>
    </row>
    <row r="42" customFormat="false" ht="15" hidden="false" customHeight="false" outlineLevel="0" collapsed="false">
      <c r="A42" s="13" t="s">
        <v>10</v>
      </c>
      <c r="B42" s="14" t="n">
        <v>916684.98</v>
      </c>
      <c r="C42" s="14" t="n">
        <v>77568.76</v>
      </c>
      <c r="D42" s="15" t="n">
        <f aca="false">SUM(B42:C42)</f>
        <v>994253.74</v>
      </c>
      <c r="E42" s="16" t="n">
        <f aca="false">+D42</f>
        <v>994253.74</v>
      </c>
    </row>
    <row r="43" customFormat="false" ht="15" hidden="false" customHeight="false" outlineLevel="0" collapsed="false">
      <c r="A43" s="17" t="s">
        <v>6</v>
      </c>
      <c r="B43" s="18"/>
      <c r="C43" s="18"/>
      <c r="D43" s="19"/>
      <c r="E43" s="20" t="n">
        <v>-10000</v>
      </c>
    </row>
    <row r="44" customFormat="false" ht="15" hidden="false" customHeight="false" outlineLevel="0" collapsed="false">
      <c r="A44" s="21" t="s">
        <v>11</v>
      </c>
      <c r="B44" s="22" t="n">
        <f aca="false">SUM(B42:B43)</f>
        <v>916684.98</v>
      </c>
      <c r="C44" s="22" t="n">
        <f aca="false">SUM(C42:C43)</f>
        <v>77568.76</v>
      </c>
      <c r="D44" s="22" t="n">
        <f aca="false">SUM(B44:C44)</f>
        <v>994253.74</v>
      </c>
      <c r="E44" s="23" t="n">
        <f aca="false">+E42+E43</f>
        <v>984253.74</v>
      </c>
    </row>
    <row r="45" customFormat="false" ht="15" hidden="false" customHeight="false" outlineLevel="0" collapsed="false">
      <c r="A45" s="24" t="s">
        <v>12</v>
      </c>
      <c r="B45" s="25" t="n">
        <f aca="false">+B36+B39+B42</f>
        <v>1542551.59</v>
      </c>
      <c r="C45" s="25" t="n">
        <f aca="false">+C36+C39+C42</f>
        <v>132023.21</v>
      </c>
      <c r="D45" s="25" t="n">
        <f aca="false">+D36+D39+D42</f>
        <v>1674574.8</v>
      </c>
      <c r="E45" s="26" t="n">
        <f aca="false">+E36+E39+E42</f>
        <v>1674574.8</v>
      </c>
    </row>
    <row r="46" customFormat="false" ht="15" hidden="false" customHeight="false" outlineLevel="0" collapsed="false">
      <c r="A46" s="24" t="s">
        <v>13</v>
      </c>
      <c r="B46" s="18"/>
      <c r="C46" s="18"/>
      <c r="D46" s="18"/>
      <c r="E46" s="27" t="n">
        <f aca="false">+E37+E40+E43</f>
        <v>-35000</v>
      </c>
    </row>
    <row r="47" customFormat="false" ht="15" hidden="false" customHeight="false" outlineLevel="0" collapsed="false">
      <c r="A47" s="21" t="s">
        <v>14</v>
      </c>
      <c r="B47" s="22" t="n">
        <f aca="false">SUM(B45:B46)</f>
        <v>1542551.59</v>
      </c>
      <c r="C47" s="22" t="n">
        <f aca="false">SUM(C45:C46)</f>
        <v>132023.21</v>
      </c>
      <c r="D47" s="22" t="n">
        <f aca="false">SUM(B47:C47)</f>
        <v>1674574.8</v>
      </c>
      <c r="E47" s="23" t="n">
        <f aca="false">+E45+E46</f>
        <v>1639574.8</v>
      </c>
    </row>
    <row r="49" customFormat="false" ht="26.25" hidden="false" customHeight="false" outlineLevel="0" collapsed="false">
      <c r="A49" s="1" t="s">
        <v>17</v>
      </c>
      <c r="B49" s="2"/>
      <c r="C49" s="2"/>
      <c r="D49" s="3"/>
      <c r="E49" s="4" t="s">
        <v>1</v>
      </c>
    </row>
    <row r="50" customFormat="false" ht="15.75" hidden="false" customHeight="false" outlineLevel="0" collapsed="false">
      <c r="A50" s="5"/>
      <c r="B50" s="6" t="s">
        <v>2</v>
      </c>
      <c r="C50" s="6" t="s">
        <v>3</v>
      </c>
      <c r="D50" s="7" t="s">
        <v>4</v>
      </c>
      <c r="E50" s="8"/>
    </row>
    <row r="51" customFormat="false" ht="15" hidden="false" customHeight="false" outlineLevel="0" collapsed="false">
      <c r="A51" s="9"/>
      <c r="B51" s="10"/>
      <c r="C51" s="10"/>
      <c r="D51" s="11"/>
      <c r="E51" s="12"/>
    </row>
    <row r="52" customFormat="false" ht="15" hidden="false" customHeight="false" outlineLevel="0" collapsed="false">
      <c r="A52" s="13" t="s">
        <v>5</v>
      </c>
      <c r="B52" s="14" t="n">
        <f aca="false">+PF!J1190+PF!J1191</f>
        <v>509955.36</v>
      </c>
      <c r="C52" s="14" t="n">
        <f aca="false">+PF!J1192</f>
        <v>27443.17</v>
      </c>
      <c r="D52" s="15" t="n">
        <f aca="false">SUM(B52:C52)</f>
        <v>537398.53</v>
      </c>
      <c r="E52" s="16" t="n">
        <f aca="false">+D52</f>
        <v>537398.53</v>
      </c>
    </row>
    <row r="53" customFormat="false" ht="15" hidden="false" customHeight="false" outlineLevel="0" collapsed="false">
      <c r="A53" s="17" t="s">
        <v>6</v>
      </c>
      <c r="B53" s="18"/>
      <c r="C53" s="18"/>
      <c r="D53" s="19"/>
      <c r="E53" s="20" t="n">
        <v>-35000</v>
      </c>
    </row>
    <row r="54" customFormat="false" ht="15" hidden="false" customHeight="false" outlineLevel="0" collapsed="false">
      <c r="A54" s="21" t="s">
        <v>7</v>
      </c>
      <c r="B54" s="22" t="n">
        <f aca="false">SUM(B52:B53)</f>
        <v>509955.36</v>
      </c>
      <c r="C54" s="22" t="n">
        <f aca="false">SUM(C52:C53)</f>
        <v>27443.17</v>
      </c>
      <c r="D54" s="22" t="n">
        <f aca="false">SUM(B54:C54)</f>
        <v>537398.53</v>
      </c>
      <c r="E54" s="23" t="n">
        <f aca="false">+E52+E53</f>
        <v>502398.53</v>
      </c>
    </row>
    <row r="55" customFormat="false" ht="15" hidden="false" customHeight="false" outlineLevel="0" collapsed="false">
      <c r="A55" s="13" t="s">
        <v>8</v>
      </c>
      <c r="B55" s="14" t="n">
        <f aca="false">+PF!J1193+PF!J1194</f>
        <v>177810.96</v>
      </c>
      <c r="C55" s="14" t="n">
        <f aca="false">+PF!J1195</f>
        <v>32539.57</v>
      </c>
      <c r="D55" s="15" t="n">
        <f aca="false">SUM(B55:C55)</f>
        <v>210350.53</v>
      </c>
      <c r="E55" s="16" t="n">
        <f aca="false">+D55</f>
        <v>210350.53</v>
      </c>
      <c r="F55" s="28" t="n">
        <f aca="false">+E52+E55</f>
        <v>747749.06</v>
      </c>
    </row>
    <row r="56" customFormat="false" ht="15" hidden="false" customHeight="false" outlineLevel="0" collapsed="false">
      <c r="A56" s="17" t="s">
        <v>6</v>
      </c>
      <c r="B56" s="18"/>
      <c r="C56" s="18"/>
      <c r="D56" s="19"/>
      <c r="E56" s="20"/>
    </row>
    <row r="57" customFormat="false" ht="15" hidden="false" customHeight="false" outlineLevel="0" collapsed="false">
      <c r="A57" s="21" t="s">
        <v>9</v>
      </c>
      <c r="B57" s="22" t="n">
        <f aca="false">SUM(B55:B56)</f>
        <v>177810.96</v>
      </c>
      <c r="C57" s="22" t="n">
        <f aca="false">SUM(C55:C56)</f>
        <v>32539.57</v>
      </c>
      <c r="D57" s="22" t="n">
        <f aca="false">SUM(B57:C57)</f>
        <v>210350.53</v>
      </c>
      <c r="E57" s="23" t="n">
        <f aca="false">+E55+E56</f>
        <v>210350.53</v>
      </c>
    </row>
    <row r="58" customFormat="false" ht="15" hidden="false" customHeight="false" outlineLevel="0" collapsed="false">
      <c r="A58" s="13" t="s">
        <v>10</v>
      </c>
      <c r="B58" s="14" t="n">
        <f aca="false">+MP!J518+MP!J519</f>
        <v>961920.01</v>
      </c>
      <c r="C58" s="14" t="n">
        <f aca="false">+MP!J520</f>
        <v>60424.39</v>
      </c>
      <c r="D58" s="15" t="n">
        <f aca="false">SUM(B58:C58)</f>
        <v>1022344.4</v>
      </c>
      <c r="E58" s="16" t="n">
        <f aca="false">+D58</f>
        <v>1022344.4</v>
      </c>
    </row>
    <row r="59" customFormat="false" ht="15" hidden="false" customHeight="false" outlineLevel="0" collapsed="false">
      <c r="A59" s="17" t="s">
        <v>6</v>
      </c>
      <c r="B59" s="18"/>
      <c r="C59" s="18"/>
      <c r="D59" s="19"/>
      <c r="E59" s="20" t="n">
        <v>-27000</v>
      </c>
    </row>
    <row r="60" customFormat="false" ht="15" hidden="false" customHeight="false" outlineLevel="0" collapsed="false">
      <c r="A60" s="21" t="s">
        <v>11</v>
      </c>
      <c r="B60" s="22" t="n">
        <f aca="false">SUM(B58:B59)</f>
        <v>961920.01</v>
      </c>
      <c r="C60" s="22" t="n">
        <f aca="false">SUM(C58:C59)</f>
        <v>60424.39</v>
      </c>
      <c r="D60" s="22" t="n">
        <f aca="false">SUM(B60:C60)</f>
        <v>1022344.4</v>
      </c>
      <c r="E60" s="23" t="n">
        <f aca="false">+E58+E59</f>
        <v>995344.4</v>
      </c>
    </row>
    <row r="61" customFormat="false" ht="15" hidden="false" customHeight="false" outlineLevel="0" collapsed="false">
      <c r="A61" s="24" t="s">
        <v>12</v>
      </c>
      <c r="B61" s="25" t="n">
        <f aca="false">+B52+B55+B58</f>
        <v>1649686.33</v>
      </c>
      <c r="C61" s="25" t="n">
        <f aca="false">+C52+C55+C58</f>
        <v>120407.13</v>
      </c>
      <c r="D61" s="25" t="n">
        <f aca="false">+D52+D55+D58</f>
        <v>1770093.46</v>
      </c>
      <c r="E61" s="26" t="n">
        <f aca="false">+E52+E55+E58</f>
        <v>1770093.46</v>
      </c>
    </row>
    <row r="62" customFormat="false" ht="15" hidden="false" customHeight="false" outlineLevel="0" collapsed="false">
      <c r="A62" s="24" t="s">
        <v>13</v>
      </c>
      <c r="B62" s="18"/>
      <c r="C62" s="18"/>
      <c r="D62" s="18"/>
      <c r="E62" s="27" t="n">
        <f aca="false">+E53+E56+E59</f>
        <v>-62000</v>
      </c>
    </row>
    <row r="63" customFormat="false" ht="15" hidden="false" customHeight="false" outlineLevel="0" collapsed="false">
      <c r="A63" s="21" t="s">
        <v>14</v>
      </c>
      <c r="B63" s="22" t="n">
        <f aca="false">SUM(B61:B62)</f>
        <v>1649686.33</v>
      </c>
      <c r="C63" s="22" t="n">
        <f aca="false">SUM(C61:C62)</f>
        <v>120407.13</v>
      </c>
      <c r="D63" s="22" t="n">
        <f aca="false">SUM(B63:C63)</f>
        <v>1770093.46</v>
      </c>
      <c r="E63" s="23" t="n">
        <f aca="false">+E61+E62</f>
        <v>1708093.46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22"/>
  <sheetViews>
    <sheetView showFormulas="false" showGridLines="true" showRowColHeaders="true" showZeros="true" rightToLeft="false" tabSelected="true" showOutlineSymbols="true" defaultGridColor="true" view="normal" topLeftCell="A70" colorId="64" zoomScale="90" zoomScaleNormal="90" zoomScalePageLayoutView="100" workbookViewId="0">
      <selection pane="topLeft" activeCell="E11" activeCellId="0" sqref="E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36.14"/>
    <col collapsed="false" customWidth="true" hidden="false" outlineLevel="0" max="3" min="3" style="0" width="4.28"/>
    <col collapsed="false" customWidth="true" hidden="false" outlineLevel="0" max="4" min="4" style="0" width="7.14"/>
    <col collapsed="false" customWidth="true" hidden="false" outlineLevel="0" max="5" min="5" style="0" width="15.85"/>
    <col collapsed="false" customWidth="true" hidden="false" outlineLevel="0" max="6" min="6" style="0" width="6.57"/>
    <col collapsed="false" customWidth="true" hidden="false" outlineLevel="0" max="7" min="7" style="0" width="32.14"/>
    <col collapsed="false" customWidth="true" hidden="false" outlineLevel="0" max="8" min="8" style="0" width="14.14"/>
    <col collapsed="false" customWidth="true" hidden="false" outlineLevel="0" max="9" min="9" style="0" width="13.71"/>
    <col collapsed="false" customWidth="true" hidden="false" outlineLevel="0" max="10" min="10" style="0" width="13.85"/>
    <col collapsed="false" customWidth="true" hidden="false" outlineLevel="0" max="11" min="11" style="0" width="68.57"/>
  </cols>
  <sheetData>
    <row r="1" customFormat="false" ht="15" hidden="false" customHeight="false" outlineLevel="0" collapsed="false">
      <c r="A1" s="29" t="s">
        <v>18</v>
      </c>
      <c r="B1" s="30" t="s">
        <v>19</v>
      </c>
      <c r="C1" s="30" t="s">
        <v>20</v>
      </c>
      <c r="D1" s="30" t="s">
        <v>21</v>
      </c>
      <c r="E1" s="30" t="s">
        <v>22</v>
      </c>
      <c r="F1" s="30" t="s">
        <v>23</v>
      </c>
      <c r="G1" s="30" t="s">
        <v>24</v>
      </c>
      <c r="H1" s="30" t="s">
        <v>25</v>
      </c>
      <c r="I1" s="29" t="s">
        <v>26</v>
      </c>
      <c r="J1" s="29" t="s">
        <v>27</v>
      </c>
      <c r="K1" s="30" t="s">
        <v>28</v>
      </c>
    </row>
    <row r="2" customFormat="false" ht="15" hidden="false" customHeight="false" outlineLevel="0" collapsed="false">
      <c r="A2" s="0" t="n">
        <v>5810058</v>
      </c>
      <c r="B2" s="0" t="s">
        <v>29</v>
      </c>
      <c r="C2" s="0" t="s">
        <v>30</v>
      </c>
      <c r="D2" s="0" t="n">
        <v>18</v>
      </c>
      <c r="E2" s="0" t="str">
        <f aca="false">CONCATENATE(A2,D2)</f>
        <v>581005818</v>
      </c>
      <c r="F2" s="0" t="s">
        <v>31</v>
      </c>
      <c r="G2" s="0" t="n">
        <v>0.05</v>
      </c>
      <c r="H2" s="0" t="n">
        <v>5</v>
      </c>
      <c r="I2" s="0" t="n">
        <v>10.09495</v>
      </c>
      <c r="J2" s="31" t="n">
        <f aca="false">ROUND(H2*I2,2)</f>
        <v>50.47</v>
      </c>
    </row>
    <row r="3" customFormat="false" ht="15" hidden="false" customHeight="false" outlineLevel="0" collapsed="false">
      <c r="A3" s="0" t="n">
        <v>5940277</v>
      </c>
      <c r="B3" s="0" t="s">
        <v>32</v>
      </c>
      <c r="C3" s="0" t="s">
        <v>30</v>
      </c>
      <c r="D3" s="0" t="n">
        <v>18</v>
      </c>
      <c r="E3" s="0" t="str">
        <f aca="false">CONCATENATE(A3,D3)</f>
        <v>594027718</v>
      </c>
      <c r="G3" s="0" t="n">
        <v>0.71</v>
      </c>
      <c r="H3" s="0" t="n">
        <v>17</v>
      </c>
      <c r="I3" s="0" t="n">
        <v>15.45</v>
      </c>
      <c r="J3" s="31" t="n">
        <f aca="false">ROUND(H3*I3,2)</f>
        <v>262.65</v>
      </c>
    </row>
    <row r="4" customFormat="false" ht="15" hidden="false" customHeight="false" outlineLevel="0" collapsed="false">
      <c r="A4" s="0" t="n">
        <v>5161131</v>
      </c>
      <c r="B4" s="0" t="s">
        <v>33</v>
      </c>
      <c r="C4" s="0" t="s">
        <v>30</v>
      </c>
      <c r="D4" s="0" t="n">
        <v>18</v>
      </c>
      <c r="E4" s="0" t="str">
        <f aca="false">CONCATENATE(A4,D4)</f>
        <v>516113118</v>
      </c>
      <c r="G4" s="0" t="n">
        <v>0.98</v>
      </c>
      <c r="H4" s="0" t="n">
        <v>13</v>
      </c>
      <c r="I4" s="0" t="n">
        <v>6</v>
      </c>
      <c r="J4" s="31" t="n">
        <f aca="false">ROUND(H4*I4,2)</f>
        <v>78</v>
      </c>
    </row>
    <row r="5" customFormat="false" ht="15" hidden="false" customHeight="false" outlineLevel="0" collapsed="false">
      <c r="A5" s="0" t="n">
        <v>5161130</v>
      </c>
      <c r="B5" s="0" t="s">
        <v>34</v>
      </c>
      <c r="C5" s="0" t="s">
        <v>30</v>
      </c>
      <c r="D5" s="0" t="n">
        <v>18</v>
      </c>
      <c r="E5" s="0" t="str">
        <f aca="false">CONCATENATE(A5,D5)</f>
        <v>516113018</v>
      </c>
      <c r="G5" s="0" t="n">
        <v>1</v>
      </c>
      <c r="H5" s="0" t="n">
        <v>47</v>
      </c>
      <c r="I5" s="0" t="n">
        <v>0</v>
      </c>
      <c r="J5" s="31" t="n">
        <f aca="false">ROUND(H5*I5,2)</f>
        <v>0</v>
      </c>
      <c r="K5" s="0" t="s">
        <v>35</v>
      </c>
    </row>
    <row r="6" customFormat="false" ht="15" hidden="false" customHeight="false" outlineLevel="0" collapsed="false">
      <c r="A6" s="0" t="n">
        <v>5161127</v>
      </c>
      <c r="B6" s="0" t="s">
        <v>36</v>
      </c>
      <c r="C6" s="0" t="s">
        <v>30</v>
      </c>
      <c r="D6" s="0" t="n">
        <v>18</v>
      </c>
      <c r="E6" s="0" t="str">
        <f aca="false">CONCATENATE(A6,D6)</f>
        <v>516112718</v>
      </c>
      <c r="F6" s="0" t="s">
        <v>37</v>
      </c>
      <c r="G6" s="0" t="n">
        <v>1</v>
      </c>
      <c r="H6" s="0" t="n">
        <v>22</v>
      </c>
      <c r="I6" s="0" t="n">
        <v>0</v>
      </c>
      <c r="J6" s="31" t="n">
        <f aca="false">ROUND(H6*I6,2)</f>
        <v>0</v>
      </c>
      <c r="K6" s="0" t="s">
        <v>38</v>
      </c>
    </row>
    <row r="7" customFormat="false" ht="15" hidden="false" customHeight="false" outlineLevel="0" collapsed="false">
      <c r="A7" s="0" t="n">
        <v>5740250</v>
      </c>
      <c r="B7" s="0" t="s">
        <v>39</v>
      </c>
      <c r="C7" s="0" t="s">
        <v>40</v>
      </c>
      <c r="D7" s="0" t="n">
        <v>18</v>
      </c>
      <c r="E7" s="0" t="str">
        <f aca="false">CONCATENATE(A7,D7)</f>
        <v>574025018</v>
      </c>
      <c r="G7" s="0" t="n">
        <v>1.6</v>
      </c>
      <c r="H7" s="0" t="n">
        <v>47</v>
      </c>
      <c r="I7" s="0" t="n">
        <v>6.9</v>
      </c>
      <c r="J7" s="31" t="n">
        <f aca="false">ROUND(H7*I7,2)</f>
        <v>324.3</v>
      </c>
    </row>
    <row r="8" customFormat="false" ht="15" hidden="false" customHeight="false" outlineLevel="0" collapsed="false">
      <c r="A8" s="0" t="n">
        <v>5740275</v>
      </c>
      <c r="B8" s="0" t="s">
        <v>41</v>
      </c>
      <c r="C8" s="0" t="s">
        <v>30</v>
      </c>
      <c r="D8" s="0" t="n">
        <v>18</v>
      </c>
      <c r="E8" s="0" t="str">
        <f aca="false">CONCATENATE(A8,D8)</f>
        <v>574027518</v>
      </c>
      <c r="G8" s="0" t="n">
        <v>2.24</v>
      </c>
      <c r="H8" s="0" t="n">
        <v>63</v>
      </c>
      <c r="I8" s="0" t="n">
        <v>9.52314</v>
      </c>
      <c r="J8" s="31" t="n">
        <f aca="false">ROUND(H8*I8,2)</f>
        <v>599.96</v>
      </c>
    </row>
    <row r="9" customFormat="false" ht="15" hidden="false" customHeight="false" outlineLevel="0" collapsed="false">
      <c r="A9" s="0" t="n">
        <v>5940297</v>
      </c>
      <c r="B9" s="0" t="s">
        <v>42</v>
      </c>
      <c r="C9" s="0" t="s">
        <v>30</v>
      </c>
      <c r="D9" s="0" t="n">
        <v>18</v>
      </c>
      <c r="E9" s="0" t="str">
        <f aca="false">CONCATENATE(A9,D9)</f>
        <v>594029718</v>
      </c>
      <c r="F9" s="0" t="s">
        <v>37</v>
      </c>
      <c r="G9" s="0" t="n">
        <v>3.23</v>
      </c>
      <c r="H9" s="0" t="n">
        <v>9</v>
      </c>
      <c r="I9" s="0" t="n">
        <v>6.5</v>
      </c>
      <c r="J9" s="31" t="n">
        <f aca="false">ROUND(H9*I9,2)</f>
        <v>58.5</v>
      </c>
    </row>
    <row r="10" customFormat="false" ht="15" hidden="false" customHeight="false" outlineLevel="0" collapsed="false">
      <c r="A10" s="0" t="n">
        <v>5940314</v>
      </c>
      <c r="B10" s="0" t="s">
        <v>43</v>
      </c>
      <c r="C10" s="0" t="s">
        <v>30</v>
      </c>
      <c r="D10" s="0" t="n">
        <v>18</v>
      </c>
      <c r="E10" s="0" t="str">
        <f aca="false">CONCATENATE(A10,D10)</f>
        <v>594031418</v>
      </c>
      <c r="G10" s="0" t="n">
        <v>3.46</v>
      </c>
      <c r="H10" s="0" t="n">
        <v>23</v>
      </c>
      <c r="I10" s="0" t="n">
        <v>43</v>
      </c>
      <c r="J10" s="31" t="n">
        <f aca="false">ROUND(H10*I10,2)</f>
        <v>989</v>
      </c>
    </row>
    <row r="11" customFormat="false" ht="15" hidden="false" customHeight="false" outlineLevel="0" collapsed="false">
      <c r="A11" s="0" t="n">
        <v>5740207</v>
      </c>
      <c r="B11" s="0" t="s">
        <v>44</v>
      </c>
      <c r="C11" s="0" t="s">
        <v>40</v>
      </c>
      <c r="D11" s="0" t="n">
        <v>18</v>
      </c>
      <c r="E11" s="0" t="str">
        <f aca="false">CONCATENATE(A11,D11)</f>
        <v>574020718</v>
      </c>
      <c r="G11" s="0" t="n">
        <v>3.67</v>
      </c>
      <c r="H11" s="0" t="n">
        <v>25</v>
      </c>
      <c r="I11" s="0" t="n">
        <v>9.49937</v>
      </c>
      <c r="J11" s="31" t="n">
        <f aca="false">ROUND(H11*I11,2)</f>
        <v>237.48</v>
      </c>
    </row>
    <row r="12" customFormat="false" ht="15" hidden="false" customHeight="false" outlineLevel="0" collapsed="false">
      <c r="A12" s="0" t="n">
        <v>5506019</v>
      </c>
      <c r="B12" s="0" t="s">
        <v>45</v>
      </c>
      <c r="C12" s="0" t="s">
        <v>46</v>
      </c>
      <c r="D12" s="0" t="n">
        <v>9005</v>
      </c>
      <c r="E12" s="0" t="str">
        <f aca="false">CONCATENATE(A12,D12)</f>
        <v>55060199005</v>
      </c>
      <c r="G12" s="0" t="n">
        <v>4</v>
      </c>
      <c r="H12" s="0" t="n">
        <v>18</v>
      </c>
      <c r="I12" s="0" t="n">
        <v>9.14</v>
      </c>
      <c r="J12" s="31" t="n">
        <f aca="false">ROUND(H12*I12,2)</f>
        <v>164.52</v>
      </c>
    </row>
    <row r="13" customFormat="false" ht="15" hidden="false" customHeight="false" outlineLevel="0" collapsed="false">
      <c r="A13" s="0" t="n">
        <v>5506018</v>
      </c>
      <c r="B13" s="0" t="s">
        <v>47</v>
      </c>
      <c r="C13" s="0" t="s">
        <v>46</v>
      </c>
      <c r="D13" s="0" t="n">
        <v>9005</v>
      </c>
      <c r="E13" s="0" t="str">
        <f aca="false">CONCATENATE(A13,D13)</f>
        <v>55060189005</v>
      </c>
      <c r="G13" s="0" t="n">
        <v>4</v>
      </c>
      <c r="H13" s="0" t="n">
        <v>16</v>
      </c>
      <c r="I13" s="0" t="n">
        <v>9.14</v>
      </c>
      <c r="J13" s="31" t="n">
        <f aca="false">ROUND(H13*I13,2)</f>
        <v>146.24</v>
      </c>
    </row>
    <row r="14" customFormat="false" ht="15" hidden="false" customHeight="false" outlineLevel="0" collapsed="false">
      <c r="A14" s="0" t="n">
        <v>5740069</v>
      </c>
      <c r="B14" s="0" t="s">
        <v>48</v>
      </c>
      <c r="C14" s="0" t="s">
        <v>30</v>
      </c>
      <c r="D14" s="0" t="n">
        <v>18</v>
      </c>
      <c r="E14" s="0" t="str">
        <f aca="false">CONCATENATE(A14,D14)</f>
        <v>574006918</v>
      </c>
      <c r="F14" s="0" t="s">
        <v>31</v>
      </c>
      <c r="G14" s="0" t="n">
        <v>4.82</v>
      </c>
      <c r="H14" s="0" t="n">
        <v>1</v>
      </c>
      <c r="I14" s="0" t="n">
        <v>12.35805</v>
      </c>
      <c r="J14" s="31" t="n">
        <f aca="false">ROUND(H14*I14,2)</f>
        <v>12.36</v>
      </c>
    </row>
    <row r="15" customFormat="false" ht="15" hidden="false" customHeight="false" outlineLevel="0" collapsed="false">
      <c r="A15" s="0" t="n">
        <v>5116085</v>
      </c>
      <c r="B15" s="0" t="s">
        <v>49</v>
      </c>
      <c r="C15" s="0" t="s">
        <v>40</v>
      </c>
      <c r="D15" s="0" t="n">
        <v>18</v>
      </c>
      <c r="E15" s="0" t="str">
        <f aca="false">CONCATENATE(A15,D15)</f>
        <v>511608518</v>
      </c>
      <c r="G15" s="0" t="n">
        <v>5</v>
      </c>
      <c r="H15" s="0" t="n">
        <v>56</v>
      </c>
      <c r="I15" s="0" t="n">
        <v>0.77369</v>
      </c>
      <c r="J15" s="31" t="n">
        <f aca="false">ROUND(H15*I15,2)</f>
        <v>43.33</v>
      </c>
    </row>
    <row r="16" customFormat="false" ht="15" hidden="false" customHeight="false" outlineLevel="0" collapsed="false">
      <c r="A16" s="0" t="n">
        <v>5910854</v>
      </c>
      <c r="B16" s="0" t="s">
        <v>50</v>
      </c>
      <c r="C16" s="0" t="s">
        <v>51</v>
      </c>
      <c r="D16" s="0" t="n">
        <v>18</v>
      </c>
      <c r="E16" s="0" t="str">
        <f aca="false">CONCATENATE(A16,D16)</f>
        <v>591085418</v>
      </c>
      <c r="G16" s="0" t="n">
        <v>5.26</v>
      </c>
      <c r="H16" s="0" t="n">
        <v>4</v>
      </c>
      <c r="I16" s="0" t="n">
        <v>15.94668</v>
      </c>
      <c r="J16" s="31" t="n">
        <f aca="false">ROUND(H16*I16,2)</f>
        <v>63.79</v>
      </c>
    </row>
    <row r="17" customFormat="false" ht="15" hidden="false" customHeight="false" outlineLevel="0" collapsed="false">
      <c r="A17" s="0" t="n">
        <v>5142888</v>
      </c>
      <c r="B17" s="0" t="s">
        <v>52</v>
      </c>
      <c r="C17" s="0" t="s">
        <v>40</v>
      </c>
      <c r="D17" s="0" t="n">
        <v>18</v>
      </c>
      <c r="E17" s="0" t="str">
        <f aca="false">CONCATENATE(A17,D17)</f>
        <v>514288818</v>
      </c>
      <c r="G17" s="0" t="n">
        <v>5.77</v>
      </c>
      <c r="H17" s="0" t="n">
        <v>36</v>
      </c>
      <c r="I17" s="0" t="n">
        <v>4.455</v>
      </c>
      <c r="J17" s="31" t="n">
        <f aca="false">ROUND(H17*I17,2)</f>
        <v>160.38</v>
      </c>
    </row>
    <row r="18" customFormat="false" ht="15" hidden="false" customHeight="false" outlineLevel="0" collapsed="false">
      <c r="A18" s="0" t="n">
        <v>5740165</v>
      </c>
      <c r="B18" s="0" t="s">
        <v>53</v>
      </c>
      <c r="C18" s="0" t="s">
        <v>30</v>
      </c>
      <c r="D18" s="0" t="n">
        <v>18</v>
      </c>
      <c r="E18" s="0" t="str">
        <f aca="false">CONCATENATE(A18,D18)</f>
        <v>574016518</v>
      </c>
      <c r="G18" s="0" t="n">
        <v>6</v>
      </c>
      <c r="H18" s="0" t="n">
        <v>21</v>
      </c>
      <c r="I18" s="0" t="n">
        <v>17.52647</v>
      </c>
      <c r="J18" s="31" t="n">
        <f aca="false">ROUND(H18*I18,2)</f>
        <v>368.06</v>
      </c>
    </row>
    <row r="19" customFormat="false" ht="15" hidden="false" customHeight="false" outlineLevel="0" collapsed="false">
      <c r="A19" s="0" t="n">
        <v>5740037</v>
      </c>
      <c r="B19" s="0" t="s">
        <v>54</v>
      </c>
      <c r="C19" s="0" t="s">
        <v>30</v>
      </c>
      <c r="D19" s="0" t="n">
        <v>18</v>
      </c>
      <c r="E19" s="0" t="str">
        <f aca="false">CONCATENATE(A19,D19)</f>
        <v>574003718</v>
      </c>
      <c r="G19" s="0" t="n">
        <v>6</v>
      </c>
      <c r="H19" s="0" t="n">
        <v>20</v>
      </c>
      <c r="I19" s="0" t="n">
        <v>2.7177</v>
      </c>
      <c r="J19" s="31" t="n">
        <f aca="false">ROUND(H19*I19,2)</f>
        <v>54.35</v>
      </c>
    </row>
    <row r="20" customFormat="false" ht="15" hidden="false" customHeight="false" outlineLevel="0" collapsed="false">
      <c r="A20" s="0" t="n">
        <v>5185052</v>
      </c>
      <c r="B20" s="0" t="s">
        <v>55</v>
      </c>
      <c r="C20" s="0" t="s">
        <v>30</v>
      </c>
      <c r="D20" s="0" t="n">
        <v>18</v>
      </c>
      <c r="E20" s="0" t="str">
        <f aca="false">CONCATENATE(A20,D20)</f>
        <v>518505218</v>
      </c>
      <c r="G20" s="0" t="n">
        <v>6</v>
      </c>
      <c r="H20" s="0" t="n">
        <v>14</v>
      </c>
      <c r="I20" s="0" t="n">
        <v>0</v>
      </c>
      <c r="J20" s="31" t="n">
        <f aca="false">ROUND(H20*I20,2)</f>
        <v>0</v>
      </c>
      <c r="K20" s="0" t="s">
        <v>56</v>
      </c>
    </row>
    <row r="21" customFormat="false" ht="15" hidden="false" customHeight="false" outlineLevel="0" collapsed="false">
      <c r="A21" s="0" t="n">
        <v>5940293</v>
      </c>
      <c r="B21" s="0" t="s">
        <v>57</v>
      </c>
      <c r="C21" s="0" t="s">
        <v>30</v>
      </c>
      <c r="D21" s="0" t="n">
        <v>18</v>
      </c>
      <c r="E21" s="0" t="str">
        <f aca="false">CONCATENATE(A21,D21)</f>
        <v>594029318</v>
      </c>
      <c r="G21" s="0" t="n">
        <v>8</v>
      </c>
      <c r="H21" s="0" t="n">
        <v>33</v>
      </c>
      <c r="I21" s="0" t="n">
        <v>5</v>
      </c>
      <c r="J21" s="31" t="n">
        <f aca="false">ROUND(H21*I21,2)</f>
        <v>165</v>
      </c>
    </row>
    <row r="22" customFormat="false" ht="15" hidden="false" customHeight="false" outlineLevel="0" collapsed="false">
      <c r="A22" s="0" t="n">
        <v>5185051</v>
      </c>
      <c r="B22" s="0" t="s">
        <v>58</v>
      </c>
      <c r="C22" s="0" t="s">
        <v>30</v>
      </c>
      <c r="D22" s="0" t="n">
        <v>18</v>
      </c>
      <c r="E22" s="0" t="str">
        <f aca="false">CONCATENATE(A22,D22)</f>
        <v>518505118</v>
      </c>
      <c r="G22" s="0" t="n">
        <v>9</v>
      </c>
      <c r="H22" s="0" t="n">
        <v>15</v>
      </c>
      <c r="I22" s="0" t="n">
        <v>0</v>
      </c>
      <c r="J22" s="31" t="n">
        <f aca="false">ROUND(H22*I22,2)</f>
        <v>0</v>
      </c>
      <c r="K22" s="0" t="s">
        <v>56</v>
      </c>
    </row>
    <row r="23" customFormat="false" ht="15" hidden="false" customHeight="false" outlineLevel="0" collapsed="false">
      <c r="A23" s="0" t="n">
        <v>5910946</v>
      </c>
      <c r="B23" s="0" t="s">
        <v>59</v>
      </c>
      <c r="C23" s="0" t="s">
        <v>60</v>
      </c>
      <c r="D23" s="0" t="n">
        <v>18</v>
      </c>
      <c r="E23" s="0" t="str">
        <f aca="false">CONCATENATE(A23,D23)</f>
        <v>591094618</v>
      </c>
      <c r="F23" s="0" t="s">
        <v>31</v>
      </c>
      <c r="G23" s="0" t="n">
        <v>10</v>
      </c>
      <c r="H23" s="0" t="n">
        <v>92</v>
      </c>
      <c r="I23" s="0" t="n">
        <v>0.6</v>
      </c>
      <c r="J23" s="31" t="n">
        <f aca="false">ROUND(H23*I23,2)</f>
        <v>55.2</v>
      </c>
    </row>
    <row r="24" customFormat="false" ht="15" hidden="false" customHeight="false" outlineLevel="0" collapsed="false">
      <c r="A24" s="0" t="n">
        <v>5940306</v>
      </c>
      <c r="B24" s="0" t="s">
        <v>61</v>
      </c>
      <c r="C24" s="0" t="s">
        <v>30</v>
      </c>
      <c r="D24" s="0" t="n">
        <v>18</v>
      </c>
      <c r="E24" s="0" t="str">
        <f aca="false">CONCATENATE(A24,D24)</f>
        <v>594030618</v>
      </c>
      <c r="G24" s="0" t="n">
        <v>10.83</v>
      </c>
      <c r="H24" s="0" t="n">
        <v>25</v>
      </c>
      <c r="I24" s="0" t="n">
        <v>9.9</v>
      </c>
      <c r="J24" s="31" t="n">
        <f aca="false">ROUND(H24*I24,2)</f>
        <v>247.5</v>
      </c>
    </row>
    <row r="25" customFormat="false" ht="15" hidden="false" customHeight="false" outlineLevel="0" collapsed="false">
      <c r="A25" s="0" t="n">
        <v>5910614</v>
      </c>
      <c r="B25" s="0" t="s">
        <v>62</v>
      </c>
      <c r="C25" s="0" t="s">
        <v>63</v>
      </c>
      <c r="D25" s="0" t="n">
        <v>2814</v>
      </c>
      <c r="E25" s="0" t="str">
        <f aca="false">CONCATENATE(A25,D25)</f>
        <v>59106142814</v>
      </c>
      <c r="G25" s="0" t="n">
        <v>11</v>
      </c>
      <c r="H25" s="0" t="n">
        <v>4</v>
      </c>
      <c r="I25" s="0" t="n">
        <v>2.45</v>
      </c>
      <c r="J25" s="31" t="n">
        <f aca="false">ROUND(H25*I25,2)</f>
        <v>9.8</v>
      </c>
    </row>
    <row r="26" customFormat="false" ht="15" hidden="false" customHeight="false" outlineLevel="0" collapsed="false">
      <c r="A26" s="0" t="n">
        <v>5910909</v>
      </c>
      <c r="B26" s="0" t="s">
        <v>64</v>
      </c>
      <c r="C26" s="0" t="s">
        <v>60</v>
      </c>
      <c r="D26" s="0" t="n">
        <v>18</v>
      </c>
      <c r="E26" s="0" t="str">
        <f aca="false">CONCATENATE(A26,D26)</f>
        <v>591090918</v>
      </c>
      <c r="G26" s="0" t="n">
        <v>12</v>
      </c>
      <c r="H26" s="0" t="n">
        <v>12</v>
      </c>
      <c r="I26" s="0" t="n">
        <v>12.2</v>
      </c>
      <c r="J26" s="31" t="n">
        <f aca="false">ROUND(H26*I26,2)</f>
        <v>146.4</v>
      </c>
    </row>
    <row r="27" customFormat="false" ht="15" hidden="false" customHeight="false" outlineLevel="0" collapsed="false">
      <c r="A27" s="0" t="n">
        <v>5940305</v>
      </c>
      <c r="B27" s="0" t="s">
        <v>65</v>
      </c>
      <c r="C27" s="0" t="s">
        <v>30</v>
      </c>
      <c r="D27" s="0" t="n">
        <v>18</v>
      </c>
      <c r="E27" s="0" t="str">
        <f aca="false">CONCATENATE(A27,D27)</f>
        <v>594030518</v>
      </c>
      <c r="G27" s="0" t="n">
        <v>12.35</v>
      </c>
      <c r="H27" s="0" t="n">
        <v>30</v>
      </c>
      <c r="I27" s="0" t="n">
        <v>6.9</v>
      </c>
      <c r="J27" s="31" t="n">
        <f aca="false">ROUND(H27*I27,2)</f>
        <v>207</v>
      </c>
    </row>
    <row r="28" customFormat="false" ht="15" hidden="false" customHeight="false" outlineLevel="0" collapsed="false">
      <c r="A28" s="0" t="n">
        <v>5910195</v>
      </c>
      <c r="B28" s="0" t="s">
        <v>66</v>
      </c>
      <c r="C28" s="0" t="s">
        <v>40</v>
      </c>
      <c r="D28" s="0" t="n">
        <v>18</v>
      </c>
      <c r="E28" s="0" t="str">
        <f aca="false">CONCATENATE(A28,D28)</f>
        <v>591019518</v>
      </c>
      <c r="F28" s="0" t="s">
        <v>31</v>
      </c>
      <c r="G28" s="0" t="n">
        <v>12.91</v>
      </c>
      <c r="H28" s="0" t="n">
        <v>4</v>
      </c>
      <c r="I28" s="0" t="n">
        <v>16.33347</v>
      </c>
      <c r="J28" s="31" t="n">
        <f aca="false">ROUND(H28*I28,2)</f>
        <v>65.33</v>
      </c>
    </row>
    <row r="29" customFormat="false" ht="15" hidden="false" customHeight="false" outlineLevel="0" collapsed="false">
      <c r="A29" s="0" t="n">
        <v>5142827</v>
      </c>
      <c r="B29" s="0" t="s">
        <v>67</v>
      </c>
      <c r="C29" s="0" t="s">
        <v>30</v>
      </c>
      <c r="D29" s="0" t="n">
        <v>18</v>
      </c>
      <c r="E29" s="0" t="str">
        <f aca="false">CONCATENATE(A29,D29)</f>
        <v>514282718</v>
      </c>
      <c r="G29" s="0" t="n">
        <v>13</v>
      </c>
      <c r="H29" s="0" t="n">
        <v>13</v>
      </c>
      <c r="I29" s="0" t="n">
        <v>3.8</v>
      </c>
      <c r="J29" s="31" t="n">
        <f aca="false">ROUND(H29*I29,2)</f>
        <v>49.4</v>
      </c>
    </row>
    <row r="30" customFormat="false" ht="15" hidden="false" customHeight="false" outlineLevel="0" collapsed="false">
      <c r="A30" s="0" t="n">
        <v>5142882</v>
      </c>
      <c r="B30" s="0" t="s">
        <v>68</v>
      </c>
      <c r="C30" s="0" t="s">
        <v>40</v>
      </c>
      <c r="D30" s="0" t="n">
        <v>18</v>
      </c>
      <c r="E30" s="0" t="str">
        <f aca="false">CONCATENATE(A30,D30)</f>
        <v>514288218</v>
      </c>
      <c r="G30" s="0" t="n">
        <v>13.22</v>
      </c>
      <c r="H30" s="0" t="n">
        <v>36</v>
      </c>
      <c r="I30" s="0" t="n">
        <v>4.38456</v>
      </c>
      <c r="J30" s="31" t="n">
        <f aca="false">ROUND(H30*I30,2)</f>
        <v>157.84</v>
      </c>
    </row>
    <row r="31" customFormat="false" ht="15" hidden="false" customHeight="false" outlineLevel="0" collapsed="false">
      <c r="A31" s="0" t="n">
        <v>5185054</v>
      </c>
      <c r="B31" s="0" t="s">
        <v>69</v>
      </c>
      <c r="C31" s="0" t="s">
        <v>40</v>
      </c>
      <c r="D31" s="0" t="n">
        <v>18</v>
      </c>
      <c r="E31" s="0" t="str">
        <f aca="false">CONCATENATE(A31,D31)</f>
        <v>518505418</v>
      </c>
      <c r="F31" s="0" t="s">
        <v>37</v>
      </c>
      <c r="G31" s="0" t="n">
        <v>13.7</v>
      </c>
      <c r="H31" s="0" t="n">
        <v>235</v>
      </c>
      <c r="I31" s="0" t="n">
        <v>10.21</v>
      </c>
      <c r="J31" s="31" t="n">
        <f aca="false">ROUND(H31*I31,2)</f>
        <v>2399.35</v>
      </c>
    </row>
    <row r="32" customFormat="false" ht="15" hidden="false" customHeight="false" outlineLevel="0" collapsed="false">
      <c r="A32" s="0" t="n">
        <v>5910910</v>
      </c>
      <c r="B32" s="0" t="s">
        <v>70</v>
      </c>
      <c r="C32" s="0" t="s">
        <v>60</v>
      </c>
      <c r="D32" s="0" t="n">
        <v>18</v>
      </c>
      <c r="E32" s="0" t="str">
        <f aca="false">CONCATENATE(A32,D32)</f>
        <v>591091018</v>
      </c>
      <c r="G32" s="0" t="n">
        <v>16</v>
      </c>
      <c r="H32" s="0" t="n">
        <v>8</v>
      </c>
      <c r="I32" s="0" t="n">
        <v>12.8</v>
      </c>
      <c r="J32" s="31" t="n">
        <f aca="false">ROUND(H32*I32,2)</f>
        <v>102.4</v>
      </c>
    </row>
    <row r="33" customFormat="false" ht="15" hidden="false" customHeight="false" outlineLevel="0" collapsed="false">
      <c r="A33" s="0" t="n">
        <v>5740051</v>
      </c>
      <c r="B33" s="0" t="s">
        <v>71</v>
      </c>
      <c r="C33" s="0" t="s">
        <v>30</v>
      </c>
      <c r="D33" s="0" t="n">
        <v>18</v>
      </c>
      <c r="E33" s="0" t="str">
        <f aca="false">CONCATENATE(A33,D33)</f>
        <v>574005118</v>
      </c>
      <c r="G33" s="0" t="n">
        <v>17</v>
      </c>
      <c r="H33" s="0" t="n">
        <v>12</v>
      </c>
      <c r="I33" s="0" t="n">
        <v>2.64</v>
      </c>
      <c r="J33" s="31" t="n">
        <f aca="false">ROUND(H33*I33,2)</f>
        <v>31.68</v>
      </c>
    </row>
    <row r="34" customFormat="false" ht="15" hidden="false" customHeight="false" outlineLevel="0" collapsed="false">
      <c r="A34" s="0" t="n">
        <v>5501217</v>
      </c>
      <c r="B34" s="0" t="s">
        <v>72</v>
      </c>
      <c r="C34" s="0" t="s">
        <v>40</v>
      </c>
      <c r="D34" s="0" t="n">
        <v>18</v>
      </c>
      <c r="E34" s="0" t="str">
        <f aca="false">CONCATENATE(A34,D34)</f>
        <v>550121718</v>
      </c>
      <c r="F34" s="0" t="s">
        <v>31</v>
      </c>
      <c r="G34" s="0" t="n">
        <v>18.52</v>
      </c>
      <c r="H34" s="0" t="n">
        <v>9</v>
      </c>
      <c r="I34" s="0" t="n">
        <v>9.81996</v>
      </c>
      <c r="J34" s="31" t="n">
        <f aca="false">ROUND(H34*I34,2)</f>
        <v>88.38</v>
      </c>
    </row>
    <row r="35" customFormat="false" ht="15" hidden="false" customHeight="false" outlineLevel="0" collapsed="false">
      <c r="A35" s="0" t="n">
        <v>5501210</v>
      </c>
      <c r="B35" s="0" t="s">
        <v>73</v>
      </c>
      <c r="C35" s="0" t="s">
        <v>40</v>
      </c>
      <c r="D35" s="0" t="n">
        <v>18</v>
      </c>
      <c r="E35" s="0" t="str">
        <f aca="false">CONCATENATE(A35,D35)</f>
        <v>550121018</v>
      </c>
      <c r="F35" s="0" t="s">
        <v>31</v>
      </c>
      <c r="G35" s="0" t="n">
        <v>18.57</v>
      </c>
      <c r="H35" s="0" t="n">
        <v>50</v>
      </c>
      <c r="I35" s="0" t="n">
        <v>3.59792</v>
      </c>
      <c r="J35" s="31" t="n">
        <f aca="false">ROUND(H35*I35,2)</f>
        <v>179.9</v>
      </c>
    </row>
    <row r="36" customFormat="false" ht="15" hidden="false" customHeight="false" outlineLevel="0" collapsed="false">
      <c r="A36" s="0" t="n">
        <v>5151175</v>
      </c>
      <c r="B36" s="0" t="s">
        <v>74</v>
      </c>
      <c r="C36" s="0" t="s">
        <v>30</v>
      </c>
      <c r="D36" s="0" t="n">
        <v>18</v>
      </c>
      <c r="E36" s="0" t="str">
        <f aca="false">CONCATENATE(A36,D36)</f>
        <v>515117518</v>
      </c>
      <c r="F36" s="0" t="s">
        <v>37</v>
      </c>
      <c r="G36" s="0" t="n">
        <v>20.35</v>
      </c>
      <c r="H36" s="0" t="n">
        <v>80</v>
      </c>
      <c r="I36" s="0" t="n">
        <v>0</v>
      </c>
      <c r="J36" s="31" t="n">
        <f aca="false">ROUND(H36*I36,2)</f>
        <v>0</v>
      </c>
      <c r="K36" s="0" t="s">
        <v>75</v>
      </c>
    </row>
    <row r="37" customFormat="false" ht="15" hidden="false" customHeight="false" outlineLevel="0" collapsed="false">
      <c r="A37" s="0" t="n">
        <v>5151163</v>
      </c>
      <c r="B37" s="0" t="s">
        <v>76</v>
      </c>
      <c r="C37" s="0" t="s">
        <v>30</v>
      </c>
      <c r="D37" s="0" t="n">
        <v>18</v>
      </c>
      <c r="E37" s="0" t="str">
        <f aca="false">CONCATENATE(A37,D37)</f>
        <v>515116318</v>
      </c>
      <c r="G37" s="0" t="n">
        <v>20.41</v>
      </c>
      <c r="H37" s="0" t="n">
        <v>110</v>
      </c>
      <c r="I37" s="0" t="n">
        <v>4.8</v>
      </c>
      <c r="J37" s="31" t="n">
        <f aca="false">ROUND(H37*I37,2)</f>
        <v>528</v>
      </c>
    </row>
    <row r="38" customFormat="false" ht="15" hidden="false" customHeight="false" outlineLevel="0" collapsed="false">
      <c r="A38" s="0" t="n">
        <v>5151172</v>
      </c>
      <c r="B38" s="0" t="s">
        <v>77</v>
      </c>
      <c r="C38" s="0" t="s">
        <v>30</v>
      </c>
      <c r="D38" s="0" t="n">
        <v>18</v>
      </c>
      <c r="E38" s="0" t="str">
        <f aca="false">CONCATENATE(A38,D38)</f>
        <v>515117218</v>
      </c>
      <c r="G38" s="0" t="n">
        <v>21</v>
      </c>
      <c r="H38" s="0" t="n">
        <v>84</v>
      </c>
      <c r="I38" s="0" t="n">
        <v>0</v>
      </c>
      <c r="J38" s="31" t="n">
        <f aca="false">ROUND(H38*I38,2)</f>
        <v>0</v>
      </c>
      <c r="K38" s="0" t="s">
        <v>78</v>
      </c>
    </row>
    <row r="39" customFormat="false" ht="15" hidden="false" customHeight="false" outlineLevel="0" collapsed="false">
      <c r="A39" s="0" t="n">
        <v>5151162</v>
      </c>
      <c r="B39" s="0" t="s">
        <v>79</v>
      </c>
      <c r="C39" s="0" t="s">
        <v>30</v>
      </c>
      <c r="D39" s="0" t="n">
        <v>18</v>
      </c>
      <c r="E39" s="0" t="str">
        <f aca="false">CONCATENATE(A39,D39)</f>
        <v>515116218</v>
      </c>
      <c r="G39" s="0" t="n">
        <v>22.08</v>
      </c>
      <c r="H39" s="0" t="n">
        <v>178</v>
      </c>
      <c r="I39" s="0" t="n">
        <v>4.3</v>
      </c>
      <c r="J39" s="31" t="n">
        <f aca="false">ROUND(H39*I39,2)</f>
        <v>765.4</v>
      </c>
    </row>
    <row r="40" customFormat="false" ht="15" hidden="false" customHeight="false" outlineLevel="0" collapsed="false">
      <c r="A40" s="0" t="n">
        <v>5910977</v>
      </c>
      <c r="B40" s="0" t="s">
        <v>80</v>
      </c>
      <c r="C40" s="0" t="s">
        <v>60</v>
      </c>
      <c r="D40" s="0" t="n">
        <v>18</v>
      </c>
      <c r="E40" s="0" t="str">
        <f aca="false">CONCATENATE(A40,D40)</f>
        <v>591097718</v>
      </c>
      <c r="G40" s="0" t="n">
        <v>22.25</v>
      </c>
      <c r="H40" s="0" t="n">
        <v>26</v>
      </c>
      <c r="I40" s="0" t="n">
        <v>10.5</v>
      </c>
      <c r="J40" s="31" t="n">
        <f aca="false">ROUND(H40*I40,2)</f>
        <v>273</v>
      </c>
    </row>
    <row r="41" customFormat="false" ht="15" hidden="false" customHeight="false" outlineLevel="0" collapsed="false">
      <c r="A41" s="0" t="n">
        <v>5910977</v>
      </c>
      <c r="B41" s="0" t="s">
        <v>80</v>
      </c>
      <c r="C41" s="0" t="s">
        <v>60</v>
      </c>
      <c r="D41" s="0" t="n">
        <v>1966</v>
      </c>
      <c r="E41" s="0" t="str">
        <f aca="false">CONCATENATE(A41,D41)</f>
        <v>59109771966</v>
      </c>
      <c r="G41" s="0" t="n">
        <v>22.25</v>
      </c>
      <c r="H41" s="0" t="n">
        <v>8</v>
      </c>
      <c r="I41" s="0" t="n">
        <v>10.5</v>
      </c>
      <c r="J41" s="31" t="n">
        <f aca="false">ROUND(H41*I41,2)</f>
        <v>84</v>
      </c>
    </row>
    <row r="42" customFormat="false" ht="15" hidden="false" customHeight="false" outlineLevel="0" collapsed="false">
      <c r="A42" s="0" t="n">
        <v>5506015</v>
      </c>
      <c r="B42" s="0" t="s">
        <v>81</v>
      </c>
      <c r="C42" s="0" t="s">
        <v>46</v>
      </c>
      <c r="D42" s="0" t="n">
        <v>9005</v>
      </c>
      <c r="E42" s="0" t="str">
        <f aca="false">CONCATENATE(A42,D42)</f>
        <v>55060159005</v>
      </c>
      <c r="G42" s="0" t="n">
        <v>23</v>
      </c>
      <c r="H42" s="0" t="n">
        <v>5</v>
      </c>
      <c r="I42" s="0" t="n">
        <v>9.14</v>
      </c>
      <c r="J42" s="31" t="n">
        <f aca="false">ROUND(H42*I42,2)</f>
        <v>45.7</v>
      </c>
    </row>
    <row r="43" customFormat="false" ht="15" hidden="false" customHeight="false" outlineLevel="0" collapsed="false">
      <c r="A43" s="0" t="n">
        <v>5139268</v>
      </c>
      <c r="B43" s="0" t="s">
        <v>82</v>
      </c>
      <c r="C43" s="0" t="s">
        <v>30</v>
      </c>
      <c r="D43" s="0" t="n">
        <v>18</v>
      </c>
      <c r="E43" s="0" t="str">
        <f aca="false">CONCATENATE(A43,D43)</f>
        <v>513926818</v>
      </c>
      <c r="G43" s="0" t="n">
        <v>24.2</v>
      </c>
      <c r="H43" s="0" t="n">
        <v>193</v>
      </c>
      <c r="I43" s="0" t="n">
        <v>2.67</v>
      </c>
      <c r="J43" s="31" t="n">
        <f aca="false">ROUND(H43*I43,2)</f>
        <v>515.31</v>
      </c>
    </row>
    <row r="44" customFormat="false" ht="15" hidden="false" customHeight="false" outlineLevel="0" collapsed="false">
      <c r="A44" s="0" t="s">
        <v>83</v>
      </c>
      <c r="B44" s="0" t="s">
        <v>84</v>
      </c>
      <c r="C44" s="0" t="s">
        <v>30</v>
      </c>
      <c r="D44" s="0" t="n">
        <v>18</v>
      </c>
      <c r="E44" s="0" t="str">
        <f aca="false">CONCATENATE(A44,D44)</f>
        <v>5Q10202018</v>
      </c>
      <c r="F44" s="0" t="s">
        <v>37</v>
      </c>
      <c r="G44" s="0" t="n">
        <v>24.73</v>
      </c>
      <c r="H44" s="0" t="n">
        <v>22</v>
      </c>
      <c r="I44" s="0" t="n">
        <v>4.06667</v>
      </c>
      <c r="J44" s="31" t="n">
        <f aca="false">ROUND(H44*I44,2)</f>
        <v>89.47</v>
      </c>
    </row>
    <row r="45" customFormat="false" ht="15" hidden="false" customHeight="false" outlineLevel="0" collapsed="false">
      <c r="A45" s="0" t="n">
        <v>5139267</v>
      </c>
      <c r="B45" s="0" t="s">
        <v>85</v>
      </c>
      <c r="C45" s="0" t="s">
        <v>30</v>
      </c>
      <c r="D45" s="0" t="n">
        <v>18</v>
      </c>
      <c r="E45" s="0" t="str">
        <f aca="false">CONCATENATE(A45,D45)</f>
        <v>513926718</v>
      </c>
      <c r="G45" s="0" t="n">
        <v>25</v>
      </c>
      <c r="H45" s="0" t="n">
        <v>475</v>
      </c>
      <c r="I45" s="0" t="n">
        <v>1.68</v>
      </c>
      <c r="J45" s="31" t="n">
        <f aca="false">ROUND(H45*I45,2)</f>
        <v>798</v>
      </c>
    </row>
    <row r="46" customFormat="false" ht="15" hidden="false" customHeight="false" outlineLevel="0" collapsed="false">
      <c r="A46" s="0" t="n">
        <v>5940313</v>
      </c>
      <c r="B46" s="0" t="s">
        <v>86</v>
      </c>
      <c r="C46" s="0" t="s">
        <v>30</v>
      </c>
      <c r="D46" s="0" t="n">
        <v>18</v>
      </c>
      <c r="E46" s="0" t="str">
        <f aca="false">CONCATENATE(A46,D46)</f>
        <v>594031318</v>
      </c>
      <c r="G46" s="0" t="n">
        <v>27.29</v>
      </c>
      <c r="H46" s="0" t="n">
        <v>25</v>
      </c>
      <c r="I46" s="0" t="n">
        <v>30</v>
      </c>
      <c r="J46" s="31" t="n">
        <f aca="false">ROUND(H46*I46,2)</f>
        <v>750</v>
      </c>
    </row>
    <row r="47" customFormat="false" ht="15" hidden="false" customHeight="false" outlineLevel="0" collapsed="false">
      <c r="A47" s="0" t="n">
        <v>5005079</v>
      </c>
      <c r="B47" s="0" t="s">
        <v>87</v>
      </c>
      <c r="C47" s="0" t="s">
        <v>88</v>
      </c>
      <c r="D47" s="0" t="n">
        <v>18</v>
      </c>
      <c r="E47" s="0" t="str">
        <f aca="false">CONCATENATE(A47,D47)</f>
        <v>500507918</v>
      </c>
      <c r="G47" s="0" t="n">
        <v>27.72</v>
      </c>
      <c r="H47" s="0" t="n">
        <v>96</v>
      </c>
      <c r="I47" s="0" t="n">
        <v>10.07814</v>
      </c>
      <c r="J47" s="31" t="n">
        <f aca="false">ROUND(H47*I47,2)</f>
        <v>967.5</v>
      </c>
    </row>
    <row r="48" customFormat="false" ht="15" hidden="false" customHeight="false" outlineLevel="0" collapsed="false">
      <c r="A48" s="0" t="n">
        <v>5005079</v>
      </c>
      <c r="B48" s="0" t="s">
        <v>87</v>
      </c>
      <c r="C48" s="0" t="s">
        <v>88</v>
      </c>
      <c r="D48" s="0" t="n">
        <v>1491</v>
      </c>
      <c r="E48" s="0" t="str">
        <f aca="false">CONCATENATE(A48,D48)</f>
        <v>50050791491</v>
      </c>
      <c r="G48" s="0" t="n">
        <v>27.72</v>
      </c>
      <c r="H48" s="0" t="n">
        <v>6</v>
      </c>
      <c r="I48" s="0" t="n">
        <v>10.07814</v>
      </c>
      <c r="J48" s="31" t="n">
        <f aca="false">ROUND(H48*I48,2)</f>
        <v>60.47</v>
      </c>
    </row>
    <row r="49" customFormat="false" ht="15" hidden="false" customHeight="false" outlineLevel="0" collapsed="false">
      <c r="A49" s="0" t="n">
        <v>5506016</v>
      </c>
      <c r="B49" s="0" t="s">
        <v>89</v>
      </c>
      <c r="C49" s="0" t="s">
        <v>46</v>
      </c>
      <c r="D49" s="0" t="n">
        <v>9005</v>
      </c>
      <c r="E49" s="0" t="str">
        <f aca="false">CONCATENATE(A49,D49)</f>
        <v>55060169005</v>
      </c>
      <c r="G49" s="0" t="n">
        <v>29</v>
      </c>
      <c r="H49" s="0" t="n">
        <v>4</v>
      </c>
      <c r="I49" s="0" t="n">
        <v>9.14</v>
      </c>
      <c r="J49" s="31" t="n">
        <f aca="false">ROUND(H49*I49,2)</f>
        <v>36.56</v>
      </c>
    </row>
    <row r="50" customFormat="false" ht="15" hidden="false" customHeight="false" outlineLevel="0" collapsed="false">
      <c r="A50" s="0" t="n">
        <v>5940315</v>
      </c>
      <c r="B50" s="0" t="s">
        <v>90</v>
      </c>
      <c r="C50" s="0" t="s">
        <v>30</v>
      </c>
      <c r="D50" s="0" t="n">
        <v>18</v>
      </c>
      <c r="E50" s="0" t="str">
        <f aca="false">CONCATENATE(A50,D50)</f>
        <v>594031518</v>
      </c>
      <c r="G50" s="0" t="n">
        <v>29.18</v>
      </c>
      <c r="H50" s="0" t="n">
        <v>22</v>
      </c>
      <c r="I50" s="0" t="n">
        <v>25</v>
      </c>
      <c r="J50" s="31" t="n">
        <f aca="false">ROUND(H50*I50,2)</f>
        <v>550</v>
      </c>
    </row>
    <row r="51" customFormat="false" ht="15" hidden="false" customHeight="false" outlineLevel="0" collapsed="false">
      <c r="A51" s="0" t="n">
        <v>5910913</v>
      </c>
      <c r="B51" s="0" t="s">
        <v>91</v>
      </c>
      <c r="C51" s="0" t="s">
        <v>88</v>
      </c>
      <c r="D51" s="0" t="n">
        <v>18</v>
      </c>
      <c r="E51" s="0" t="str">
        <f aca="false">CONCATENATE(A51,D51)</f>
        <v>591091318</v>
      </c>
      <c r="G51" s="0" t="n">
        <v>30</v>
      </c>
      <c r="H51" s="0" t="n">
        <v>20</v>
      </c>
      <c r="I51" s="0" t="n">
        <v>2.2</v>
      </c>
      <c r="J51" s="31" t="n">
        <f aca="false">ROUND(H51*I51,2)</f>
        <v>44</v>
      </c>
    </row>
    <row r="52" customFormat="false" ht="15" hidden="false" customHeight="false" outlineLevel="0" collapsed="false">
      <c r="A52" s="0" t="n">
        <v>5940311</v>
      </c>
      <c r="B52" s="0" t="s">
        <v>92</v>
      </c>
      <c r="C52" s="0" t="s">
        <v>30</v>
      </c>
      <c r="D52" s="0" t="n">
        <v>18</v>
      </c>
      <c r="E52" s="0" t="str">
        <f aca="false">CONCATENATE(A52,D52)</f>
        <v>594031118</v>
      </c>
      <c r="G52" s="0" t="n">
        <v>31.38</v>
      </c>
      <c r="H52" s="0" t="n">
        <v>30</v>
      </c>
      <c r="I52" s="0" t="n">
        <v>7.2</v>
      </c>
      <c r="J52" s="31" t="n">
        <f aca="false">ROUND(H52*I52,2)</f>
        <v>216</v>
      </c>
    </row>
    <row r="53" customFormat="false" ht="15" hidden="false" customHeight="false" outlineLevel="0" collapsed="false">
      <c r="A53" s="0" t="n">
        <v>5910907</v>
      </c>
      <c r="B53" s="0" t="s">
        <v>93</v>
      </c>
      <c r="C53" s="0" t="s">
        <v>60</v>
      </c>
      <c r="D53" s="0" t="n">
        <v>18</v>
      </c>
      <c r="E53" s="0" t="str">
        <f aca="false">CONCATENATE(A53,D53)</f>
        <v>591090718</v>
      </c>
      <c r="G53" s="0" t="n">
        <v>34</v>
      </c>
      <c r="H53" s="0" t="n">
        <v>40</v>
      </c>
      <c r="I53" s="0" t="n">
        <v>13.12792</v>
      </c>
      <c r="J53" s="31" t="n">
        <f aca="false">ROUND(H53*I53,2)</f>
        <v>525.12</v>
      </c>
    </row>
    <row r="54" customFormat="false" ht="15" hidden="false" customHeight="false" outlineLevel="0" collapsed="false">
      <c r="A54" s="0" t="n">
        <v>5910965</v>
      </c>
      <c r="B54" s="0" t="s">
        <v>94</v>
      </c>
      <c r="C54" s="0" t="s">
        <v>60</v>
      </c>
      <c r="D54" s="0" t="n">
        <v>18</v>
      </c>
      <c r="E54" s="0" t="str">
        <f aca="false">CONCATENATE(A54,D54)</f>
        <v>591096518</v>
      </c>
      <c r="F54" s="0" t="s">
        <v>31</v>
      </c>
      <c r="G54" s="0" t="n">
        <v>34</v>
      </c>
      <c r="H54" s="32" t="n">
        <v>1108</v>
      </c>
      <c r="I54" s="0" t="n">
        <v>0.1</v>
      </c>
      <c r="J54" s="31" t="n">
        <f aca="false">ROUND(H54*I54,2)</f>
        <v>110.8</v>
      </c>
    </row>
    <row r="55" customFormat="false" ht="15" hidden="false" customHeight="false" outlineLevel="0" collapsed="false">
      <c r="A55" s="0" t="n">
        <v>5110005</v>
      </c>
      <c r="B55" s="0" t="s">
        <v>95</v>
      </c>
      <c r="C55" s="0" t="s">
        <v>40</v>
      </c>
      <c r="D55" s="0" t="n">
        <v>18</v>
      </c>
      <c r="E55" s="0" t="str">
        <f aca="false">CONCATENATE(A55,D55)</f>
        <v>511000518</v>
      </c>
      <c r="G55" s="0" t="n">
        <v>38.26</v>
      </c>
      <c r="H55" s="32" t="n">
        <v>2476</v>
      </c>
      <c r="I55" s="0" t="n">
        <v>0.9899</v>
      </c>
      <c r="J55" s="31" t="n">
        <f aca="false">ROUND(H55*I55,2)</f>
        <v>2450.99</v>
      </c>
    </row>
    <row r="56" customFormat="false" ht="15" hidden="false" customHeight="false" outlineLevel="0" collapsed="false">
      <c r="A56" s="0" t="n">
        <v>5007004</v>
      </c>
      <c r="B56" s="0" t="s">
        <v>96</v>
      </c>
      <c r="C56" s="0" t="s">
        <v>40</v>
      </c>
      <c r="D56" s="0" t="n">
        <v>18</v>
      </c>
      <c r="E56" s="0" t="str">
        <f aca="false">CONCATENATE(A56,D56)</f>
        <v>500700418</v>
      </c>
      <c r="F56" s="0" t="s">
        <v>31</v>
      </c>
      <c r="G56" s="0" t="n">
        <v>39.81</v>
      </c>
      <c r="H56" s="0" t="n">
        <v>240</v>
      </c>
      <c r="I56" s="0" t="n">
        <v>5.24381</v>
      </c>
      <c r="J56" s="31" t="n">
        <f aca="false">ROUND(H56*I56,2)</f>
        <v>1258.51</v>
      </c>
    </row>
    <row r="57" customFormat="false" ht="15" hidden="false" customHeight="false" outlineLevel="0" collapsed="false">
      <c r="A57" s="0" t="n">
        <v>5126066</v>
      </c>
      <c r="B57" s="0" t="s">
        <v>97</v>
      </c>
      <c r="C57" s="0" t="s">
        <v>40</v>
      </c>
      <c r="D57" s="0" t="n">
        <v>18</v>
      </c>
      <c r="E57" s="0" t="str">
        <f aca="false">CONCATENATE(A57,D57)</f>
        <v>512606618</v>
      </c>
      <c r="G57" s="0" t="n">
        <v>39.98</v>
      </c>
      <c r="H57" s="0" t="n">
        <v>247</v>
      </c>
      <c r="I57" s="0" t="n">
        <v>3.03626</v>
      </c>
      <c r="J57" s="31" t="n">
        <f aca="false">ROUND(H57*I57,2)</f>
        <v>749.96</v>
      </c>
    </row>
    <row r="58" customFormat="false" ht="15" hidden="false" customHeight="false" outlineLevel="0" collapsed="false">
      <c r="A58" s="0" t="n">
        <v>5940298</v>
      </c>
      <c r="B58" s="0" t="s">
        <v>98</v>
      </c>
      <c r="C58" s="0" t="s">
        <v>30</v>
      </c>
      <c r="D58" s="0" t="n">
        <v>18</v>
      </c>
      <c r="E58" s="0" t="str">
        <f aca="false">CONCATENATE(A58,D58)</f>
        <v>594029818</v>
      </c>
      <c r="G58" s="0" t="n">
        <v>40.47</v>
      </c>
      <c r="H58" s="0" t="n">
        <v>208</v>
      </c>
      <c r="I58" s="0" t="n">
        <v>13.48</v>
      </c>
      <c r="J58" s="31" t="n">
        <f aca="false">ROUND(H58*I58,2)</f>
        <v>2803.84</v>
      </c>
    </row>
    <row r="59" customFormat="false" ht="15" hidden="false" customHeight="false" outlineLevel="0" collapsed="false">
      <c r="A59" s="0" t="n">
        <v>5151173</v>
      </c>
      <c r="B59" s="0" t="s">
        <v>99</v>
      </c>
      <c r="C59" s="0" t="s">
        <v>30</v>
      </c>
      <c r="D59" s="0" t="n">
        <v>18</v>
      </c>
      <c r="E59" s="0" t="str">
        <f aca="false">CONCATENATE(A59,D59)</f>
        <v>515117318</v>
      </c>
      <c r="G59" s="0" t="n">
        <v>44.79</v>
      </c>
      <c r="H59" s="0" t="n">
        <v>20</v>
      </c>
      <c r="I59" s="0" t="n">
        <v>0</v>
      </c>
      <c r="J59" s="31" t="n">
        <f aca="false">ROUND(H59*I59,2)</f>
        <v>0</v>
      </c>
      <c r="K59" s="0" t="s">
        <v>78</v>
      </c>
    </row>
    <row r="60" customFormat="false" ht="15" hidden="false" customHeight="false" outlineLevel="0" collapsed="false">
      <c r="A60" s="0" t="n">
        <v>5142864</v>
      </c>
      <c r="B60" s="0" t="s">
        <v>100</v>
      </c>
      <c r="C60" s="0" t="s">
        <v>40</v>
      </c>
      <c r="D60" s="0" t="n">
        <v>18</v>
      </c>
      <c r="E60" s="0" t="str">
        <f aca="false">CONCATENATE(A60,D60)</f>
        <v>514286418</v>
      </c>
      <c r="F60" s="0" t="s">
        <v>37</v>
      </c>
      <c r="G60" s="0" t="n">
        <v>45</v>
      </c>
      <c r="H60" s="0" t="n">
        <v>120</v>
      </c>
      <c r="I60" s="0" t="n">
        <v>2.26</v>
      </c>
      <c r="J60" s="31" t="n">
        <f aca="false">ROUND(H60*I60,2)</f>
        <v>271.2</v>
      </c>
    </row>
    <row r="61" customFormat="false" ht="15" hidden="false" customHeight="false" outlineLevel="0" collapsed="false">
      <c r="A61" s="0" t="n">
        <v>5940295</v>
      </c>
      <c r="B61" s="0" t="s">
        <v>101</v>
      </c>
      <c r="C61" s="0" t="s">
        <v>30</v>
      </c>
      <c r="D61" s="0" t="n">
        <v>18</v>
      </c>
      <c r="E61" s="0" t="str">
        <f aca="false">CONCATENATE(A61,D61)</f>
        <v>594029518</v>
      </c>
      <c r="G61" s="0" t="n">
        <v>45.46</v>
      </c>
      <c r="H61" s="0" t="n">
        <v>29</v>
      </c>
      <c r="I61" s="0" t="n">
        <v>4.45714</v>
      </c>
      <c r="J61" s="31" t="n">
        <f aca="false">ROUND(H61*I61,2)</f>
        <v>129.26</v>
      </c>
    </row>
    <row r="62" customFormat="false" ht="15" hidden="false" customHeight="false" outlineLevel="0" collapsed="false">
      <c r="A62" s="0" t="n">
        <v>5740216</v>
      </c>
      <c r="B62" s="0" t="s">
        <v>102</v>
      </c>
      <c r="C62" s="0" t="s">
        <v>40</v>
      </c>
      <c r="D62" s="0" t="n">
        <v>18</v>
      </c>
      <c r="E62" s="0" t="str">
        <f aca="false">CONCATENATE(A62,D62)</f>
        <v>574021618</v>
      </c>
      <c r="G62" s="0" t="n">
        <v>45.63</v>
      </c>
      <c r="H62" s="0" t="n">
        <v>36</v>
      </c>
      <c r="I62" s="0" t="n">
        <v>7.02857</v>
      </c>
      <c r="J62" s="31" t="n">
        <f aca="false">ROUND(H62*I62,2)</f>
        <v>253.03</v>
      </c>
    </row>
    <row r="63" customFormat="false" ht="15" hidden="false" customHeight="false" outlineLevel="0" collapsed="false">
      <c r="A63" s="0" t="n">
        <v>5940289</v>
      </c>
      <c r="B63" s="0" t="s">
        <v>103</v>
      </c>
      <c r="C63" s="0" t="s">
        <v>30</v>
      </c>
      <c r="D63" s="0" t="n">
        <v>18</v>
      </c>
      <c r="E63" s="0" t="str">
        <f aca="false">CONCATENATE(A63,D63)</f>
        <v>594028918</v>
      </c>
      <c r="F63" s="0" t="s">
        <v>37</v>
      </c>
      <c r="G63" s="0" t="n">
        <v>47.42</v>
      </c>
      <c r="H63" s="0" t="n">
        <v>29</v>
      </c>
      <c r="I63" s="0" t="n">
        <v>9.3</v>
      </c>
      <c r="J63" s="31" t="n">
        <f aca="false">ROUND(H63*I63,2)</f>
        <v>269.7</v>
      </c>
    </row>
    <row r="64" customFormat="false" ht="15" hidden="false" customHeight="false" outlineLevel="0" collapsed="false">
      <c r="A64" s="0" t="n">
        <v>5740071</v>
      </c>
      <c r="B64" s="0" t="s">
        <v>104</v>
      </c>
      <c r="C64" s="0" t="s">
        <v>30</v>
      </c>
      <c r="D64" s="0" t="n">
        <v>18</v>
      </c>
      <c r="E64" s="0" t="str">
        <f aca="false">CONCATENATE(A64,D64)</f>
        <v>574007118</v>
      </c>
      <c r="G64" s="0" t="n">
        <v>56.27</v>
      </c>
      <c r="H64" s="0" t="n">
        <v>11</v>
      </c>
      <c r="I64" s="0" t="n">
        <v>12.81875</v>
      </c>
      <c r="J64" s="31" t="n">
        <f aca="false">ROUND(H64*I64,2)</f>
        <v>141.01</v>
      </c>
    </row>
    <row r="65" customFormat="false" ht="15" hidden="false" customHeight="false" outlineLevel="0" collapsed="false">
      <c r="A65" s="0" t="n">
        <v>5005080</v>
      </c>
      <c r="B65" s="0" t="s">
        <v>105</v>
      </c>
      <c r="C65" s="0" t="s">
        <v>88</v>
      </c>
      <c r="D65" s="0" t="n">
        <v>18</v>
      </c>
      <c r="E65" s="0" t="str">
        <f aca="false">CONCATENATE(A65,D65)</f>
        <v>500508018</v>
      </c>
      <c r="G65" s="0" t="n">
        <v>56.3</v>
      </c>
      <c r="H65" s="0" t="n">
        <v>27</v>
      </c>
      <c r="I65" s="0" t="n">
        <v>10.75161</v>
      </c>
      <c r="J65" s="31" t="n">
        <f aca="false">ROUND(H65*I65,2)</f>
        <v>290.29</v>
      </c>
    </row>
    <row r="66" customFormat="false" ht="15" hidden="false" customHeight="false" outlineLevel="0" collapsed="false">
      <c r="A66" s="0" t="n">
        <v>5005080</v>
      </c>
      <c r="B66" s="0" t="s">
        <v>105</v>
      </c>
      <c r="C66" s="0" t="s">
        <v>88</v>
      </c>
      <c r="D66" s="0" t="n">
        <v>1842</v>
      </c>
      <c r="E66" s="0" t="str">
        <f aca="false">CONCATENATE(A66,D66)</f>
        <v>50050801842</v>
      </c>
      <c r="G66" s="0" t="n">
        <v>56.3</v>
      </c>
      <c r="H66" s="0" t="n">
        <v>10</v>
      </c>
      <c r="I66" s="0" t="n">
        <v>10.75161</v>
      </c>
      <c r="J66" s="31" t="n">
        <f aca="false">ROUND(H66*I66,2)</f>
        <v>107.52</v>
      </c>
    </row>
    <row r="67" customFormat="false" ht="15" hidden="false" customHeight="false" outlineLevel="0" collapsed="false">
      <c r="A67" s="0" t="n">
        <v>5911062</v>
      </c>
      <c r="B67" s="0" t="s">
        <v>106</v>
      </c>
      <c r="C67" s="0" t="s">
        <v>60</v>
      </c>
      <c r="D67" s="0" t="n">
        <v>18</v>
      </c>
      <c r="E67" s="0" t="str">
        <f aca="false">CONCATENATE(A67,D67)</f>
        <v>591106218</v>
      </c>
      <c r="F67" s="0" t="s">
        <v>31</v>
      </c>
      <c r="G67" s="0" t="n">
        <v>57.19</v>
      </c>
      <c r="H67" s="0" t="n">
        <v>102</v>
      </c>
      <c r="I67" s="0" t="n">
        <v>4.02</v>
      </c>
      <c r="J67" s="31" t="n">
        <f aca="false">ROUND(H67*I67,2)</f>
        <v>410.04</v>
      </c>
    </row>
    <row r="68" customFormat="false" ht="15" hidden="false" customHeight="false" outlineLevel="0" collapsed="false">
      <c r="A68" s="0" t="n">
        <v>5910881</v>
      </c>
      <c r="B68" s="0" t="s">
        <v>107</v>
      </c>
      <c r="C68" s="0" t="s">
        <v>60</v>
      </c>
      <c r="D68" s="0" t="n">
        <v>18</v>
      </c>
      <c r="E68" s="0" t="str">
        <f aca="false">CONCATENATE(A68,D68)</f>
        <v>591088118</v>
      </c>
      <c r="F68" s="0" t="s">
        <v>37</v>
      </c>
      <c r="G68" s="0" t="n">
        <v>58.73</v>
      </c>
      <c r="H68" s="0" t="n">
        <v>25</v>
      </c>
      <c r="I68" s="0" t="n">
        <v>1</v>
      </c>
      <c r="J68" s="31" t="n">
        <f aca="false">ROUND(H68*I68,2)</f>
        <v>25</v>
      </c>
    </row>
    <row r="69" customFormat="false" ht="15" hidden="false" customHeight="false" outlineLevel="0" collapsed="false">
      <c r="A69" s="0" t="n">
        <v>5114064</v>
      </c>
      <c r="B69" s="0" t="s">
        <v>108</v>
      </c>
      <c r="C69" s="0" t="s">
        <v>40</v>
      </c>
      <c r="D69" s="0" t="n">
        <v>18</v>
      </c>
      <c r="E69" s="0" t="str">
        <f aca="false">CONCATENATE(A69,D69)</f>
        <v>511406418</v>
      </c>
      <c r="G69" s="0" t="n">
        <v>62.59</v>
      </c>
      <c r="H69" s="0" t="n">
        <v>20</v>
      </c>
      <c r="I69" s="0" t="n">
        <v>3.57939</v>
      </c>
      <c r="J69" s="31" t="n">
        <f aca="false">ROUND(H69*I69,2)</f>
        <v>71.59</v>
      </c>
    </row>
    <row r="70" customFormat="false" ht="15" hidden="false" customHeight="false" outlineLevel="0" collapsed="false">
      <c r="A70" s="0" t="n">
        <v>5740021</v>
      </c>
      <c r="B70" s="0" t="s">
        <v>109</v>
      </c>
      <c r="C70" s="0" t="s">
        <v>30</v>
      </c>
      <c r="D70" s="0" t="n">
        <v>18</v>
      </c>
      <c r="E70" s="0" t="str">
        <f aca="false">CONCATENATE(A70,D70)</f>
        <v>574002118</v>
      </c>
      <c r="G70" s="0" t="n">
        <v>66</v>
      </c>
      <c r="H70" s="0" t="n">
        <v>11</v>
      </c>
      <c r="I70" s="0" t="n">
        <v>7.19928</v>
      </c>
      <c r="J70" s="31" t="n">
        <f aca="false">ROUND(H70*I70,2)</f>
        <v>79.19</v>
      </c>
    </row>
    <row r="71" customFormat="false" ht="15" hidden="false" customHeight="false" outlineLevel="0" collapsed="false">
      <c r="A71" s="0" t="n">
        <v>5161110</v>
      </c>
      <c r="B71" s="0" t="s">
        <v>110</v>
      </c>
      <c r="C71" s="0" t="s">
        <v>30</v>
      </c>
      <c r="D71" s="0" t="n">
        <v>18</v>
      </c>
      <c r="E71" s="0" t="str">
        <f aca="false">CONCATENATE(A71,D71)</f>
        <v>516111018</v>
      </c>
      <c r="F71" s="0" t="s">
        <v>37</v>
      </c>
      <c r="G71" s="0" t="n">
        <v>70.12</v>
      </c>
      <c r="H71" s="0" t="n">
        <v>390</v>
      </c>
      <c r="I71" s="0" t="n">
        <v>2.5</v>
      </c>
      <c r="J71" s="31" t="n">
        <f aca="false">ROUND(H71*I71,2)</f>
        <v>975</v>
      </c>
    </row>
    <row r="72" customFormat="false" ht="15" hidden="false" customHeight="false" outlineLevel="0" collapsed="false">
      <c r="A72" s="0" t="n">
        <v>5151161</v>
      </c>
      <c r="B72" s="0" t="s">
        <v>111</v>
      </c>
      <c r="C72" s="0" t="s">
        <v>30</v>
      </c>
      <c r="D72" s="0" t="n">
        <v>18</v>
      </c>
      <c r="E72" s="0" t="str">
        <f aca="false">CONCATENATE(A72,D72)</f>
        <v>515116118</v>
      </c>
      <c r="F72" s="0" t="s">
        <v>37</v>
      </c>
      <c r="G72" s="0" t="n">
        <v>71.16</v>
      </c>
      <c r="H72" s="0" t="n">
        <v>132</v>
      </c>
      <c r="I72" s="0" t="n">
        <v>2.9</v>
      </c>
      <c r="J72" s="31" t="n">
        <f aca="false">ROUND(H72*I72,2)</f>
        <v>382.8</v>
      </c>
    </row>
    <row r="73" customFormat="false" ht="15" hidden="false" customHeight="false" outlineLevel="0" collapsed="false">
      <c r="A73" s="0" t="n">
        <v>5740264</v>
      </c>
      <c r="B73" s="0" t="s">
        <v>112</v>
      </c>
      <c r="C73" s="0" t="s">
        <v>40</v>
      </c>
      <c r="D73" s="0" t="n">
        <v>18</v>
      </c>
      <c r="E73" s="0" t="str">
        <f aca="false">CONCATENATE(A73,D73)</f>
        <v>574026418</v>
      </c>
      <c r="G73" s="0" t="n">
        <v>71.25</v>
      </c>
      <c r="H73" s="0" t="n">
        <v>51</v>
      </c>
      <c r="I73" s="0" t="n">
        <v>8.30313</v>
      </c>
      <c r="J73" s="31" t="n">
        <f aca="false">ROUND(H73*I73,2)</f>
        <v>423.46</v>
      </c>
    </row>
    <row r="74" customFormat="false" ht="15" hidden="false" customHeight="false" outlineLevel="0" collapsed="false">
      <c r="A74" s="0" t="n">
        <v>5910908</v>
      </c>
      <c r="B74" s="0" t="s">
        <v>113</v>
      </c>
      <c r="C74" s="0" t="s">
        <v>60</v>
      </c>
      <c r="D74" s="0" t="n">
        <v>18</v>
      </c>
      <c r="E74" s="0" t="str">
        <f aca="false">CONCATENATE(A74,D74)</f>
        <v>591090818</v>
      </c>
      <c r="G74" s="0" t="n">
        <v>72</v>
      </c>
      <c r="H74" s="0" t="n">
        <v>58</v>
      </c>
      <c r="I74" s="0" t="n">
        <v>13.14639</v>
      </c>
      <c r="J74" s="31" t="n">
        <f aca="false">ROUND(H74*I74,2)</f>
        <v>762.49</v>
      </c>
    </row>
    <row r="75" customFormat="false" ht="15" hidden="false" customHeight="false" outlineLevel="0" collapsed="false">
      <c r="A75" s="0" t="n">
        <v>5114077</v>
      </c>
      <c r="B75" s="0" t="s">
        <v>114</v>
      </c>
      <c r="C75" s="0" t="s">
        <v>40</v>
      </c>
      <c r="D75" s="0" t="n">
        <v>18</v>
      </c>
      <c r="E75" s="0" t="str">
        <f aca="false">CONCATENATE(A75,D75)</f>
        <v>511407718</v>
      </c>
      <c r="G75" s="0" t="n">
        <v>75</v>
      </c>
      <c r="H75" s="0" t="n">
        <v>210</v>
      </c>
      <c r="I75" s="0" t="n">
        <v>4.14598</v>
      </c>
      <c r="J75" s="31" t="n">
        <f aca="false">ROUND(H75*I75,2)</f>
        <v>870.66</v>
      </c>
    </row>
    <row r="76" customFormat="false" ht="15" hidden="false" customHeight="false" outlineLevel="0" collapsed="false">
      <c r="A76" s="0" t="n">
        <v>5740281</v>
      </c>
      <c r="B76" s="0" t="s">
        <v>115</v>
      </c>
      <c r="C76" s="0" t="s">
        <v>30</v>
      </c>
      <c r="D76" s="0" t="n">
        <v>18</v>
      </c>
      <c r="E76" s="0" t="str">
        <f aca="false">CONCATENATE(A76,D76)</f>
        <v>574028118</v>
      </c>
      <c r="G76" s="0" t="n">
        <v>77.27</v>
      </c>
      <c r="H76" s="0" t="n">
        <v>64</v>
      </c>
      <c r="I76" s="0" t="n">
        <v>14.99995</v>
      </c>
      <c r="J76" s="31" t="n">
        <f aca="false">ROUND(H76*I76,2)</f>
        <v>960</v>
      </c>
    </row>
    <row r="77" customFormat="false" ht="15" hidden="false" customHeight="false" outlineLevel="0" collapsed="false">
      <c r="A77" s="0" t="n">
        <v>5740172</v>
      </c>
      <c r="B77" s="0" t="s">
        <v>116</v>
      </c>
      <c r="C77" s="0" t="s">
        <v>30</v>
      </c>
      <c r="D77" s="0" t="n">
        <v>18</v>
      </c>
      <c r="E77" s="0" t="str">
        <f aca="false">CONCATENATE(A77,D77)</f>
        <v>574017218</v>
      </c>
      <c r="F77" s="0" t="s">
        <v>37</v>
      </c>
      <c r="G77" s="0" t="n">
        <v>83.64</v>
      </c>
      <c r="H77" s="0" t="n">
        <v>43</v>
      </c>
      <c r="I77" s="0" t="n">
        <v>5.99361</v>
      </c>
      <c r="J77" s="31" t="n">
        <f aca="false">ROUND(H77*I77,2)</f>
        <v>257.73</v>
      </c>
    </row>
    <row r="78" customFormat="false" ht="15" hidden="false" customHeight="false" outlineLevel="0" collapsed="false">
      <c r="A78" s="0" t="n">
        <v>5940299</v>
      </c>
      <c r="B78" s="0" t="s">
        <v>117</v>
      </c>
      <c r="C78" s="0" t="s">
        <v>30</v>
      </c>
      <c r="D78" s="0" t="n">
        <v>18</v>
      </c>
      <c r="E78" s="0" t="str">
        <f aca="false">CONCATENATE(A78,D78)</f>
        <v>594029918</v>
      </c>
      <c r="G78" s="0" t="n">
        <v>87</v>
      </c>
      <c r="H78" s="0" t="n">
        <v>241</v>
      </c>
      <c r="I78" s="0" t="n">
        <v>3.72213</v>
      </c>
      <c r="J78" s="31" t="n">
        <f aca="false">ROUND(H78*I78,2)</f>
        <v>897.03</v>
      </c>
    </row>
    <row r="79" customFormat="false" ht="15" hidden="false" customHeight="false" outlineLevel="0" collapsed="false">
      <c r="A79" s="0" t="n">
        <v>5151145</v>
      </c>
      <c r="B79" s="0" t="s">
        <v>118</v>
      </c>
      <c r="C79" s="0" t="s">
        <v>30</v>
      </c>
      <c r="D79" s="0" t="n">
        <v>18</v>
      </c>
      <c r="E79" s="0" t="str">
        <f aca="false">CONCATENATE(A79,D79)</f>
        <v>515114518</v>
      </c>
      <c r="F79" s="0" t="s">
        <v>37</v>
      </c>
      <c r="G79" s="0" t="n">
        <v>91.2</v>
      </c>
      <c r="H79" s="0" t="n">
        <v>45</v>
      </c>
      <c r="I79" s="0" t="n">
        <v>2.27</v>
      </c>
      <c r="J79" s="31" t="n">
        <f aca="false">ROUND(H79*I79,2)</f>
        <v>102.15</v>
      </c>
    </row>
    <row r="80" customFormat="false" ht="15" hidden="false" customHeight="false" outlineLevel="0" collapsed="false">
      <c r="A80" s="0" t="n">
        <v>5185046</v>
      </c>
      <c r="B80" s="0" t="s">
        <v>119</v>
      </c>
      <c r="C80" s="0" t="s">
        <v>40</v>
      </c>
      <c r="D80" s="0" t="n">
        <v>18</v>
      </c>
      <c r="E80" s="0" t="str">
        <f aca="false">CONCATENATE(A80,D80)</f>
        <v>518504618</v>
      </c>
      <c r="G80" s="0" t="n">
        <v>92.26</v>
      </c>
      <c r="H80" s="0" t="n">
        <v>16</v>
      </c>
      <c r="I80" s="0" t="n">
        <v>7.73704</v>
      </c>
      <c r="J80" s="31" t="n">
        <f aca="false">ROUND(H80*I80,2)</f>
        <v>123.79</v>
      </c>
    </row>
    <row r="81" customFormat="false" ht="15" hidden="false" customHeight="false" outlineLevel="0" collapsed="false">
      <c r="A81" s="0" t="n">
        <v>5141330</v>
      </c>
      <c r="B81" s="0" t="s">
        <v>120</v>
      </c>
      <c r="C81" s="0" t="s">
        <v>40</v>
      </c>
      <c r="D81" s="0" t="n">
        <v>18</v>
      </c>
      <c r="E81" s="0" t="str">
        <f aca="false">CONCATENATE(A81,D81)</f>
        <v>514133018</v>
      </c>
      <c r="G81" s="0" t="n">
        <v>96</v>
      </c>
      <c r="H81" s="32" t="n">
        <v>2000</v>
      </c>
      <c r="I81" s="0" t="n">
        <v>3.43</v>
      </c>
      <c r="J81" s="31" t="n">
        <f aca="false">ROUND(H81*I81,2)</f>
        <v>6860</v>
      </c>
    </row>
    <row r="82" customFormat="false" ht="15" hidden="false" customHeight="false" outlineLevel="0" collapsed="false">
      <c r="A82" s="0" t="n">
        <v>5183109</v>
      </c>
      <c r="B82" s="0" t="s">
        <v>121</v>
      </c>
      <c r="C82" s="0" t="s">
        <v>40</v>
      </c>
      <c r="D82" s="0" t="n">
        <v>18</v>
      </c>
      <c r="E82" s="0" t="str">
        <f aca="false">CONCATENATE(A82,D82)</f>
        <v>518310918</v>
      </c>
      <c r="F82" s="0" t="s">
        <v>37</v>
      </c>
      <c r="G82" s="0" t="n">
        <v>113.59</v>
      </c>
      <c r="H82" s="0" t="n">
        <v>125</v>
      </c>
      <c r="I82" s="0" t="n">
        <v>6.437</v>
      </c>
      <c r="J82" s="31" t="n">
        <f aca="false">ROUND(H82*I82,2)</f>
        <v>804.63</v>
      </c>
    </row>
    <row r="83" customFormat="false" ht="15" hidden="false" customHeight="false" outlineLevel="0" collapsed="false">
      <c r="A83" s="0" t="n">
        <v>5940286</v>
      </c>
      <c r="B83" s="0" t="s">
        <v>122</v>
      </c>
      <c r="C83" s="0" t="s">
        <v>30</v>
      </c>
      <c r="D83" s="0" t="n">
        <v>18</v>
      </c>
      <c r="E83" s="0" t="str">
        <f aca="false">CONCATENATE(A83,D83)</f>
        <v>594028618</v>
      </c>
      <c r="F83" s="0" t="s">
        <v>37</v>
      </c>
      <c r="G83" s="0" t="n">
        <v>117.35</v>
      </c>
      <c r="H83" s="0" t="n">
        <v>38</v>
      </c>
      <c r="I83" s="0" t="n">
        <v>4.9943</v>
      </c>
      <c r="J83" s="31" t="n">
        <f aca="false">ROUND(H83*I83,2)</f>
        <v>189.78</v>
      </c>
    </row>
    <row r="84" customFormat="false" ht="15" hidden="false" customHeight="false" outlineLevel="0" collapsed="false">
      <c r="A84" s="0" t="n">
        <v>5161124</v>
      </c>
      <c r="B84" s="0" t="s">
        <v>123</v>
      </c>
      <c r="C84" s="0" t="s">
        <v>30</v>
      </c>
      <c r="D84" s="0" t="n">
        <v>18</v>
      </c>
      <c r="E84" s="0" t="str">
        <f aca="false">CONCATENATE(A84,D84)</f>
        <v>516112418</v>
      </c>
      <c r="F84" s="0" t="s">
        <v>37</v>
      </c>
      <c r="G84" s="0" t="n">
        <v>120</v>
      </c>
      <c r="H84" s="0" t="n">
        <v>180</v>
      </c>
      <c r="I84" s="0" t="n">
        <v>2.5055</v>
      </c>
      <c r="J84" s="31" t="n">
        <f aca="false">ROUND(H84*I84,2)</f>
        <v>450.99</v>
      </c>
    </row>
    <row r="85" customFormat="false" ht="15" hidden="false" customHeight="false" outlineLevel="0" collapsed="false">
      <c r="A85" s="0" t="n">
        <v>5910131</v>
      </c>
      <c r="B85" s="0" t="s">
        <v>124</v>
      </c>
      <c r="C85" s="0" t="s">
        <v>88</v>
      </c>
      <c r="D85" s="0" t="n">
        <v>18</v>
      </c>
      <c r="E85" s="0" t="str">
        <f aca="false">CONCATENATE(A85,D85)</f>
        <v>591013118</v>
      </c>
      <c r="F85" s="0" t="s">
        <v>31</v>
      </c>
      <c r="G85" s="0" t="n">
        <v>120</v>
      </c>
      <c r="H85" s="0" t="n">
        <v>936</v>
      </c>
      <c r="I85" s="0" t="n">
        <v>0.09995</v>
      </c>
      <c r="J85" s="31" t="n">
        <f aca="false">ROUND(H85*I85,2)</f>
        <v>93.55</v>
      </c>
    </row>
    <row r="86" customFormat="false" ht="15" hidden="false" customHeight="false" outlineLevel="0" collapsed="false">
      <c r="A86" s="0" t="n">
        <v>5185050</v>
      </c>
      <c r="B86" s="0" t="s">
        <v>125</v>
      </c>
      <c r="C86" s="0" t="s">
        <v>30</v>
      </c>
      <c r="D86" s="0" t="n">
        <v>18</v>
      </c>
      <c r="E86" s="0" t="str">
        <f aca="false">CONCATENATE(A86,D86)</f>
        <v>518505018</v>
      </c>
      <c r="G86" s="0" t="n">
        <v>125.08</v>
      </c>
      <c r="H86" s="0" t="n">
        <v>25</v>
      </c>
      <c r="I86" s="0" t="n">
        <v>4</v>
      </c>
      <c r="J86" s="31" t="n">
        <f aca="false">ROUND(H86*I86,2)</f>
        <v>100</v>
      </c>
    </row>
    <row r="87" customFormat="false" ht="15" hidden="false" customHeight="false" outlineLevel="0" collapsed="false">
      <c r="A87" s="0" t="n">
        <v>5910968</v>
      </c>
      <c r="B87" s="0" t="s">
        <v>126</v>
      </c>
      <c r="C87" s="0" t="s">
        <v>60</v>
      </c>
      <c r="D87" s="0" t="n">
        <v>18</v>
      </c>
      <c r="E87" s="0" t="str">
        <f aca="false">CONCATENATE(A87,D87)</f>
        <v>591096818</v>
      </c>
      <c r="G87" s="0" t="n">
        <v>128.91</v>
      </c>
      <c r="H87" s="0" t="n">
        <v>70</v>
      </c>
      <c r="I87" s="0" t="n">
        <v>3.54035</v>
      </c>
      <c r="J87" s="31" t="n">
        <f aca="false">ROUND(H87*I87,2)</f>
        <v>247.82</v>
      </c>
    </row>
    <row r="88" customFormat="false" ht="15" hidden="false" customHeight="false" outlineLevel="0" collapsed="false">
      <c r="A88" s="0" t="n">
        <v>5185053</v>
      </c>
      <c r="B88" s="0" t="s">
        <v>127</v>
      </c>
      <c r="C88" s="0" t="s">
        <v>30</v>
      </c>
      <c r="D88" s="0" t="n">
        <v>18</v>
      </c>
      <c r="E88" s="0" t="str">
        <f aca="false">CONCATENATE(A88,D88)</f>
        <v>518505318</v>
      </c>
      <c r="G88" s="0" t="n">
        <v>142.05</v>
      </c>
      <c r="H88" s="0" t="n">
        <v>30</v>
      </c>
      <c r="I88" s="0" t="n">
        <v>5.08376</v>
      </c>
      <c r="J88" s="31" t="n">
        <f aca="false">ROUND(H88*I88,2)</f>
        <v>152.51</v>
      </c>
    </row>
    <row r="89" customFormat="false" ht="15" hidden="false" customHeight="false" outlineLevel="0" collapsed="false">
      <c r="A89" s="0" t="n">
        <v>5910945</v>
      </c>
      <c r="B89" s="0" t="s">
        <v>128</v>
      </c>
      <c r="C89" s="0" t="s">
        <v>60</v>
      </c>
      <c r="D89" s="0" t="n">
        <v>18</v>
      </c>
      <c r="E89" s="0" t="str">
        <f aca="false">CONCATENATE(A89,D89)</f>
        <v>591094518</v>
      </c>
      <c r="F89" s="0" t="s">
        <v>31</v>
      </c>
      <c r="G89" s="0" t="n">
        <v>148</v>
      </c>
      <c r="H89" s="0" t="n">
        <v>987</v>
      </c>
      <c r="I89" s="0" t="n">
        <v>0.44609</v>
      </c>
      <c r="J89" s="31" t="n">
        <f aca="false">ROUND(H89*I89,2)</f>
        <v>440.29</v>
      </c>
    </row>
    <row r="90" customFormat="false" ht="15" hidden="false" customHeight="false" outlineLevel="0" collapsed="false">
      <c r="A90" s="0" t="n">
        <v>5910523</v>
      </c>
      <c r="B90" s="0" t="s">
        <v>129</v>
      </c>
      <c r="C90" s="0" t="s">
        <v>30</v>
      </c>
      <c r="D90" s="0" t="n">
        <v>1906</v>
      </c>
      <c r="E90" s="0" t="str">
        <f aca="false">CONCATENATE(A90,D90)</f>
        <v>59105231906</v>
      </c>
      <c r="G90" s="0" t="n">
        <v>163</v>
      </c>
      <c r="H90" s="0" t="n">
        <v>28</v>
      </c>
      <c r="I90" s="0" t="n">
        <v>9.27875</v>
      </c>
      <c r="J90" s="31" t="n">
        <f aca="false">ROUND(H90*I90,2)</f>
        <v>259.81</v>
      </c>
    </row>
    <row r="91" customFormat="false" ht="15" hidden="false" customHeight="false" outlineLevel="0" collapsed="false">
      <c r="A91" s="0" t="n">
        <v>5161117</v>
      </c>
      <c r="B91" s="0" t="s">
        <v>130</v>
      </c>
      <c r="C91" s="0" t="s">
        <v>30</v>
      </c>
      <c r="D91" s="0" t="n">
        <v>18</v>
      </c>
      <c r="E91" s="0" t="str">
        <f aca="false">CONCATENATE(A91,D91)</f>
        <v>516111718</v>
      </c>
      <c r="F91" s="0" t="s">
        <v>37</v>
      </c>
      <c r="G91" s="0" t="n">
        <v>166.65</v>
      </c>
      <c r="H91" s="0" t="n">
        <v>50</v>
      </c>
      <c r="I91" s="0" t="n">
        <v>4.64992</v>
      </c>
      <c r="J91" s="31" t="n">
        <f aca="false">ROUND(H91*I91,2)</f>
        <v>232.5</v>
      </c>
    </row>
    <row r="92" customFormat="false" ht="15" hidden="false" customHeight="false" outlineLevel="0" collapsed="false">
      <c r="A92" s="0" t="n">
        <v>5185044</v>
      </c>
      <c r="B92" s="0" t="s">
        <v>131</v>
      </c>
      <c r="C92" s="0" t="s">
        <v>40</v>
      </c>
      <c r="D92" s="0" t="n">
        <v>18</v>
      </c>
      <c r="E92" s="0" t="str">
        <f aca="false">CONCATENATE(A92,D92)</f>
        <v>518504418</v>
      </c>
      <c r="F92" s="0" t="s">
        <v>37</v>
      </c>
      <c r="G92" s="0" t="n">
        <v>173.96</v>
      </c>
      <c r="H92" s="0" t="n">
        <v>100</v>
      </c>
      <c r="I92" s="0" t="n">
        <v>4.05</v>
      </c>
      <c r="J92" s="31" t="n">
        <f aca="false">ROUND(H92*I92,2)</f>
        <v>405</v>
      </c>
    </row>
    <row r="93" customFormat="false" ht="15" hidden="false" customHeight="false" outlineLevel="0" collapsed="false">
      <c r="A93" s="0" t="n">
        <v>5760015</v>
      </c>
      <c r="B93" s="0" t="s">
        <v>132</v>
      </c>
      <c r="C93" s="0" t="s">
        <v>30</v>
      </c>
      <c r="D93" s="0" t="n">
        <v>18</v>
      </c>
      <c r="E93" s="0" t="str">
        <f aca="false">CONCATENATE(A93,D93)</f>
        <v>576001518</v>
      </c>
      <c r="G93" s="0" t="n">
        <v>180.78</v>
      </c>
      <c r="H93" s="0" t="n">
        <v>49</v>
      </c>
      <c r="I93" s="0" t="n">
        <v>8.12022</v>
      </c>
      <c r="J93" s="31" t="n">
        <f aca="false">ROUND(H93*I93,2)</f>
        <v>397.89</v>
      </c>
    </row>
    <row r="94" customFormat="false" ht="15" hidden="false" customHeight="false" outlineLevel="0" collapsed="false">
      <c r="A94" s="0" t="n">
        <v>5161113</v>
      </c>
      <c r="B94" s="0" t="s">
        <v>133</v>
      </c>
      <c r="C94" s="0" t="s">
        <v>30</v>
      </c>
      <c r="D94" s="0" t="n">
        <v>18</v>
      </c>
      <c r="E94" s="0" t="str">
        <f aca="false">CONCATENATE(A94,D94)</f>
        <v>516111318</v>
      </c>
      <c r="F94" s="0" t="s">
        <v>37</v>
      </c>
      <c r="G94" s="0" t="n">
        <v>182.38</v>
      </c>
      <c r="H94" s="0" t="n">
        <v>92</v>
      </c>
      <c r="I94" s="0" t="n">
        <v>2.2</v>
      </c>
      <c r="J94" s="31" t="n">
        <f aca="false">ROUND(H94*I94,2)</f>
        <v>202.4</v>
      </c>
    </row>
    <row r="95" customFormat="false" ht="15" hidden="false" customHeight="false" outlineLevel="0" collapsed="false">
      <c r="A95" s="0" t="n">
        <v>5005082</v>
      </c>
      <c r="B95" s="0" t="s">
        <v>134</v>
      </c>
      <c r="C95" s="0" t="s">
        <v>88</v>
      </c>
      <c r="D95" s="0" t="n">
        <v>18</v>
      </c>
      <c r="E95" s="0" t="str">
        <f aca="false">CONCATENATE(A95,D95)</f>
        <v>500508218</v>
      </c>
      <c r="G95" s="0" t="n">
        <v>201.7</v>
      </c>
      <c r="H95" s="0" t="n">
        <v>40</v>
      </c>
      <c r="I95" s="0" t="n">
        <v>10.27327</v>
      </c>
      <c r="J95" s="31" t="n">
        <f aca="false">ROUND(H95*I95,2)</f>
        <v>410.93</v>
      </c>
    </row>
    <row r="96" customFormat="false" ht="15" hidden="false" customHeight="false" outlineLevel="0" collapsed="false">
      <c r="A96" s="0" t="n">
        <v>5005082</v>
      </c>
      <c r="B96" s="0" t="s">
        <v>134</v>
      </c>
      <c r="C96" s="0" t="s">
        <v>88</v>
      </c>
      <c r="D96" s="0" t="n">
        <v>1842</v>
      </c>
      <c r="E96" s="0" t="str">
        <f aca="false">CONCATENATE(A96,D96)</f>
        <v>50050821842</v>
      </c>
      <c r="G96" s="0" t="n">
        <v>201.7</v>
      </c>
      <c r="H96" s="0" t="n">
        <v>29</v>
      </c>
      <c r="I96" s="0" t="n">
        <v>10.27327</v>
      </c>
      <c r="J96" s="31" t="n">
        <f aca="false">ROUND(H96*I96,2)</f>
        <v>297.92</v>
      </c>
    </row>
    <row r="97" customFormat="false" ht="15" hidden="false" customHeight="false" outlineLevel="0" collapsed="false">
      <c r="A97" s="0" t="n">
        <v>5940296</v>
      </c>
      <c r="B97" s="0" t="s">
        <v>135</v>
      </c>
      <c r="C97" s="0" t="s">
        <v>30</v>
      </c>
      <c r="D97" s="0" t="n">
        <v>18</v>
      </c>
      <c r="E97" s="0" t="str">
        <f aca="false">CONCATENATE(A97,D97)</f>
        <v>594029618</v>
      </c>
      <c r="G97" s="0" t="n">
        <v>202.17</v>
      </c>
      <c r="H97" s="0" t="n">
        <v>100</v>
      </c>
      <c r="I97" s="0" t="n">
        <v>5.45409</v>
      </c>
      <c r="J97" s="31" t="n">
        <f aca="false">ROUND(H97*I97,2)</f>
        <v>545.41</v>
      </c>
    </row>
    <row r="98" customFormat="false" ht="15" hidden="false" customHeight="false" outlineLevel="0" collapsed="false">
      <c r="A98" s="0" t="n">
        <v>5740255</v>
      </c>
      <c r="B98" s="0" t="s">
        <v>136</v>
      </c>
      <c r="C98" s="0" t="s">
        <v>40</v>
      </c>
      <c r="D98" s="0" t="n">
        <v>18</v>
      </c>
      <c r="E98" s="0" t="str">
        <f aca="false">CONCATENATE(A98,D98)</f>
        <v>574025518</v>
      </c>
      <c r="G98" s="0" t="n">
        <v>215.89</v>
      </c>
      <c r="H98" s="0" t="n">
        <v>71</v>
      </c>
      <c r="I98" s="0" t="n">
        <v>6.17079</v>
      </c>
      <c r="J98" s="31" t="n">
        <f aca="false">ROUND(H98*I98,2)</f>
        <v>438.13</v>
      </c>
    </row>
    <row r="99" customFormat="false" ht="15" hidden="false" customHeight="false" outlineLevel="0" collapsed="false">
      <c r="A99" s="0" t="n">
        <v>5161129</v>
      </c>
      <c r="B99" s="0" t="s">
        <v>137</v>
      </c>
      <c r="C99" s="0" t="s">
        <v>30</v>
      </c>
      <c r="D99" s="0" t="n">
        <v>18</v>
      </c>
      <c r="E99" s="0" t="str">
        <f aca="false">CONCATENATE(A99,D99)</f>
        <v>516112918</v>
      </c>
      <c r="F99" s="0" t="s">
        <v>37</v>
      </c>
      <c r="G99" s="0" t="n">
        <v>220.91</v>
      </c>
      <c r="H99" s="0" t="n">
        <v>422</v>
      </c>
      <c r="I99" s="0" t="n">
        <v>6.55</v>
      </c>
      <c r="J99" s="31" t="n">
        <f aca="false">ROUND(H99*I99,2)</f>
        <v>2764.1</v>
      </c>
    </row>
    <row r="100" customFormat="false" ht="15" hidden="false" customHeight="false" outlineLevel="0" collapsed="false">
      <c r="A100" s="0" t="n">
        <v>5740271</v>
      </c>
      <c r="B100" s="0" t="s">
        <v>138</v>
      </c>
      <c r="C100" s="0" t="s">
        <v>30</v>
      </c>
      <c r="D100" s="0" t="n">
        <v>18</v>
      </c>
      <c r="E100" s="0" t="str">
        <f aca="false">CONCATENATE(A100,D100)</f>
        <v>574027118</v>
      </c>
      <c r="G100" s="0" t="n">
        <v>229.69</v>
      </c>
      <c r="H100" s="0" t="n">
        <v>71</v>
      </c>
      <c r="I100" s="0" t="n">
        <v>4.55014</v>
      </c>
      <c r="J100" s="31" t="n">
        <f aca="false">ROUND(H100*I100,2)</f>
        <v>323.06</v>
      </c>
    </row>
    <row r="101" customFormat="false" ht="15" hidden="false" customHeight="false" outlineLevel="0" collapsed="false">
      <c r="A101" s="0" t="n">
        <v>5128118</v>
      </c>
      <c r="B101" s="0" t="s">
        <v>139</v>
      </c>
      <c r="C101" s="0" t="s">
        <v>40</v>
      </c>
      <c r="D101" s="0" t="n">
        <v>18</v>
      </c>
      <c r="E101" s="0" t="str">
        <f aca="false">CONCATENATE(A101,D101)</f>
        <v>512811818</v>
      </c>
      <c r="G101" s="0" t="n">
        <v>230.22</v>
      </c>
      <c r="H101" s="0" t="n">
        <v>800</v>
      </c>
      <c r="I101" s="0" t="n">
        <v>1.5504</v>
      </c>
      <c r="J101" s="31" t="n">
        <f aca="false">ROUND(H101*I101,2)</f>
        <v>1240.32</v>
      </c>
    </row>
    <row r="102" customFormat="false" ht="15" hidden="false" customHeight="false" outlineLevel="0" collapsed="false">
      <c r="A102" s="0" t="n">
        <v>5710008</v>
      </c>
      <c r="B102" s="0" t="s">
        <v>140</v>
      </c>
      <c r="C102" s="0" t="s">
        <v>30</v>
      </c>
      <c r="D102" s="0" t="n">
        <v>18</v>
      </c>
      <c r="E102" s="0" t="str">
        <f aca="false">CONCATENATE(A102,D102)</f>
        <v>571000818</v>
      </c>
      <c r="G102" s="0" t="n">
        <v>231</v>
      </c>
      <c r="H102" s="0" t="n">
        <v>75</v>
      </c>
      <c r="I102" s="0" t="n">
        <v>2.78196</v>
      </c>
      <c r="J102" s="31" t="n">
        <f aca="false">ROUND(H102*I102,2)</f>
        <v>208.65</v>
      </c>
    </row>
    <row r="103" customFormat="false" ht="15" hidden="false" customHeight="false" outlineLevel="0" collapsed="false">
      <c r="A103" s="0" t="n">
        <v>5910970</v>
      </c>
      <c r="B103" s="0" t="s">
        <v>141</v>
      </c>
      <c r="C103" s="0" t="s">
        <v>60</v>
      </c>
      <c r="D103" s="0" t="n">
        <v>18</v>
      </c>
      <c r="E103" s="0" t="str">
        <f aca="false">CONCATENATE(A103,D103)</f>
        <v>591097018</v>
      </c>
      <c r="F103" s="0" t="s">
        <v>31</v>
      </c>
      <c r="G103" s="0" t="n">
        <v>234</v>
      </c>
      <c r="H103" s="32" t="n">
        <v>1036</v>
      </c>
      <c r="I103" s="0" t="n">
        <v>0.445</v>
      </c>
      <c r="J103" s="31" t="n">
        <f aca="false">ROUND(H103*I103,2)</f>
        <v>461.02</v>
      </c>
    </row>
    <row r="104" customFormat="false" ht="15" hidden="false" customHeight="false" outlineLevel="0" collapsed="false">
      <c r="A104" s="0" t="n">
        <v>5910882</v>
      </c>
      <c r="B104" s="0" t="s">
        <v>142</v>
      </c>
      <c r="C104" s="0" t="s">
        <v>60</v>
      </c>
      <c r="D104" s="0" t="n">
        <v>18</v>
      </c>
      <c r="E104" s="0" t="str">
        <f aca="false">CONCATENATE(A104,D104)</f>
        <v>591088218</v>
      </c>
      <c r="F104" s="0" t="s">
        <v>37</v>
      </c>
      <c r="G104" s="0" t="n">
        <v>235.6</v>
      </c>
      <c r="H104" s="0" t="n">
        <v>40</v>
      </c>
      <c r="I104" s="0" t="n">
        <v>0.09</v>
      </c>
      <c r="J104" s="31" t="n">
        <f aca="false">ROUND(H104*I104,2)</f>
        <v>3.6</v>
      </c>
    </row>
    <row r="105" customFormat="false" ht="15" hidden="false" customHeight="false" outlineLevel="0" collapsed="false">
      <c r="A105" s="0" t="n">
        <v>5910944</v>
      </c>
      <c r="B105" s="0" t="s">
        <v>143</v>
      </c>
      <c r="C105" s="0" t="s">
        <v>60</v>
      </c>
      <c r="D105" s="0" t="n">
        <v>18</v>
      </c>
      <c r="E105" s="0" t="str">
        <f aca="false">CONCATENATE(A105,D105)</f>
        <v>591094418</v>
      </c>
      <c r="F105" s="0" t="s">
        <v>31</v>
      </c>
      <c r="G105" s="0" t="n">
        <v>236</v>
      </c>
      <c r="H105" s="0" t="n">
        <v>760</v>
      </c>
      <c r="I105" s="0" t="n">
        <v>0.45662</v>
      </c>
      <c r="J105" s="31" t="n">
        <f aca="false">ROUND(H105*I105,2)</f>
        <v>347.03</v>
      </c>
    </row>
    <row r="106" customFormat="false" ht="15" hidden="false" customHeight="false" outlineLevel="0" collapsed="false">
      <c r="A106" s="0" t="s">
        <v>144</v>
      </c>
      <c r="B106" s="0" t="s">
        <v>145</v>
      </c>
      <c r="C106" s="0" t="s">
        <v>30</v>
      </c>
      <c r="D106" s="0" t="n">
        <v>18</v>
      </c>
      <c r="E106" s="0" t="str">
        <f aca="false">CONCATENATE(A106,D106)</f>
        <v>5Q11103218</v>
      </c>
      <c r="F106" s="0" t="s">
        <v>37</v>
      </c>
      <c r="G106" s="0" t="n">
        <v>248.84</v>
      </c>
      <c r="H106" s="0" t="n">
        <v>50</v>
      </c>
      <c r="I106" s="0" t="n">
        <v>3.74448</v>
      </c>
      <c r="J106" s="31" t="n">
        <f aca="false">ROUND(H106*I106,2)</f>
        <v>187.22</v>
      </c>
    </row>
    <row r="107" customFormat="false" ht="15" hidden="false" customHeight="false" outlineLevel="0" collapsed="false">
      <c r="A107" s="0" t="n">
        <v>5940312</v>
      </c>
      <c r="B107" s="0" t="s">
        <v>146</v>
      </c>
      <c r="C107" s="0" t="s">
        <v>30</v>
      </c>
      <c r="D107" s="0" t="n">
        <v>18</v>
      </c>
      <c r="E107" s="0" t="str">
        <f aca="false">CONCATENATE(A107,D107)</f>
        <v>594031218</v>
      </c>
      <c r="G107" s="0" t="n">
        <v>253</v>
      </c>
      <c r="H107" s="0" t="n">
        <v>104</v>
      </c>
      <c r="I107" s="0" t="n">
        <v>28</v>
      </c>
      <c r="J107" s="31" t="n">
        <f aca="false">ROUND(H107*I107,2)</f>
        <v>2912</v>
      </c>
    </row>
    <row r="108" customFormat="false" ht="15" hidden="false" customHeight="false" outlineLevel="0" collapsed="false">
      <c r="A108" s="0" t="n">
        <v>5910788</v>
      </c>
      <c r="B108" s="0" t="s">
        <v>147</v>
      </c>
      <c r="C108" s="0" t="s">
        <v>30</v>
      </c>
      <c r="D108" s="0" t="n">
        <v>18</v>
      </c>
      <c r="E108" s="0" t="str">
        <f aca="false">CONCATENATE(A108,D108)</f>
        <v>591078818</v>
      </c>
      <c r="F108" s="0" t="s">
        <v>37</v>
      </c>
      <c r="G108" s="0" t="n">
        <v>263.63</v>
      </c>
      <c r="H108" s="0" t="n">
        <v>387</v>
      </c>
      <c r="I108" s="0" t="n">
        <v>8.1</v>
      </c>
      <c r="J108" s="31" t="n">
        <f aca="false">ROUND(H108*I108,2)</f>
        <v>3134.7</v>
      </c>
    </row>
    <row r="109" customFormat="false" ht="15" hidden="false" customHeight="false" outlineLevel="0" collapsed="false">
      <c r="A109" s="0" t="n">
        <v>5940288</v>
      </c>
      <c r="B109" s="0" t="s">
        <v>148</v>
      </c>
      <c r="C109" s="0" t="s">
        <v>30</v>
      </c>
      <c r="D109" s="0" t="n">
        <v>18</v>
      </c>
      <c r="E109" s="0" t="str">
        <f aca="false">CONCATENATE(A109,D109)</f>
        <v>594028818</v>
      </c>
      <c r="F109" s="0" t="s">
        <v>37</v>
      </c>
      <c r="G109" s="0" t="n">
        <v>274.99</v>
      </c>
      <c r="H109" s="0" t="n">
        <v>177</v>
      </c>
      <c r="I109" s="0" t="n">
        <v>7.3954</v>
      </c>
      <c r="J109" s="31" t="n">
        <f aca="false">ROUND(H109*I109,2)</f>
        <v>1308.99</v>
      </c>
    </row>
    <row r="110" customFormat="false" ht="15" hidden="false" customHeight="false" outlineLevel="0" collapsed="false">
      <c r="A110" s="0" t="n">
        <v>5161125</v>
      </c>
      <c r="B110" s="0" t="s">
        <v>149</v>
      </c>
      <c r="C110" s="0" t="s">
        <v>30</v>
      </c>
      <c r="D110" s="0" t="n">
        <v>18</v>
      </c>
      <c r="E110" s="0" t="str">
        <f aca="false">CONCATENATE(A110,D110)</f>
        <v>516112518</v>
      </c>
      <c r="F110" s="0" t="s">
        <v>37</v>
      </c>
      <c r="G110" s="0" t="n">
        <v>282.5</v>
      </c>
      <c r="H110" s="0" t="n">
        <v>156</v>
      </c>
      <c r="I110" s="0" t="n">
        <v>2.57798</v>
      </c>
      <c r="J110" s="31" t="n">
        <f aca="false">ROUND(H110*I110,2)</f>
        <v>402.16</v>
      </c>
    </row>
    <row r="111" customFormat="false" ht="15" hidden="false" customHeight="false" outlineLevel="0" collapsed="false">
      <c r="A111" s="0" t="n">
        <v>5109024</v>
      </c>
      <c r="B111" s="0" t="s">
        <v>150</v>
      </c>
      <c r="C111" s="0" t="s">
        <v>30</v>
      </c>
      <c r="D111" s="0" t="n">
        <v>18</v>
      </c>
      <c r="E111" s="0" t="str">
        <f aca="false">CONCATENATE(A111,D111)</f>
        <v>510902418</v>
      </c>
      <c r="G111" s="0" t="n">
        <v>294</v>
      </c>
      <c r="H111" s="0" t="n">
        <v>147</v>
      </c>
      <c r="I111" s="0" t="n">
        <v>1.495</v>
      </c>
      <c r="J111" s="31" t="n">
        <f aca="false">ROUND(H111*I111,2)</f>
        <v>219.77</v>
      </c>
    </row>
    <row r="112" customFormat="false" ht="15" hidden="false" customHeight="false" outlineLevel="0" collapsed="false">
      <c r="A112" s="0" t="n">
        <v>5910496</v>
      </c>
      <c r="B112" s="0" t="s">
        <v>151</v>
      </c>
      <c r="C112" s="0" t="s">
        <v>30</v>
      </c>
      <c r="D112" s="0" t="n">
        <v>18</v>
      </c>
      <c r="E112" s="0" t="str">
        <f aca="false">CONCATENATE(A112,D112)</f>
        <v>591049618</v>
      </c>
      <c r="G112" s="0" t="n">
        <v>294.16</v>
      </c>
      <c r="H112" s="0" t="n">
        <v>88</v>
      </c>
      <c r="I112" s="0" t="n">
        <v>5.15</v>
      </c>
      <c r="J112" s="31" t="n">
        <f aca="false">ROUND(H112*I112,2)</f>
        <v>453.2</v>
      </c>
    </row>
    <row r="113" customFormat="false" ht="15" hidden="false" customHeight="false" outlineLevel="0" collapsed="false">
      <c r="A113" s="0" t="n">
        <v>5910132</v>
      </c>
      <c r="B113" s="0" t="s">
        <v>152</v>
      </c>
      <c r="C113" s="0" t="s">
        <v>88</v>
      </c>
      <c r="D113" s="0" t="n">
        <v>18</v>
      </c>
      <c r="E113" s="0" t="str">
        <f aca="false">CONCATENATE(A113,D113)</f>
        <v>591013218</v>
      </c>
      <c r="F113" s="0" t="s">
        <v>31</v>
      </c>
      <c r="G113" s="0" t="n">
        <v>311</v>
      </c>
      <c r="H113" s="32" t="n">
        <v>2771</v>
      </c>
      <c r="I113" s="0" t="n">
        <v>0.0178</v>
      </c>
      <c r="J113" s="31" t="n">
        <f aca="false">ROUND(H113*I113,2)</f>
        <v>49.32</v>
      </c>
    </row>
    <row r="114" customFormat="false" ht="15" hidden="false" customHeight="false" outlineLevel="0" collapsed="false">
      <c r="A114" s="0" t="n">
        <v>5501070</v>
      </c>
      <c r="B114" s="0" t="s">
        <v>153</v>
      </c>
      <c r="C114" s="0" t="s">
        <v>40</v>
      </c>
      <c r="D114" s="0" t="n">
        <v>18</v>
      </c>
      <c r="E114" s="0" t="str">
        <f aca="false">CONCATENATE(A114,D114)</f>
        <v>550107018</v>
      </c>
      <c r="F114" s="0" t="s">
        <v>31</v>
      </c>
      <c r="G114" s="0" t="n">
        <v>315.48</v>
      </c>
      <c r="H114" s="0" t="n">
        <v>140</v>
      </c>
      <c r="I114" s="0" t="n">
        <v>4.01</v>
      </c>
      <c r="J114" s="31" t="n">
        <f aca="false">ROUND(H114*I114,2)</f>
        <v>561.4</v>
      </c>
    </row>
    <row r="115" customFormat="false" ht="15" hidden="false" customHeight="false" outlineLevel="0" collapsed="false">
      <c r="A115" s="0" t="n">
        <v>5940285</v>
      </c>
      <c r="B115" s="0" t="s">
        <v>154</v>
      </c>
      <c r="C115" s="0" t="s">
        <v>30</v>
      </c>
      <c r="D115" s="0" t="n">
        <v>18</v>
      </c>
      <c r="E115" s="0" t="str">
        <f aca="false">CONCATENATE(A115,D115)</f>
        <v>594028518</v>
      </c>
      <c r="F115" s="0" t="s">
        <v>37</v>
      </c>
      <c r="G115" s="0" t="n">
        <v>315.58</v>
      </c>
      <c r="H115" s="0" t="n">
        <v>89</v>
      </c>
      <c r="I115" s="0" t="n">
        <v>17.24093</v>
      </c>
      <c r="J115" s="31" t="n">
        <f aca="false">ROUND(H115*I115,2)</f>
        <v>1534.44</v>
      </c>
    </row>
    <row r="116" customFormat="false" ht="15" hidden="false" customHeight="false" outlineLevel="0" collapsed="false">
      <c r="A116" s="0" t="n">
        <v>5740284</v>
      </c>
      <c r="B116" s="0" t="s">
        <v>155</v>
      </c>
      <c r="C116" s="0" t="s">
        <v>40</v>
      </c>
      <c r="D116" s="0" t="n">
        <v>18</v>
      </c>
      <c r="E116" s="0" t="str">
        <f aca="false">CONCATENATE(A116,D116)</f>
        <v>574028418</v>
      </c>
      <c r="G116" s="0" t="n">
        <v>315.86</v>
      </c>
      <c r="H116" s="0" t="n">
        <v>65</v>
      </c>
      <c r="I116" s="0" t="n">
        <v>13.5</v>
      </c>
      <c r="J116" s="31" t="n">
        <f aca="false">ROUND(H116*I116,2)</f>
        <v>877.5</v>
      </c>
    </row>
    <row r="117" customFormat="false" ht="15" hidden="false" customHeight="false" outlineLevel="0" collapsed="false">
      <c r="A117" s="0" t="n">
        <v>5910865</v>
      </c>
      <c r="B117" s="0" t="s">
        <v>156</v>
      </c>
      <c r="C117" s="0" t="s">
        <v>60</v>
      </c>
      <c r="D117" s="0" t="n">
        <v>18</v>
      </c>
      <c r="E117" s="0" t="str">
        <f aca="false">CONCATENATE(A117,D117)</f>
        <v>591086518</v>
      </c>
      <c r="G117" s="0" t="n">
        <v>337</v>
      </c>
      <c r="H117" s="0" t="n">
        <v>98</v>
      </c>
      <c r="I117" s="0" t="n">
        <v>8.20739</v>
      </c>
      <c r="J117" s="31" t="n">
        <f aca="false">ROUND(H117*I117,2)</f>
        <v>804.32</v>
      </c>
    </row>
    <row r="118" customFormat="false" ht="15" hidden="false" customHeight="false" outlineLevel="0" collapsed="false">
      <c r="A118" s="0" t="n">
        <v>5910865</v>
      </c>
      <c r="B118" s="0" t="s">
        <v>156</v>
      </c>
      <c r="C118" s="0" t="s">
        <v>60</v>
      </c>
      <c r="D118" s="0" t="n">
        <v>1842</v>
      </c>
      <c r="E118" s="0" t="str">
        <f aca="false">CONCATENATE(A118,D118)</f>
        <v>59108651842</v>
      </c>
      <c r="G118" s="0" t="n">
        <v>337</v>
      </c>
      <c r="H118" s="0" t="n">
        <v>47</v>
      </c>
      <c r="I118" s="0" t="n">
        <v>8.20739</v>
      </c>
      <c r="J118" s="31" t="n">
        <f aca="false">ROUND(H118*I118,2)</f>
        <v>385.75</v>
      </c>
    </row>
    <row r="119" customFormat="false" ht="15" hidden="false" customHeight="false" outlineLevel="0" collapsed="false">
      <c r="A119" s="0" t="n">
        <v>5740286</v>
      </c>
      <c r="B119" s="0" t="s">
        <v>157</v>
      </c>
      <c r="C119" s="0" t="s">
        <v>30</v>
      </c>
      <c r="D119" s="0" t="n">
        <v>18</v>
      </c>
      <c r="E119" s="0" t="str">
        <f aca="false">CONCATENATE(A119,D119)</f>
        <v>574028618</v>
      </c>
      <c r="G119" s="0" t="n">
        <v>342.58</v>
      </c>
      <c r="H119" s="0" t="n">
        <v>69</v>
      </c>
      <c r="I119" s="0" t="n">
        <v>5.8</v>
      </c>
      <c r="J119" s="31" t="n">
        <f aca="false">ROUND(H119*I119,2)</f>
        <v>400.2</v>
      </c>
    </row>
    <row r="120" customFormat="false" ht="15" hidden="false" customHeight="false" outlineLevel="0" collapsed="false">
      <c r="A120" s="0" t="n">
        <v>5131326</v>
      </c>
      <c r="B120" s="0" t="s">
        <v>158</v>
      </c>
      <c r="C120" s="0" t="s">
        <v>40</v>
      </c>
      <c r="D120" s="0" t="n">
        <v>18</v>
      </c>
      <c r="E120" s="0" t="str">
        <f aca="false">CONCATENATE(A120,D120)</f>
        <v>513132618</v>
      </c>
      <c r="G120" s="0" t="n">
        <v>350.31</v>
      </c>
      <c r="H120" s="0" t="n">
        <v>250</v>
      </c>
      <c r="I120" s="0" t="n">
        <v>4.98769</v>
      </c>
      <c r="J120" s="31" t="n">
        <f aca="false">ROUND(H120*I120,2)</f>
        <v>1246.92</v>
      </c>
    </row>
    <row r="121" customFormat="false" ht="15" hidden="false" customHeight="false" outlineLevel="0" collapsed="false">
      <c r="A121" s="0" t="n">
        <v>5185045</v>
      </c>
      <c r="B121" s="0" t="s">
        <v>159</v>
      </c>
      <c r="C121" s="0" t="s">
        <v>30</v>
      </c>
      <c r="D121" s="0" t="n">
        <v>18</v>
      </c>
      <c r="E121" s="0" t="str">
        <f aca="false">CONCATENATE(A121,D121)</f>
        <v>518504518</v>
      </c>
      <c r="G121" s="0" t="n">
        <v>376.31</v>
      </c>
      <c r="H121" s="0" t="n">
        <v>86</v>
      </c>
      <c r="I121" s="0" t="n">
        <v>6.1</v>
      </c>
      <c r="J121" s="31" t="n">
        <f aca="false">ROUND(H121*I121,2)</f>
        <v>524.6</v>
      </c>
    </row>
    <row r="122" customFormat="false" ht="15" hidden="false" customHeight="false" outlineLevel="0" collapsed="false">
      <c r="A122" s="0" t="n">
        <v>5142883</v>
      </c>
      <c r="B122" s="0" t="s">
        <v>160</v>
      </c>
      <c r="C122" s="0" t="s">
        <v>40</v>
      </c>
      <c r="D122" s="0" t="n">
        <v>18</v>
      </c>
      <c r="E122" s="0" t="str">
        <f aca="false">CONCATENATE(A122,D122)</f>
        <v>514288318</v>
      </c>
      <c r="G122" s="0" t="n">
        <v>383.54</v>
      </c>
      <c r="H122" s="32" t="n">
        <v>4805</v>
      </c>
      <c r="I122" s="0" t="n">
        <v>3.86</v>
      </c>
      <c r="J122" s="31" t="n">
        <f aca="false">ROUND(H122*I122,2)</f>
        <v>18547.3</v>
      </c>
    </row>
    <row r="123" customFormat="false" ht="15" hidden="false" customHeight="false" outlineLevel="0" collapsed="false">
      <c r="A123" s="0" t="n">
        <v>5185025</v>
      </c>
      <c r="B123" s="0" t="s">
        <v>161</v>
      </c>
      <c r="C123" s="0" t="s">
        <v>30</v>
      </c>
      <c r="D123" s="0" t="n">
        <v>18</v>
      </c>
      <c r="E123" s="0" t="str">
        <f aca="false">CONCATENATE(A123,D123)</f>
        <v>518502518</v>
      </c>
      <c r="G123" s="0" t="n">
        <v>384</v>
      </c>
      <c r="H123" s="32" t="n">
        <v>1192</v>
      </c>
      <c r="I123" s="0" t="n">
        <v>3.4</v>
      </c>
      <c r="J123" s="31" t="n">
        <f aca="false">ROUND(H123*I123,2)</f>
        <v>4052.8</v>
      </c>
    </row>
    <row r="124" customFormat="false" ht="15" hidden="false" customHeight="false" outlineLevel="0" collapsed="false">
      <c r="A124" s="0" t="n">
        <v>5740040</v>
      </c>
      <c r="B124" s="0" t="s">
        <v>162</v>
      </c>
      <c r="C124" s="0" t="s">
        <v>30</v>
      </c>
      <c r="D124" s="0" t="n">
        <v>18</v>
      </c>
      <c r="E124" s="0" t="str">
        <f aca="false">CONCATENATE(A124,D124)</f>
        <v>574004018</v>
      </c>
      <c r="G124" s="0" t="n">
        <v>393.29</v>
      </c>
      <c r="H124" s="0" t="n">
        <v>146</v>
      </c>
      <c r="I124" s="0" t="n">
        <v>5.95</v>
      </c>
      <c r="J124" s="31" t="n">
        <f aca="false">ROUND(H124*I124,2)</f>
        <v>868.7</v>
      </c>
    </row>
    <row r="125" customFormat="false" ht="15" hidden="false" customHeight="false" outlineLevel="0" collapsed="false">
      <c r="A125" s="0" t="n">
        <v>5131055</v>
      </c>
      <c r="B125" s="0" t="s">
        <v>163</v>
      </c>
      <c r="C125" s="0" t="s">
        <v>30</v>
      </c>
      <c r="D125" s="0" t="n">
        <v>18</v>
      </c>
      <c r="E125" s="0" t="str">
        <f aca="false">CONCATENATE(A125,D125)</f>
        <v>513105518</v>
      </c>
      <c r="G125" s="0" t="n">
        <v>394.25</v>
      </c>
      <c r="H125" s="0" t="n">
        <v>60</v>
      </c>
      <c r="I125" s="0" t="n">
        <v>1.69817</v>
      </c>
      <c r="J125" s="31" t="n">
        <f aca="false">ROUND(H125*I125,2)</f>
        <v>101.89</v>
      </c>
    </row>
    <row r="126" customFormat="false" ht="15" hidden="false" customHeight="false" outlineLevel="0" collapsed="false">
      <c r="A126" s="0" t="n">
        <v>5107059</v>
      </c>
      <c r="B126" s="0" t="s">
        <v>164</v>
      </c>
      <c r="C126" s="0" t="s">
        <v>40</v>
      </c>
      <c r="D126" s="0" t="n">
        <v>18</v>
      </c>
      <c r="E126" s="0" t="str">
        <f aca="false">CONCATENATE(A126,D126)</f>
        <v>510705918</v>
      </c>
      <c r="G126" s="0" t="n">
        <v>399.56</v>
      </c>
      <c r="H126" s="32" t="n">
        <v>1460</v>
      </c>
      <c r="I126" s="0" t="n">
        <v>2.47267</v>
      </c>
      <c r="J126" s="31" t="n">
        <f aca="false">ROUND(H126*I126,2)</f>
        <v>3610.1</v>
      </c>
    </row>
    <row r="127" customFormat="false" ht="15" hidden="false" customHeight="false" outlineLevel="0" collapsed="false">
      <c r="A127" s="0" t="s">
        <v>165</v>
      </c>
      <c r="B127" s="0" t="s">
        <v>166</v>
      </c>
      <c r="C127" s="0" t="s">
        <v>30</v>
      </c>
      <c r="D127" s="0" t="n">
        <v>18</v>
      </c>
      <c r="E127" s="0" t="str">
        <f aca="false">CONCATENATE(A127,D127)</f>
        <v>5Q11102218</v>
      </c>
      <c r="G127" s="0" t="n">
        <v>399.64</v>
      </c>
      <c r="H127" s="0" t="n">
        <v>148</v>
      </c>
      <c r="I127" s="0" t="n">
        <v>9.94686</v>
      </c>
      <c r="J127" s="31" t="n">
        <f aca="false">ROUND(H127*I127,2)</f>
        <v>1472.14</v>
      </c>
    </row>
    <row r="128" customFormat="false" ht="15" hidden="false" customHeight="false" outlineLevel="0" collapsed="false">
      <c r="A128" s="0" t="n">
        <v>5910727</v>
      </c>
      <c r="B128" s="0" t="s">
        <v>167</v>
      </c>
      <c r="C128" s="0" t="s">
        <v>168</v>
      </c>
      <c r="D128" s="0" t="n">
        <v>18</v>
      </c>
      <c r="E128" s="0" t="str">
        <f aca="false">CONCATENATE(A128,D128)</f>
        <v>591072718</v>
      </c>
      <c r="G128" s="0" t="n">
        <v>400</v>
      </c>
      <c r="H128" s="0" t="n">
        <v>400</v>
      </c>
      <c r="I128" s="0" t="n">
        <v>1E-005</v>
      </c>
      <c r="J128" s="31" t="n">
        <f aca="false">ROUND(H128*I128,2)</f>
        <v>0</v>
      </c>
    </row>
    <row r="129" customFormat="false" ht="15" hidden="false" customHeight="false" outlineLevel="0" collapsed="false">
      <c r="A129" s="0" t="n">
        <v>5151170</v>
      </c>
      <c r="B129" s="0" t="s">
        <v>169</v>
      </c>
      <c r="C129" s="0" t="s">
        <v>30</v>
      </c>
      <c r="D129" s="0" t="n">
        <v>18</v>
      </c>
      <c r="E129" s="0" t="str">
        <f aca="false">CONCATENATE(A129,D129)</f>
        <v>515117018</v>
      </c>
      <c r="G129" s="0" t="n">
        <v>410</v>
      </c>
      <c r="H129" s="0" t="n">
        <v>63</v>
      </c>
      <c r="I129" s="0" t="n">
        <v>9.68</v>
      </c>
      <c r="J129" s="31" t="n">
        <f aca="false">ROUND(H129*I129,2)</f>
        <v>609.84</v>
      </c>
    </row>
    <row r="130" customFormat="false" ht="15" hidden="false" customHeight="false" outlineLevel="0" collapsed="false">
      <c r="A130" s="0" t="n">
        <v>5501077</v>
      </c>
      <c r="B130" s="0" t="s">
        <v>170</v>
      </c>
      <c r="C130" s="0" t="s">
        <v>30</v>
      </c>
      <c r="D130" s="0" t="n">
        <v>18</v>
      </c>
      <c r="E130" s="0" t="str">
        <f aca="false">CONCATENATE(A130,D130)</f>
        <v>550107718</v>
      </c>
      <c r="F130" s="0" t="s">
        <v>31</v>
      </c>
      <c r="G130" s="0" t="n">
        <v>415.2</v>
      </c>
      <c r="H130" s="0" t="n">
        <v>38</v>
      </c>
      <c r="I130" s="0" t="n">
        <v>6.15</v>
      </c>
      <c r="J130" s="31" t="n">
        <f aca="false">ROUND(H130*I130,2)</f>
        <v>233.7</v>
      </c>
    </row>
    <row r="131" customFormat="false" ht="15" hidden="false" customHeight="false" outlineLevel="0" collapsed="false">
      <c r="A131" s="0" t="n">
        <v>5161011</v>
      </c>
      <c r="B131" s="0" t="s">
        <v>171</v>
      </c>
      <c r="C131" s="0" t="s">
        <v>40</v>
      </c>
      <c r="D131" s="0" t="n">
        <v>18</v>
      </c>
      <c r="E131" s="0" t="str">
        <f aca="false">CONCATENATE(A131,D131)</f>
        <v>516101118</v>
      </c>
      <c r="G131" s="0" t="n">
        <v>418.56</v>
      </c>
      <c r="H131" s="0" t="n">
        <v>50</v>
      </c>
      <c r="I131" s="0" t="n">
        <v>5.76715</v>
      </c>
      <c r="J131" s="31" t="n">
        <f aca="false">ROUND(H131*I131,2)</f>
        <v>288.36</v>
      </c>
    </row>
    <row r="132" customFormat="false" ht="15" hidden="false" customHeight="false" outlineLevel="0" collapsed="false">
      <c r="A132" s="0" t="n">
        <v>5006075</v>
      </c>
      <c r="B132" s="0" t="s">
        <v>172</v>
      </c>
      <c r="C132" s="0" t="s">
        <v>88</v>
      </c>
      <c r="D132" s="0" t="n">
        <v>18</v>
      </c>
      <c r="E132" s="0" t="str">
        <f aca="false">CONCATENATE(A132,D132)</f>
        <v>500607518</v>
      </c>
      <c r="G132" s="0" t="n">
        <v>466.01</v>
      </c>
      <c r="H132" s="0" t="n">
        <v>100</v>
      </c>
      <c r="I132" s="0" t="n">
        <v>6.08579</v>
      </c>
      <c r="J132" s="31" t="n">
        <f aca="false">ROUND(H132*I132,2)</f>
        <v>608.58</v>
      </c>
    </row>
    <row r="133" customFormat="false" ht="15" hidden="false" customHeight="false" outlineLevel="0" collapsed="false">
      <c r="A133" s="0" t="n">
        <v>5161119</v>
      </c>
      <c r="B133" s="0" t="s">
        <v>173</v>
      </c>
      <c r="C133" s="0" t="s">
        <v>30</v>
      </c>
      <c r="D133" s="0" t="n">
        <v>18</v>
      </c>
      <c r="E133" s="0" t="str">
        <f aca="false">CONCATENATE(A133,D133)</f>
        <v>516111918</v>
      </c>
      <c r="F133" s="0" t="s">
        <v>37</v>
      </c>
      <c r="G133" s="0" t="n">
        <v>479.59</v>
      </c>
      <c r="H133" s="32" t="n">
        <v>1997</v>
      </c>
      <c r="I133" s="0" t="n">
        <v>4.23187</v>
      </c>
      <c r="J133" s="31" t="n">
        <f aca="false">ROUND(H133*I133,2)</f>
        <v>8451.04</v>
      </c>
    </row>
    <row r="134" customFormat="false" ht="15" hidden="false" customHeight="false" outlineLevel="0" collapsed="false">
      <c r="A134" s="0" t="n">
        <v>5007008</v>
      </c>
      <c r="B134" s="0" t="s">
        <v>174</v>
      </c>
      <c r="C134" s="0" t="s">
        <v>40</v>
      </c>
      <c r="D134" s="0" t="n">
        <v>18</v>
      </c>
      <c r="E134" s="0" t="str">
        <f aca="false">CONCATENATE(A134,D134)</f>
        <v>500700818</v>
      </c>
      <c r="F134" s="0" t="s">
        <v>31</v>
      </c>
      <c r="G134" s="0" t="n">
        <v>503.04</v>
      </c>
      <c r="H134" s="0" t="n">
        <v>120</v>
      </c>
      <c r="I134" s="0" t="n">
        <v>6.71418</v>
      </c>
      <c r="J134" s="31" t="n">
        <f aca="false">ROUND(H134*I134,2)</f>
        <v>805.7</v>
      </c>
    </row>
    <row r="135" customFormat="false" ht="15" hidden="false" customHeight="false" outlineLevel="0" collapsed="false">
      <c r="A135" s="0" t="n">
        <v>5116001</v>
      </c>
      <c r="B135" s="0" t="s">
        <v>175</v>
      </c>
      <c r="C135" s="0" t="s">
        <v>30</v>
      </c>
      <c r="D135" s="0" t="n">
        <v>18</v>
      </c>
      <c r="E135" s="0" t="str">
        <f aca="false">CONCATENATE(A135,D135)</f>
        <v>511600118</v>
      </c>
      <c r="G135" s="0" t="n">
        <v>503.82</v>
      </c>
      <c r="H135" s="0" t="n">
        <v>135</v>
      </c>
      <c r="I135" s="0" t="n">
        <v>2.68006</v>
      </c>
      <c r="J135" s="31" t="n">
        <f aca="false">ROUND(H135*I135,2)</f>
        <v>361.81</v>
      </c>
    </row>
    <row r="136" customFormat="false" ht="15" hidden="false" customHeight="false" outlineLevel="0" collapsed="false">
      <c r="A136" s="0" t="n">
        <v>5121047</v>
      </c>
      <c r="B136" s="0" t="s">
        <v>176</v>
      </c>
      <c r="C136" s="0" t="s">
        <v>30</v>
      </c>
      <c r="D136" s="0" t="n">
        <v>18</v>
      </c>
      <c r="E136" s="0" t="str">
        <f aca="false">CONCATENATE(A136,D136)</f>
        <v>512104718</v>
      </c>
      <c r="G136" s="0" t="n">
        <v>511.15</v>
      </c>
      <c r="H136" s="0" t="n">
        <v>205</v>
      </c>
      <c r="I136" s="0" t="n">
        <v>3.09121</v>
      </c>
      <c r="J136" s="31" t="n">
        <f aca="false">ROUND(H136*I136,2)</f>
        <v>633.7</v>
      </c>
    </row>
    <row r="137" customFormat="false" ht="15" hidden="false" customHeight="false" outlineLevel="0" collapsed="false">
      <c r="A137" s="0" t="n">
        <v>5910787</v>
      </c>
      <c r="B137" s="0" t="s">
        <v>177</v>
      </c>
      <c r="C137" s="0" t="s">
        <v>30</v>
      </c>
      <c r="D137" s="0" t="n">
        <v>18</v>
      </c>
      <c r="E137" s="0" t="str">
        <f aca="false">CONCATENATE(A137,D137)</f>
        <v>591078718</v>
      </c>
      <c r="F137" s="0" t="s">
        <v>37</v>
      </c>
      <c r="G137" s="0" t="n">
        <v>521.39</v>
      </c>
      <c r="H137" s="0" t="n">
        <v>212</v>
      </c>
      <c r="I137" s="0" t="n">
        <v>7.4</v>
      </c>
      <c r="J137" s="31" t="n">
        <f aca="false">ROUND(H137*I137,2)</f>
        <v>1568.8</v>
      </c>
    </row>
    <row r="138" customFormat="false" ht="15" hidden="false" customHeight="false" outlineLevel="0" collapsed="false">
      <c r="A138" s="0" t="n">
        <v>5940300</v>
      </c>
      <c r="B138" s="0" t="s">
        <v>178</v>
      </c>
      <c r="C138" s="0" t="s">
        <v>30</v>
      </c>
      <c r="D138" s="0" t="n">
        <v>18</v>
      </c>
      <c r="E138" s="0" t="str">
        <f aca="false">CONCATENATE(A138,D138)</f>
        <v>594030018</v>
      </c>
      <c r="G138" s="0" t="n">
        <v>522.22</v>
      </c>
      <c r="H138" s="0" t="n">
        <v>121</v>
      </c>
      <c r="I138" s="0" t="n">
        <v>6.41076</v>
      </c>
      <c r="J138" s="31" t="n">
        <f aca="false">ROUND(H138*I138,2)</f>
        <v>775.7</v>
      </c>
    </row>
    <row r="139" customFormat="false" ht="15" hidden="false" customHeight="false" outlineLevel="0" collapsed="false">
      <c r="A139" s="0" t="n">
        <v>5910508</v>
      </c>
      <c r="B139" s="0" t="s">
        <v>179</v>
      </c>
      <c r="C139" s="0" t="s">
        <v>30</v>
      </c>
      <c r="D139" s="0" t="n">
        <v>18</v>
      </c>
      <c r="E139" s="0" t="str">
        <f aca="false">CONCATENATE(A139,D139)</f>
        <v>591050818</v>
      </c>
      <c r="G139" s="0" t="n">
        <v>574.05</v>
      </c>
      <c r="H139" s="0" t="n">
        <v>2</v>
      </c>
      <c r="I139" s="0" t="n">
        <v>6.9</v>
      </c>
      <c r="J139" s="31" t="n">
        <f aca="false">ROUND(H139*I139,2)</f>
        <v>13.8</v>
      </c>
    </row>
    <row r="140" customFormat="false" ht="15" hidden="false" customHeight="false" outlineLevel="0" collapsed="false">
      <c r="A140" s="0" t="n">
        <v>5183106</v>
      </c>
      <c r="B140" s="0" t="s">
        <v>180</v>
      </c>
      <c r="C140" s="0" t="s">
        <v>40</v>
      </c>
      <c r="D140" s="0" t="n">
        <v>18</v>
      </c>
      <c r="E140" s="0" t="str">
        <f aca="false">CONCATENATE(A140,D140)</f>
        <v>518310618</v>
      </c>
      <c r="F140" s="0" t="s">
        <v>37</v>
      </c>
      <c r="G140" s="0" t="n">
        <v>582.12</v>
      </c>
      <c r="H140" s="0" t="n">
        <v>868</v>
      </c>
      <c r="I140" s="0" t="n">
        <v>4.47056</v>
      </c>
      <c r="J140" s="31" t="n">
        <f aca="false">ROUND(H140*I140,2)</f>
        <v>3880.45</v>
      </c>
    </row>
    <row r="141" customFormat="false" ht="15" hidden="false" customHeight="false" outlineLevel="0" collapsed="false">
      <c r="A141" s="0" t="s">
        <v>181</v>
      </c>
      <c r="B141" s="0" t="s">
        <v>182</v>
      </c>
      <c r="C141" s="0" t="s">
        <v>88</v>
      </c>
      <c r="D141" s="0" t="n">
        <v>1815</v>
      </c>
      <c r="E141" s="0" t="str">
        <f aca="false">CONCATENATE(A141,D141)</f>
        <v>5Q2040011815</v>
      </c>
      <c r="F141" s="0" t="s">
        <v>37</v>
      </c>
      <c r="G141" s="0" t="n">
        <v>596</v>
      </c>
      <c r="H141" s="32" t="n">
        <v>3360</v>
      </c>
      <c r="I141" s="0" t="n">
        <v>0.0129</v>
      </c>
      <c r="J141" s="31" t="n">
        <f aca="false">ROUND(H141*I141,2)</f>
        <v>43.34</v>
      </c>
    </row>
    <row r="142" customFormat="false" ht="15" hidden="false" customHeight="false" outlineLevel="0" collapsed="false">
      <c r="A142" s="0" t="n">
        <v>5740280</v>
      </c>
      <c r="B142" s="0" t="s">
        <v>183</v>
      </c>
      <c r="C142" s="0" t="s">
        <v>30</v>
      </c>
      <c r="D142" s="0" t="n">
        <v>18</v>
      </c>
      <c r="E142" s="0" t="str">
        <f aca="false">CONCATENATE(A142,D142)</f>
        <v>574028018</v>
      </c>
      <c r="G142" s="0" t="n">
        <v>600.23</v>
      </c>
      <c r="H142" s="0" t="n">
        <v>167</v>
      </c>
      <c r="I142" s="0" t="n">
        <v>15.05082</v>
      </c>
      <c r="J142" s="31" t="n">
        <f aca="false">ROUND(H142*I142,2)</f>
        <v>2513.49</v>
      </c>
    </row>
    <row r="143" customFormat="false" ht="15" hidden="false" customHeight="false" outlineLevel="0" collapsed="false">
      <c r="A143" s="0" t="n">
        <v>5910971</v>
      </c>
      <c r="B143" s="0" t="s">
        <v>184</v>
      </c>
      <c r="C143" s="0" t="s">
        <v>46</v>
      </c>
      <c r="D143" s="0" t="n">
        <v>18</v>
      </c>
      <c r="E143" s="0" t="str">
        <f aca="false">CONCATENATE(A143,D143)</f>
        <v>591097118</v>
      </c>
      <c r="G143" s="0" t="n">
        <v>612.25</v>
      </c>
      <c r="H143" s="32" t="n">
        <v>9300</v>
      </c>
      <c r="I143" s="0" t="n">
        <v>0.02096</v>
      </c>
      <c r="J143" s="31" t="n">
        <f aca="false">ROUND(H143*I143,2)</f>
        <v>194.93</v>
      </c>
    </row>
    <row r="144" customFormat="false" ht="15" hidden="false" customHeight="false" outlineLevel="0" collapsed="false">
      <c r="A144" s="0" t="n">
        <v>5910971</v>
      </c>
      <c r="B144" s="0" t="s">
        <v>184</v>
      </c>
      <c r="C144" s="0" t="s">
        <v>46</v>
      </c>
      <c r="D144" s="0" t="n">
        <v>1815</v>
      </c>
      <c r="E144" s="0" t="str">
        <f aca="false">CONCATENATE(A144,D144)</f>
        <v>59109711815</v>
      </c>
      <c r="G144" s="0" t="n">
        <v>612.25</v>
      </c>
      <c r="H144" s="32" t="n">
        <v>1852</v>
      </c>
      <c r="I144" s="0" t="n">
        <v>0.02096</v>
      </c>
      <c r="J144" s="31" t="n">
        <f aca="false">ROUND(H144*I144,2)</f>
        <v>38.82</v>
      </c>
    </row>
    <row r="145" customFormat="false" ht="15" hidden="false" customHeight="false" outlineLevel="0" collapsed="false">
      <c r="A145" s="0" t="n">
        <v>5006074</v>
      </c>
      <c r="B145" s="0" t="s">
        <v>185</v>
      </c>
      <c r="C145" s="0" t="s">
        <v>88</v>
      </c>
      <c r="D145" s="0" t="n">
        <v>18</v>
      </c>
      <c r="E145" s="0" t="str">
        <f aca="false">CONCATENATE(A145,D145)</f>
        <v>500607418</v>
      </c>
      <c r="G145" s="0" t="n">
        <v>619.77</v>
      </c>
      <c r="H145" s="0" t="n">
        <v>130</v>
      </c>
      <c r="I145" s="0" t="n">
        <v>5.95077</v>
      </c>
      <c r="J145" s="31" t="n">
        <f aca="false">ROUND(H145*I145,2)</f>
        <v>773.6</v>
      </c>
    </row>
    <row r="146" customFormat="false" ht="15" hidden="false" customHeight="false" outlineLevel="0" collapsed="false">
      <c r="A146" s="0" t="n">
        <v>5142879</v>
      </c>
      <c r="B146" s="0" t="s">
        <v>186</v>
      </c>
      <c r="C146" s="0" t="s">
        <v>40</v>
      </c>
      <c r="D146" s="0" t="n">
        <v>18</v>
      </c>
      <c r="E146" s="0" t="str">
        <f aca="false">CONCATENATE(A146,D146)</f>
        <v>514287918</v>
      </c>
      <c r="G146" s="0" t="n">
        <v>629.89</v>
      </c>
      <c r="H146" s="0" t="n">
        <v>420</v>
      </c>
      <c r="I146" s="0" t="n">
        <v>4.05</v>
      </c>
      <c r="J146" s="31" t="n">
        <f aca="false">ROUND(H146*I146,2)</f>
        <v>1701</v>
      </c>
    </row>
    <row r="147" customFormat="false" ht="15" hidden="false" customHeight="false" outlineLevel="0" collapsed="false">
      <c r="A147" s="0" t="n">
        <v>5760034</v>
      </c>
      <c r="B147" s="0" t="s">
        <v>187</v>
      </c>
      <c r="C147" s="0" t="s">
        <v>40</v>
      </c>
      <c r="D147" s="0" t="n">
        <v>18</v>
      </c>
      <c r="E147" s="0" t="str">
        <f aca="false">CONCATENATE(A147,D147)</f>
        <v>576003418</v>
      </c>
      <c r="G147" s="0" t="n">
        <v>667.97</v>
      </c>
      <c r="H147" s="0" t="n">
        <v>58</v>
      </c>
      <c r="I147" s="0" t="n">
        <v>5.87917</v>
      </c>
      <c r="J147" s="31" t="n">
        <f aca="false">ROUND(H147*I147,2)</f>
        <v>340.99</v>
      </c>
    </row>
    <row r="148" customFormat="false" ht="15" hidden="false" customHeight="false" outlineLevel="0" collapsed="false">
      <c r="A148" s="0" t="n">
        <v>5910988</v>
      </c>
      <c r="B148" s="0" t="s">
        <v>188</v>
      </c>
      <c r="C148" s="0" t="s">
        <v>189</v>
      </c>
      <c r="D148" s="0" t="n">
        <v>18</v>
      </c>
      <c r="E148" s="0" t="str">
        <f aca="false">CONCATENATE(A148,D148)</f>
        <v>591098818</v>
      </c>
      <c r="G148" s="0" t="n">
        <v>689.02</v>
      </c>
      <c r="H148" s="0" t="n">
        <v>192</v>
      </c>
      <c r="I148" s="0" t="n">
        <v>0.95</v>
      </c>
      <c r="J148" s="31" t="n">
        <f aca="false">ROUND(H148*I148,2)</f>
        <v>182.4</v>
      </c>
    </row>
    <row r="149" customFormat="false" ht="15" hidden="false" customHeight="false" outlineLevel="0" collapsed="false">
      <c r="A149" s="0" t="n">
        <v>5910988</v>
      </c>
      <c r="B149" s="0" t="s">
        <v>188</v>
      </c>
      <c r="C149" s="0" t="s">
        <v>189</v>
      </c>
      <c r="D149" s="0" t="n">
        <v>2831</v>
      </c>
      <c r="E149" s="0" t="str">
        <f aca="false">CONCATENATE(A149,D149)</f>
        <v>59109882831</v>
      </c>
      <c r="G149" s="0" t="n">
        <v>689.02</v>
      </c>
      <c r="H149" s="0" t="n">
        <v>48</v>
      </c>
      <c r="I149" s="0" t="n">
        <v>0.95</v>
      </c>
      <c r="J149" s="31" t="n">
        <f aca="false">ROUND(H149*I149,2)</f>
        <v>45.6</v>
      </c>
    </row>
    <row r="150" customFormat="false" ht="15" hidden="false" customHeight="false" outlineLevel="0" collapsed="false">
      <c r="A150" s="0" t="n">
        <v>5142818</v>
      </c>
      <c r="B150" s="0" t="s">
        <v>190</v>
      </c>
      <c r="C150" s="0" t="s">
        <v>30</v>
      </c>
      <c r="D150" s="0" t="n">
        <v>18</v>
      </c>
      <c r="E150" s="0" t="str">
        <f aca="false">CONCATENATE(A150,D150)</f>
        <v>514281818</v>
      </c>
      <c r="F150" s="0" t="s">
        <v>37</v>
      </c>
      <c r="G150" s="0" t="n">
        <v>690.54</v>
      </c>
      <c r="H150" s="0" t="n">
        <v>310</v>
      </c>
      <c r="I150" s="0" t="n">
        <v>3.85</v>
      </c>
      <c r="J150" s="31" t="n">
        <f aca="false">ROUND(H150*I150,2)</f>
        <v>1193.5</v>
      </c>
    </row>
    <row r="151" customFormat="false" ht="15" hidden="false" customHeight="false" outlineLevel="0" collapsed="false">
      <c r="A151" s="0" t="n">
        <v>5139257</v>
      </c>
      <c r="B151" s="0" t="s">
        <v>191</v>
      </c>
      <c r="C151" s="0" t="s">
        <v>30</v>
      </c>
      <c r="D151" s="0" t="n">
        <v>18</v>
      </c>
      <c r="E151" s="0" t="str">
        <f aca="false">CONCATENATE(A151,D151)</f>
        <v>513925718</v>
      </c>
      <c r="G151" s="0" t="n">
        <v>727.59</v>
      </c>
      <c r="H151" s="32" t="n">
        <v>1630</v>
      </c>
      <c r="I151" s="0" t="n">
        <v>3.50296</v>
      </c>
      <c r="J151" s="31" t="n">
        <f aca="false">ROUND(H151*I151,2)</f>
        <v>5709.82</v>
      </c>
    </row>
    <row r="152" customFormat="false" ht="15" hidden="false" customHeight="false" outlineLevel="0" collapsed="false">
      <c r="A152" s="0" t="n">
        <v>5911004</v>
      </c>
      <c r="B152" s="0" t="s">
        <v>192</v>
      </c>
      <c r="C152" s="0" t="s">
        <v>60</v>
      </c>
      <c r="D152" s="0" t="n">
        <v>1491</v>
      </c>
      <c r="E152" s="0" t="str">
        <f aca="false">CONCATENATE(A152,D152)</f>
        <v>59110041491</v>
      </c>
      <c r="G152" s="0" t="n">
        <v>750.28</v>
      </c>
      <c r="H152" s="0" t="n">
        <v>160</v>
      </c>
      <c r="I152" s="0" t="n">
        <v>2.22157</v>
      </c>
      <c r="J152" s="31" t="n">
        <f aca="false">ROUND(H152*I152,2)</f>
        <v>355.45</v>
      </c>
    </row>
    <row r="153" customFormat="false" ht="15" hidden="false" customHeight="false" outlineLevel="0" collapsed="false">
      <c r="A153" s="0" t="n">
        <v>5911004</v>
      </c>
      <c r="B153" s="0" t="s">
        <v>192</v>
      </c>
      <c r="C153" s="0" t="s">
        <v>60</v>
      </c>
      <c r="D153" s="0" t="n">
        <v>18</v>
      </c>
      <c r="E153" s="0" t="str">
        <f aca="false">CONCATENATE(A153,D153)</f>
        <v>591100418</v>
      </c>
      <c r="G153" s="0" t="n">
        <v>750.28</v>
      </c>
      <c r="H153" s="0" t="n">
        <v>100</v>
      </c>
      <c r="I153" s="0" t="n">
        <v>2.22157</v>
      </c>
      <c r="J153" s="31" t="n">
        <f aca="false">ROUND(H153*I153,2)</f>
        <v>222.16</v>
      </c>
    </row>
    <row r="154" customFormat="false" ht="15" hidden="false" customHeight="false" outlineLevel="0" collapsed="false">
      <c r="A154" s="0" t="n">
        <v>5005061</v>
      </c>
      <c r="B154" s="0" t="s">
        <v>193</v>
      </c>
      <c r="C154" s="0" t="s">
        <v>88</v>
      </c>
      <c r="D154" s="0" t="n">
        <v>18</v>
      </c>
      <c r="E154" s="0" t="str">
        <f aca="false">CONCATENATE(A154,D154)</f>
        <v>500506118</v>
      </c>
      <c r="F154" s="0" t="s">
        <v>37</v>
      </c>
      <c r="G154" s="0" t="n">
        <v>752.3</v>
      </c>
      <c r="H154" s="0" t="n">
        <v>220</v>
      </c>
      <c r="I154" s="0" t="n">
        <v>4.47731</v>
      </c>
      <c r="J154" s="31" t="n">
        <f aca="false">ROUND(H154*I154,2)</f>
        <v>985.01</v>
      </c>
    </row>
    <row r="155" customFormat="false" ht="15" hidden="false" customHeight="false" outlineLevel="0" collapsed="false">
      <c r="A155" s="0" t="n">
        <v>5116142</v>
      </c>
      <c r="B155" s="0" t="s">
        <v>194</v>
      </c>
      <c r="C155" s="0" t="s">
        <v>40</v>
      </c>
      <c r="D155" s="0" t="n">
        <v>18</v>
      </c>
      <c r="E155" s="0" t="str">
        <f aca="false">CONCATENATE(A155,D155)</f>
        <v>511614218</v>
      </c>
      <c r="F155" s="0" t="s">
        <v>37</v>
      </c>
      <c r="G155" s="0" t="n">
        <v>777.98</v>
      </c>
      <c r="H155" s="0" t="n">
        <v>80</v>
      </c>
      <c r="I155" s="0" t="n">
        <v>3.46975</v>
      </c>
      <c r="J155" s="31" t="n">
        <f aca="false">ROUND(H155*I155,2)</f>
        <v>277.58</v>
      </c>
    </row>
    <row r="156" customFormat="false" ht="15" hidden="false" customHeight="false" outlineLevel="0" collapsed="false">
      <c r="A156" s="0" t="n">
        <v>5151157</v>
      </c>
      <c r="B156" s="0" t="s">
        <v>195</v>
      </c>
      <c r="C156" s="0" t="s">
        <v>30</v>
      </c>
      <c r="D156" s="0" t="n">
        <v>18</v>
      </c>
      <c r="E156" s="0" t="str">
        <f aca="false">CONCATENATE(A156,D156)</f>
        <v>515115718</v>
      </c>
      <c r="F156" s="0" t="s">
        <v>37</v>
      </c>
      <c r="G156" s="0" t="n">
        <v>798.15</v>
      </c>
      <c r="H156" s="0" t="n">
        <v>50</v>
      </c>
      <c r="I156" s="0" t="n">
        <v>2.534</v>
      </c>
      <c r="J156" s="31" t="n">
        <f aca="false">ROUND(H156*I156,2)</f>
        <v>126.7</v>
      </c>
    </row>
    <row r="157" customFormat="false" ht="15" hidden="false" customHeight="false" outlineLevel="0" collapsed="false">
      <c r="A157" s="0" t="n">
        <v>5114085</v>
      </c>
      <c r="B157" s="0" t="s">
        <v>196</v>
      </c>
      <c r="C157" s="0" t="s">
        <v>40</v>
      </c>
      <c r="D157" s="0" t="n">
        <v>18</v>
      </c>
      <c r="E157" s="0" t="str">
        <f aca="false">CONCATENATE(A157,D157)</f>
        <v>511408518</v>
      </c>
      <c r="G157" s="0" t="n">
        <v>805.92</v>
      </c>
      <c r="H157" s="0" t="n">
        <v>500</v>
      </c>
      <c r="I157" s="0" t="n">
        <v>2.70975</v>
      </c>
      <c r="J157" s="31" t="n">
        <f aca="false">ROUND(H157*I157,2)</f>
        <v>1354.88</v>
      </c>
    </row>
    <row r="158" customFormat="false" ht="15" hidden="false" customHeight="false" outlineLevel="0" collapsed="false">
      <c r="A158" s="0" t="n">
        <v>5910912</v>
      </c>
      <c r="B158" s="0" t="s">
        <v>197</v>
      </c>
      <c r="C158" s="0" t="s">
        <v>88</v>
      </c>
      <c r="D158" s="0" t="n">
        <v>18</v>
      </c>
      <c r="E158" s="0" t="str">
        <f aca="false">CONCATENATE(A158,D158)</f>
        <v>591091218</v>
      </c>
      <c r="G158" s="0" t="n">
        <v>835.26</v>
      </c>
      <c r="H158" s="0" t="n">
        <v>24</v>
      </c>
      <c r="I158" s="0" t="n">
        <v>9.19629</v>
      </c>
      <c r="J158" s="31" t="n">
        <f aca="false">ROUND(H158*I158,2)</f>
        <v>220.71</v>
      </c>
    </row>
    <row r="159" customFormat="false" ht="15" hidden="false" customHeight="false" outlineLevel="0" collapsed="false">
      <c r="A159" s="0" t="n">
        <v>5740032</v>
      </c>
      <c r="B159" s="0" t="s">
        <v>198</v>
      </c>
      <c r="C159" s="0" t="s">
        <v>30</v>
      </c>
      <c r="D159" s="0" t="n">
        <v>18</v>
      </c>
      <c r="E159" s="0" t="str">
        <f aca="false">CONCATENATE(A159,D159)</f>
        <v>574003218</v>
      </c>
      <c r="G159" s="0" t="n">
        <v>1008.41</v>
      </c>
      <c r="H159" s="0" t="n">
        <v>565</v>
      </c>
      <c r="I159" s="0" t="n">
        <v>4.34758</v>
      </c>
      <c r="J159" s="31" t="n">
        <f aca="false">ROUND(H159*I159,2)</f>
        <v>2456.38</v>
      </c>
    </row>
    <row r="160" customFormat="false" ht="15" hidden="false" customHeight="false" outlineLevel="0" collapsed="false">
      <c r="A160" s="0" t="n">
        <v>5911117</v>
      </c>
      <c r="B160" s="0" t="s">
        <v>199</v>
      </c>
      <c r="C160" s="0" t="s">
        <v>60</v>
      </c>
      <c r="D160" s="0" t="n">
        <v>18</v>
      </c>
      <c r="E160" s="0" t="str">
        <f aca="false">CONCATENATE(A160,D160)</f>
        <v>591111718</v>
      </c>
      <c r="G160" s="0" t="n">
        <v>1019.06</v>
      </c>
      <c r="H160" s="32" t="n">
        <v>2100</v>
      </c>
      <c r="I160" s="0" t="n">
        <v>0.19</v>
      </c>
      <c r="J160" s="31" t="n">
        <f aca="false">ROUND(H160*I160,2)</f>
        <v>399</v>
      </c>
    </row>
    <row r="161" customFormat="false" ht="15" hidden="false" customHeight="false" outlineLevel="0" collapsed="false">
      <c r="A161" s="0" t="n">
        <v>5114079</v>
      </c>
      <c r="B161" s="0" t="s">
        <v>200</v>
      </c>
      <c r="C161" s="0" t="s">
        <v>40</v>
      </c>
      <c r="D161" s="0" t="n">
        <v>18</v>
      </c>
      <c r="E161" s="0" t="str">
        <f aca="false">CONCATENATE(A161,D161)</f>
        <v>511407918</v>
      </c>
      <c r="G161" s="0" t="n">
        <v>1051.67</v>
      </c>
      <c r="H161" s="0" t="n">
        <v>100</v>
      </c>
      <c r="I161" s="0" t="n">
        <v>2.80102</v>
      </c>
      <c r="J161" s="31" t="n">
        <f aca="false">ROUND(H161*I161,2)</f>
        <v>280.1</v>
      </c>
    </row>
    <row r="162" customFormat="false" ht="15" hidden="false" customHeight="false" outlineLevel="0" collapsed="false">
      <c r="A162" s="0" t="n">
        <v>5911003</v>
      </c>
      <c r="B162" s="0" t="s">
        <v>201</v>
      </c>
      <c r="C162" s="0" t="s">
        <v>60</v>
      </c>
      <c r="D162" s="0" t="n">
        <v>18</v>
      </c>
      <c r="E162" s="0" t="str">
        <f aca="false">CONCATENATE(A162,D162)</f>
        <v>591100318</v>
      </c>
      <c r="G162" s="0" t="n">
        <v>1063.19</v>
      </c>
      <c r="H162" s="0" t="n">
        <v>310</v>
      </c>
      <c r="I162" s="0" t="n">
        <v>0.58797</v>
      </c>
      <c r="J162" s="31" t="n">
        <f aca="false">ROUND(H162*I162,2)</f>
        <v>182.27</v>
      </c>
    </row>
    <row r="163" customFormat="false" ht="15" hidden="false" customHeight="false" outlineLevel="0" collapsed="false">
      <c r="A163" s="0" t="n">
        <v>5142866</v>
      </c>
      <c r="B163" s="0" t="s">
        <v>202</v>
      </c>
      <c r="C163" s="0" t="s">
        <v>40</v>
      </c>
      <c r="D163" s="0" t="n">
        <v>18</v>
      </c>
      <c r="E163" s="0" t="str">
        <f aca="false">CONCATENATE(A163,D163)</f>
        <v>514286618</v>
      </c>
      <c r="F163" s="0" t="s">
        <v>37</v>
      </c>
      <c r="G163" s="0" t="n">
        <v>1076.88</v>
      </c>
      <c r="H163" s="0" t="n">
        <v>473</v>
      </c>
      <c r="I163" s="0" t="n">
        <v>2.38837</v>
      </c>
      <c r="J163" s="31" t="n">
        <f aca="false">ROUND(H163*I163,2)</f>
        <v>1129.7</v>
      </c>
    </row>
    <row r="164" customFormat="false" ht="15" hidden="false" customHeight="false" outlineLevel="0" collapsed="false">
      <c r="A164" s="0" t="n">
        <v>5911071</v>
      </c>
      <c r="B164" s="0" t="s">
        <v>203</v>
      </c>
      <c r="C164" s="0" t="s">
        <v>189</v>
      </c>
      <c r="D164" s="0" t="n">
        <v>18</v>
      </c>
      <c r="E164" s="0" t="str">
        <f aca="false">CONCATENATE(A164,D164)</f>
        <v>591107118</v>
      </c>
      <c r="F164" s="0" t="s">
        <v>37</v>
      </c>
      <c r="G164" s="0" t="n">
        <v>1080.75</v>
      </c>
      <c r="H164" s="0" t="n">
        <v>450</v>
      </c>
      <c r="I164" s="0" t="n">
        <v>0.25</v>
      </c>
      <c r="J164" s="31" t="n">
        <f aca="false">ROUND(H164*I164,2)</f>
        <v>112.5</v>
      </c>
    </row>
    <row r="165" customFormat="false" ht="15" hidden="false" customHeight="false" outlineLevel="0" collapsed="false">
      <c r="A165" s="0" t="n">
        <v>5116084</v>
      </c>
      <c r="B165" s="0" t="s">
        <v>204</v>
      </c>
      <c r="C165" s="0" t="s">
        <v>40</v>
      </c>
      <c r="D165" s="0" t="n">
        <v>18</v>
      </c>
      <c r="E165" s="0" t="str">
        <f aca="false">CONCATENATE(A165,D165)</f>
        <v>511608418</v>
      </c>
      <c r="G165" s="0" t="n">
        <v>1085.2</v>
      </c>
      <c r="H165" s="0" t="n">
        <v>250</v>
      </c>
      <c r="I165" s="0" t="n">
        <v>2.15</v>
      </c>
      <c r="J165" s="31" t="n">
        <f aca="false">ROUND(H165*I165,2)</f>
        <v>537.5</v>
      </c>
    </row>
    <row r="166" customFormat="false" ht="15" hidden="false" customHeight="false" outlineLevel="0" collapsed="false">
      <c r="A166" s="0" t="n">
        <v>5911056</v>
      </c>
      <c r="B166" s="0" t="s">
        <v>205</v>
      </c>
      <c r="C166" s="0" t="s">
        <v>88</v>
      </c>
      <c r="D166" s="0" t="n">
        <v>18</v>
      </c>
      <c r="E166" s="0" t="str">
        <f aca="false">CONCATENATE(A166,D166)</f>
        <v>591105618</v>
      </c>
      <c r="G166" s="0" t="n">
        <v>1086</v>
      </c>
      <c r="H166" s="32" t="n">
        <v>2210</v>
      </c>
      <c r="I166" s="0" t="n">
        <v>2.53404</v>
      </c>
      <c r="J166" s="31" t="n">
        <f aca="false">ROUND(H166*I166,2)</f>
        <v>5600.23</v>
      </c>
    </row>
    <row r="167" customFormat="false" ht="15" hidden="false" customHeight="false" outlineLevel="0" collapsed="false">
      <c r="A167" s="0" t="n">
        <v>5139265</v>
      </c>
      <c r="B167" s="0" t="s">
        <v>206</v>
      </c>
      <c r="C167" s="0" t="s">
        <v>30</v>
      </c>
      <c r="D167" s="0" t="n">
        <v>18</v>
      </c>
      <c r="E167" s="0" t="str">
        <f aca="false">CONCATENATE(A167,D167)</f>
        <v>513926518</v>
      </c>
      <c r="G167" s="0" t="n">
        <v>1099.81</v>
      </c>
      <c r="H167" s="0" t="n">
        <v>550</v>
      </c>
      <c r="I167" s="0" t="n">
        <v>1.55</v>
      </c>
      <c r="J167" s="31" t="n">
        <f aca="false">ROUND(H167*I167,2)</f>
        <v>852.5</v>
      </c>
    </row>
    <row r="168" customFormat="false" ht="15" hidden="false" customHeight="false" outlineLevel="0" collapsed="false">
      <c r="A168" s="0" t="n">
        <v>5940307</v>
      </c>
      <c r="B168" s="0" t="s">
        <v>207</v>
      </c>
      <c r="C168" s="0" t="s">
        <v>30</v>
      </c>
      <c r="D168" s="0" t="n">
        <v>18</v>
      </c>
      <c r="E168" s="0" t="str">
        <f aca="false">CONCATENATE(A168,D168)</f>
        <v>594030718</v>
      </c>
      <c r="G168" s="0" t="n">
        <v>1101.64</v>
      </c>
      <c r="H168" s="0" t="n">
        <v>123</v>
      </c>
      <c r="I168" s="0" t="n">
        <v>7.7</v>
      </c>
      <c r="J168" s="31" t="n">
        <f aca="false">ROUND(H168*I168,2)</f>
        <v>947.1</v>
      </c>
    </row>
    <row r="169" customFormat="false" ht="15" hidden="false" customHeight="false" outlineLevel="0" collapsed="false">
      <c r="A169" s="0" t="n">
        <v>5185033</v>
      </c>
      <c r="B169" s="0" t="s">
        <v>208</v>
      </c>
      <c r="C169" s="0" t="s">
        <v>30</v>
      </c>
      <c r="D169" s="0" t="n">
        <v>18</v>
      </c>
      <c r="E169" s="0" t="str">
        <f aca="false">CONCATENATE(A169,D169)</f>
        <v>518503318</v>
      </c>
      <c r="G169" s="0" t="n">
        <v>1104.05</v>
      </c>
      <c r="H169" s="0" t="n">
        <v>174</v>
      </c>
      <c r="I169" s="0" t="n">
        <v>5.62008</v>
      </c>
      <c r="J169" s="31" t="n">
        <f aca="false">ROUND(H169*I169,2)</f>
        <v>977.89</v>
      </c>
    </row>
    <row r="170" customFormat="false" ht="15" hidden="false" customHeight="false" outlineLevel="0" collapsed="false">
      <c r="A170" s="0" t="n">
        <v>5005010</v>
      </c>
      <c r="B170" s="0" t="s">
        <v>209</v>
      </c>
      <c r="C170" s="0" t="s">
        <v>88</v>
      </c>
      <c r="D170" s="0" t="n">
        <v>18</v>
      </c>
      <c r="E170" s="0" t="str">
        <f aca="false">CONCATENATE(A170,D170)</f>
        <v>500501018</v>
      </c>
      <c r="G170" s="0" t="n">
        <v>1118.84</v>
      </c>
      <c r="H170" s="32" t="n">
        <v>1616</v>
      </c>
      <c r="I170" s="0" t="n">
        <v>8.50711</v>
      </c>
      <c r="J170" s="31" t="n">
        <f aca="false">ROUND(H170*I170,2)</f>
        <v>13747.49</v>
      </c>
    </row>
    <row r="171" customFormat="false" ht="15" hidden="false" customHeight="false" outlineLevel="0" collapsed="false">
      <c r="A171" s="0" t="n">
        <v>5005010</v>
      </c>
      <c r="B171" s="0" t="s">
        <v>209</v>
      </c>
      <c r="C171" s="0" t="s">
        <v>88</v>
      </c>
      <c r="D171" s="0" t="n">
        <v>1561</v>
      </c>
      <c r="E171" s="0" t="str">
        <f aca="false">CONCATENATE(A171,D171)</f>
        <v>50050101561</v>
      </c>
      <c r="G171" s="0" t="n">
        <v>1118.84</v>
      </c>
      <c r="H171" s="0" t="n">
        <v>159</v>
      </c>
      <c r="I171" s="0" t="n">
        <v>8.50711</v>
      </c>
      <c r="J171" s="31" t="n">
        <f aca="false">ROUND(H171*I171,2)</f>
        <v>1352.63</v>
      </c>
    </row>
    <row r="172" customFormat="false" ht="15" hidden="false" customHeight="false" outlineLevel="0" collapsed="false">
      <c r="A172" s="0" t="n">
        <v>5005010</v>
      </c>
      <c r="B172" s="0" t="s">
        <v>209</v>
      </c>
      <c r="C172" s="0" t="s">
        <v>88</v>
      </c>
      <c r="D172" s="0" t="n">
        <v>2054</v>
      </c>
      <c r="E172" s="0" t="str">
        <f aca="false">CONCATENATE(A172,D172)</f>
        <v>50050102054</v>
      </c>
      <c r="G172" s="0" t="n">
        <v>1118.84</v>
      </c>
      <c r="H172" s="0" t="n">
        <v>18</v>
      </c>
      <c r="I172" s="0" t="n">
        <v>8.36181</v>
      </c>
      <c r="J172" s="31" t="n">
        <f aca="false">ROUND(H172*I172,2)</f>
        <v>150.51</v>
      </c>
    </row>
    <row r="173" customFormat="false" ht="15" hidden="false" customHeight="false" outlineLevel="0" collapsed="false">
      <c r="A173" s="0" t="n">
        <v>5005010</v>
      </c>
      <c r="B173" s="0" t="s">
        <v>209</v>
      </c>
      <c r="C173" s="0" t="s">
        <v>88</v>
      </c>
      <c r="D173" s="0" t="n">
        <v>1491</v>
      </c>
      <c r="E173" s="0" t="str">
        <f aca="false">CONCATENATE(A173,D173)</f>
        <v>50050101491</v>
      </c>
      <c r="G173" s="0" t="n">
        <v>1118.84</v>
      </c>
      <c r="H173" s="0" t="n">
        <v>7</v>
      </c>
      <c r="I173" s="0" t="n">
        <v>8.50711</v>
      </c>
      <c r="J173" s="31" t="n">
        <f aca="false">ROUND(H173*I173,2)</f>
        <v>59.55</v>
      </c>
    </row>
    <row r="174" customFormat="false" ht="15" hidden="false" customHeight="false" outlineLevel="0" collapsed="false">
      <c r="A174" s="0" t="n">
        <v>5005010</v>
      </c>
      <c r="B174" s="0" t="s">
        <v>209</v>
      </c>
      <c r="C174" s="0" t="s">
        <v>88</v>
      </c>
      <c r="D174" s="0" t="n">
        <v>1815</v>
      </c>
      <c r="E174" s="0" t="str">
        <f aca="false">CONCATENATE(A174,D174)</f>
        <v>50050101815</v>
      </c>
      <c r="G174" s="0" t="n">
        <v>1118.84</v>
      </c>
      <c r="H174" s="0" t="n">
        <v>1</v>
      </c>
      <c r="I174" s="0" t="n">
        <v>8.06026</v>
      </c>
      <c r="J174" s="31" t="n">
        <f aca="false">ROUND(H174*I174,2)</f>
        <v>8.06</v>
      </c>
    </row>
    <row r="175" customFormat="false" ht="15" hidden="false" customHeight="false" outlineLevel="0" collapsed="false">
      <c r="A175" s="0" t="n">
        <v>5006089</v>
      </c>
      <c r="B175" s="0" t="s">
        <v>210</v>
      </c>
      <c r="C175" s="0" t="s">
        <v>88</v>
      </c>
      <c r="D175" s="0" t="n">
        <v>18</v>
      </c>
      <c r="E175" s="0" t="str">
        <f aca="false">CONCATENATE(A175,D175)</f>
        <v>500608918</v>
      </c>
      <c r="G175" s="0" t="n">
        <v>1234</v>
      </c>
      <c r="H175" s="0" t="n">
        <v>116</v>
      </c>
      <c r="I175" s="0" t="n">
        <v>0.62238</v>
      </c>
      <c r="J175" s="31" t="n">
        <f aca="false">ROUND(H175*I175,2)</f>
        <v>72.2</v>
      </c>
    </row>
    <row r="176" customFormat="false" ht="15" hidden="false" customHeight="false" outlineLevel="0" collapsed="false">
      <c r="A176" s="0" t="n">
        <v>5740269</v>
      </c>
      <c r="B176" s="0" t="s">
        <v>211</v>
      </c>
      <c r="C176" s="0" t="s">
        <v>30</v>
      </c>
      <c r="D176" s="0" t="n">
        <v>18</v>
      </c>
      <c r="E176" s="0" t="str">
        <f aca="false">CONCATENATE(A176,D176)</f>
        <v>574026918</v>
      </c>
      <c r="G176" s="0" t="n">
        <v>1286.71</v>
      </c>
      <c r="H176" s="0" t="n">
        <v>825</v>
      </c>
      <c r="I176" s="0" t="n">
        <v>4.07082</v>
      </c>
      <c r="J176" s="31" t="n">
        <f aca="false">ROUND(H176*I176,2)</f>
        <v>3358.43</v>
      </c>
    </row>
    <row r="177" customFormat="false" ht="15" hidden="false" customHeight="false" outlineLevel="0" collapsed="false">
      <c r="A177" s="0" t="n">
        <v>5139260</v>
      </c>
      <c r="B177" s="0" t="s">
        <v>212</v>
      </c>
      <c r="C177" s="0" t="s">
        <v>30</v>
      </c>
      <c r="D177" s="0" t="n">
        <v>18</v>
      </c>
      <c r="E177" s="0" t="str">
        <f aca="false">CONCATENATE(A177,D177)</f>
        <v>513926018</v>
      </c>
      <c r="G177" s="0" t="n">
        <v>1300.71</v>
      </c>
      <c r="H177" s="0" t="n">
        <v>40</v>
      </c>
      <c r="I177" s="0" t="n">
        <v>1.6</v>
      </c>
      <c r="J177" s="31" t="n">
        <f aca="false">ROUND(H177*I177,2)</f>
        <v>64</v>
      </c>
    </row>
    <row r="178" customFormat="false" ht="15" hidden="false" customHeight="false" outlineLevel="0" collapsed="false">
      <c r="A178" s="0" t="n">
        <v>5141307</v>
      </c>
      <c r="B178" s="0" t="s">
        <v>213</v>
      </c>
      <c r="C178" s="0" t="s">
        <v>40</v>
      </c>
      <c r="D178" s="0" t="n">
        <v>18</v>
      </c>
      <c r="E178" s="0" t="str">
        <f aca="false">CONCATENATE(A178,D178)</f>
        <v>514130718</v>
      </c>
      <c r="G178" s="0" t="n">
        <v>1341.84</v>
      </c>
      <c r="H178" s="0" t="n">
        <v>500</v>
      </c>
      <c r="I178" s="0" t="n">
        <v>2.98</v>
      </c>
      <c r="J178" s="31" t="n">
        <f aca="false">ROUND(H178*I178,2)</f>
        <v>1490</v>
      </c>
    </row>
    <row r="179" customFormat="false" ht="15" hidden="false" customHeight="false" outlineLevel="0" collapsed="false">
      <c r="A179" s="0" t="n">
        <v>5006087</v>
      </c>
      <c r="B179" s="0" t="s">
        <v>214</v>
      </c>
      <c r="C179" s="0" t="s">
        <v>88</v>
      </c>
      <c r="D179" s="0" t="n">
        <v>18</v>
      </c>
      <c r="E179" s="0" t="str">
        <f aca="false">CONCATENATE(A179,D179)</f>
        <v>500608718</v>
      </c>
      <c r="G179" s="0" t="n">
        <v>1374</v>
      </c>
      <c r="H179" s="0" t="n">
        <v>650</v>
      </c>
      <c r="I179" s="0" t="n">
        <v>0.74313</v>
      </c>
      <c r="J179" s="31" t="n">
        <f aca="false">ROUND(H179*I179,2)</f>
        <v>483.03</v>
      </c>
    </row>
    <row r="180" customFormat="false" ht="15" hidden="false" customHeight="false" outlineLevel="0" collapsed="false">
      <c r="A180" s="0" t="n">
        <v>5911068</v>
      </c>
      <c r="B180" s="0" t="s">
        <v>215</v>
      </c>
      <c r="C180" s="0" t="s">
        <v>60</v>
      </c>
      <c r="D180" s="0" t="n">
        <v>18</v>
      </c>
      <c r="E180" s="0" t="str">
        <f aca="false">CONCATENATE(A180,D180)</f>
        <v>591106818</v>
      </c>
      <c r="G180" s="0" t="n">
        <v>1377.15</v>
      </c>
      <c r="H180" s="0" t="n">
        <v>315</v>
      </c>
      <c r="I180" s="0" t="n">
        <v>0.79</v>
      </c>
      <c r="J180" s="31" t="n">
        <f aca="false">ROUND(H180*I180,2)</f>
        <v>248.85</v>
      </c>
    </row>
    <row r="181" customFormat="false" ht="15" hidden="false" customHeight="false" outlineLevel="0" collapsed="false">
      <c r="A181" s="0" t="n">
        <v>5142880</v>
      </c>
      <c r="B181" s="0" t="s">
        <v>216</v>
      </c>
      <c r="C181" s="0" t="s">
        <v>40</v>
      </c>
      <c r="D181" s="0" t="n">
        <v>18</v>
      </c>
      <c r="E181" s="0" t="str">
        <f aca="false">CONCATENATE(A181,D181)</f>
        <v>514288018</v>
      </c>
      <c r="G181" s="0" t="n">
        <v>1389.25</v>
      </c>
      <c r="H181" s="0" t="n">
        <v>675</v>
      </c>
      <c r="I181" s="0" t="n">
        <v>2.93617</v>
      </c>
      <c r="J181" s="31" t="n">
        <f aca="false">ROUND(H181*I181,2)</f>
        <v>1981.91</v>
      </c>
    </row>
    <row r="182" customFormat="false" ht="15" hidden="false" customHeight="false" outlineLevel="0" collapsed="false">
      <c r="A182" s="0" t="n">
        <v>5910924</v>
      </c>
      <c r="B182" s="0" t="s">
        <v>217</v>
      </c>
      <c r="C182" s="0" t="s">
        <v>88</v>
      </c>
      <c r="D182" s="0" t="n">
        <v>18</v>
      </c>
      <c r="E182" s="0" t="str">
        <f aca="false">CONCATENATE(A182,D182)</f>
        <v>591092418</v>
      </c>
      <c r="G182" s="0" t="n">
        <v>1394</v>
      </c>
      <c r="H182" s="0" t="n">
        <v>113</v>
      </c>
      <c r="I182" s="0" t="n">
        <v>12</v>
      </c>
      <c r="J182" s="31" t="n">
        <f aca="false">ROUND(H182*I182,2)</f>
        <v>1356</v>
      </c>
    </row>
    <row r="183" customFormat="false" ht="15" hidden="false" customHeight="false" outlineLevel="0" collapsed="false">
      <c r="A183" s="0" t="n">
        <v>5006090</v>
      </c>
      <c r="B183" s="0" t="s">
        <v>218</v>
      </c>
      <c r="C183" s="0" t="s">
        <v>88</v>
      </c>
      <c r="D183" s="0" t="n">
        <v>18</v>
      </c>
      <c r="E183" s="0" t="str">
        <f aca="false">CONCATENATE(A183,D183)</f>
        <v>500609018</v>
      </c>
      <c r="G183" s="0" t="n">
        <v>1407</v>
      </c>
      <c r="H183" s="0" t="n">
        <v>150</v>
      </c>
      <c r="I183" s="0" t="n">
        <v>0.0946</v>
      </c>
      <c r="J183" s="31" t="n">
        <f aca="false">ROUND(H183*I183,2)</f>
        <v>14.19</v>
      </c>
    </row>
    <row r="184" customFormat="false" ht="15" hidden="false" customHeight="false" outlineLevel="0" collapsed="false">
      <c r="A184" s="0" t="n">
        <v>5910864</v>
      </c>
      <c r="B184" s="0" t="s">
        <v>219</v>
      </c>
      <c r="C184" s="0" t="s">
        <v>60</v>
      </c>
      <c r="D184" s="0" t="n">
        <v>18</v>
      </c>
      <c r="E184" s="0" t="str">
        <f aca="false">CONCATENATE(A184,D184)</f>
        <v>591086418</v>
      </c>
      <c r="G184" s="0" t="n">
        <v>1417</v>
      </c>
      <c r="H184" s="0" t="n">
        <v>301</v>
      </c>
      <c r="I184" s="0" t="n">
        <v>5.14058</v>
      </c>
      <c r="J184" s="31" t="n">
        <f aca="false">ROUND(H184*I184,2)</f>
        <v>1547.31</v>
      </c>
    </row>
    <row r="185" customFormat="false" ht="15" hidden="false" customHeight="false" outlineLevel="0" collapsed="false">
      <c r="A185" s="0" t="n">
        <v>5910864</v>
      </c>
      <c r="B185" s="0" t="s">
        <v>219</v>
      </c>
      <c r="C185" s="0" t="s">
        <v>60</v>
      </c>
      <c r="D185" s="0" t="n">
        <v>1842</v>
      </c>
      <c r="E185" s="0" t="str">
        <f aca="false">CONCATENATE(A185,D185)</f>
        <v>59108641842</v>
      </c>
      <c r="G185" s="0" t="n">
        <v>1417</v>
      </c>
      <c r="H185" s="0" t="n">
        <v>212</v>
      </c>
      <c r="I185" s="0" t="n">
        <v>5.14058</v>
      </c>
      <c r="J185" s="31" t="n">
        <f aca="false">ROUND(H185*I185,2)</f>
        <v>1089.8</v>
      </c>
    </row>
    <row r="186" customFormat="false" ht="15" hidden="false" customHeight="false" outlineLevel="0" collapsed="false">
      <c r="A186" s="0" t="n">
        <v>5142856</v>
      </c>
      <c r="B186" s="0" t="s">
        <v>220</v>
      </c>
      <c r="C186" s="0" t="s">
        <v>40</v>
      </c>
      <c r="D186" s="0" t="n">
        <v>18</v>
      </c>
      <c r="E186" s="0" t="str">
        <f aca="false">CONCATENATE(A186,D186)</f>
        <v>514285618</v>
      </c>
      <c r="G186" s="0" t="n">
        <v>1450.37</v>
      </c>
      <c r="H186" s="32" t="n">
        <v>1000</v>
      </c>
      <c r="I186" s="0" t="n">
        <v>2.19031</v>
      </c>
      <c r="J186" s="31" t="n">
        <f aca="false">ROUND(H186*I186,2)</f>
        <v>2190.31</v>
      </c>
    </row>
    <row r="187" customFormat="false" ht="15" hidden="false" customHeight="false" outlineLevel="0" collapsed="false">
      <c r="A187" s="0" t="n">
        <v>5910923</v>
      </c>
      <c r="B187" s="0" t="s">
        <v>221</v>
      </c>
      <c r="C187" s="0" t="s">
        <v>88</v>
      </c>
      <c r="D187" s="0" t="n">
        <v>18</v>
      </c>
      <c r="E187" s="0" t="str">
        <f aca="false">CONCATENATE(A187,D187)</f>
        <v>591092318</v>
      </c>
      <c r="G187" s="0" t="n">
        <v>1478</v>
      </c>
      <c r="H187" s="0" t="n">
        <v>174</v>
      </c>
      <c r="I187" s="0" t="n">
        <v>12</v>
      </c>
      <c r="J187" s="31" t="n">
        <f aca="false">ROUND(H187*I187,2)</f>
        <v>2088</v>
      </c>
    </row>
    <row r="188" customFormat="false" ht="15" hidden="false" customHeight="false" outlineLevel="0" collapsed="false">
      <c r="A188" s="0" t="n">
        <v>5910465</v>
      </c>
      <c r="B188" s="0" t="s">
        <v>222</v>
      </c>
      <c r="C188" s="0" t="s">
        <v>88</v>
      </c>
      <c r="D188" s="0" t="n">
        <v>18</v>
      </c>
      <c r="E188" s="0" t="str">
        <f aca="false">CONCATENATE(A188,D188)</f>
        <v>591046518</v>
      </c>
      <c r="G188" s="0" t="n">
        <v>1536.37</v>
      </c>
      <c r="H188" s="0" t="n">
        <v>236</v>
      </c>
      <c r="I188" s="0" t="n">
        <v>3.17523</v>
      </c>
      <c r="J188" s="31" t="n">
        <f aca="false">ROUND(H188*I188,2)</f>
        <v>749.35</v>
      </c>
    </row>
    <row r="189" customFormat="false" ht="15" hidden="false" customHeight="false" outlineLevel="0" collapsed="false">
      <c r="A189" s="0" t="n">
        <v>5910983</v>
      </c>
      <c r="B189" s="0" t="s">
        <v>223</v>
      </c>
      <c r="C189" s="0" t="s">
        <v>60</v>
      </c>
      <c r="D189" s="0" t="n">
        <v>18</v>
      </c>
      <c r="E189" s="0" t="str">
        <f aca="false">CONCATENATE(A189,D189)</f>
        <v>591098318</v>
      </c>
      <c r="G189" s="0" t="n">
        <v>1599.5</v>
      </c>
      <c r="H189" s="0" t="n">
        <v>90</v>
      </c>
      <c r="I189" s="0" t="n">
        <v>3.65</v>
      </c>
      <c r="J189" s="31" t="n">
        <f aca="false">ROUND(H189*I189,2)</f>
        <v>328.5</v>
      </c>
    </row>
    <row r="190" customFormat="false" ht="15" hidden="false" customHeight="false" outlineLevel="0" collapsed="false">
      <c r="A190" s="0" t="n">
        <v>5940310</v>
      </c>
      <c r="B190" s="0" t="s">
        <v>224</v>
      </c>
      <c r="C190" s="0" t="s">
        <v>30</v>
      </c>
      <c r="D190" s="0" t="n">
        <v>18</v>
      </c>
      <c r="E190" s="0" t="str">
        <f aca="false">CONCATENATE(A190,D190)</f>
        <v>594031018</v>
      </c>
      <c r="G190" s="0" t="n">
        <v>1698.79</v>
      </c>
      <c r="H190" s="0" t="n">
        <v>230</v>
      </c>
      <c r="I190" s="0" t="n">
        <v>6.4</v>
      </c>
      <c r="J190" s="31" t="n">
        <f aca="false">ROUND(H190*I190,2)</f>
        <v>1472</v>
      </c>
    </row>
    <row r="191" customFormat="false" ht="15" hidden="false" customHeight="false" outlineLevel="0" collapsed="false">
      <c r="A191" s="0" t="n">
        <v>5911012</v>
      </c>
      <c r="B191" s="33" t="s">
        <v>225</v>
      </c>
      <c r="C191" s="0" t="s">
        <v>88</v>
      </c>
      <c r="D191" s="0" t="n">
        <v>18</v>
      </c>
      <c r="E191" s="0" t="str">
        <f aca="false">CONCATENATE(A191,D191)</f>
        <v>591101218</v>
      </c>
      <c r="G191" s="0" t="n">
        <v>1726</v>
      </c>
      <c r="H191" s="0" t="n">
        <v>325</v>
      </c>
      <c r="I191" s="0" t="n">
        <v>1.07</v>
      </c>
      <c r="J191" s="31" t="n">
        <f aca="false">ROUND(H191*I191,2)</f>
        <v>347.75</v>
      </c>
    </row>
    <row r="192" customFormat="false" ht="15" hidden="false" customHeight="false" outlineLevel="0" collapsed="false">
      <c r="A192" s="0" t="n">
        <v>5116105</v>
      </c>
      <c r="B192" s="0" t="s">
        <v>226</v>
      </c>
      <c r="C192" s="0" t="s">
        <v>40</v>
      </c>
      <c r="D192" s="0" t="n">
        <v>18</v>
      </c>
      <c r="E192" s="0" t="str">
        <f aca="false">CONCATENATE(A192,D192)</f>
        <v>511610518</v>
      </c>
      <c r="G192" s="0" t="n">
        <v>1745.68</v>
      </c>
      <c r="H192" s="0" t="n">
        <v>397</v>
      </c>
      <c r="I192" s="0" t="n">
        <v>4.28592</v>
      </c>
      <c r="J192" s="31" t="n">
        <f aca="false">ROUND(H192*I192,2)</f>
        <v>1701.51</v>
      </c>
    </row>
    <row r="193" customFormat="false" ht="15" hidden="false" customHeight="false" outlineLevel="0" collapsed="false">
      <c r="A193" s="0" t="n">
        <v>5142868</v>
      </c>
      <c r="B193" s="0" t="s">
        <v>227</v>
      </c>
      <c r="C193" s="0" t="s">
        <v>40</v>
      </c>
      <c r="D193" s="0" t="n">
        <v>18</v>
      </c>
      <c r="E193" s="0" t="str">
        <f aca="false">CONCATENATE(A193,D193)</f>
        <v>514286818</v>
      </c>
      <c r="G193" s="0" t="n">
        <v>1761.29</v>
      </c>
      <c r="H193" s="32" t="n">
        <v>1075</v>
      </c>
      <c r="I193" s="0" t="n">
        <v>3.31062</v>
      </c>
      <c r="J193" s="31" t="n">
        <f aca="false">ROUND(H193*I193,2)</f>
        <v>3558.92</v>
      </c>
    </row>
    <row r="194" customFormat="false" ht="15" hidden="false" customHeight="false" outlineLevel="0" collapsed="false">
      <c r="A194" s="0" t="n">
        <v>5910090</v>
      </c>
      <c r="B194" s="0" t="s">
        <v>228</v>
      </c>
      <c r="C194" s="0" t="s">
        <v>60</v>
      </c>
      <c r="D194" s="0" t="n">
        <v>18</v>
      </c>
      <c r="E194" s="0" t="str">
        <f aca="false">CONCATENATE(A194,D194)</f>
        <v>591009018</v>
      </c>
      <c r="G194" s="0" t="n">
        <v>1806.49</v>
      </c>
      <c r="H194" s="0" t="n">
        <v>540</v>
      </c>
      <c r="I194" s="0" t="n">
        <v>1.27655</v>
      </c>
      <c r="J194" s="31" t="n">
        <f aca="false">ROUND(H194*I194,2)</f>
        <v>689.34</v>
      </c>
    </row>
    <row r="195" customFormat="false" ht="15" hidden="false" customHeight="false" outlineLevel="0" collapsed="false">
      <c r="A195" s="0" t="n">
        <v>5910960</v>
      </c>
      <c r="B195" s="0" t="s">
        <v>229</v>
      </c>
      <c r="C195" s="0" t="s">
        <v>88</v>
      </c>
      <c r="D195" s="0" t="n">
        <v>18</v>
      </c>
      <c r="E195" s="0" t="str">
        <f aca="false">CONCATENATE(A195,D195)</f>
        <v>591096018</v>
      </c>
      <c r="G195" s="0" t="n">
        <v>1814</v>
      </c>
      <c r="H195" s="0" t="n">
        <v>450</v>
      </c>
      <c r="I195" s="0" t="n">
        <v>1.28</v>
      </c>
      <c r="J195" s="31" t="n">
        <f aca="false">ROUND(H195*I195,2)</f>
        <v>576</v>
      </c>
    </row>
    <row r="196" customFormat="false" ht="15" hidden="false" customHeight="false" outlineLevel="0" collapsed="false">
      <c r="A196" s="0" t="n">
        <v>5910959</v>
      </c>
      <c r="B196" s="33" t="s">
        <v>230</v>
      </c>
      <c r="C196" s="0" t="s">
        <v>88</v>
      </c>
      <c r="D196" s="0" t="n">
        <v>18</v>
      </c>
      <c r="E196" s="0" t="str">
        <f aca="false">CONCATENATE(A196,D196)</f>
        <v>591095918</v>
      </c>
      <c r="G196" s="0" t="n">
        <v>1824</v>
      </c>
      <c r="H196" s="0" t="n">
        <v>235</v>
      </c>
      <c r="I196" s="0" t="n">
        <v>1.26851</v>
      </c>
      <c r="J196" s="31" t="n">
        <f aca="false">ROUND(H196*I196,2)</f>
        <v>298.1</v>
      </c>
    </row>
    <row r="197" customFormat="false" ht="15" hidden="false" customHeight="false" outlineLevel="0" collapsed="false">
      <c r="A197" s="0" t="n">
        <v>5910976</v>
      </c>
      <c r="B197" s="0" t="s">
        <v>231</v>
      </c>
      <c r="C197" s="0" t="s">
        <v>60</v>
      </c>
      <c r="D197" s="0" t="n">
        <v>18</v>
      </c>
      <c r="E197" s="0" t="str">
        <f aca="false">CONCATENATE(A197,D197)</f>
        <v>591097618</v>
      </c>
      <c r="G197" s="0" t="n">
        <v>1838.21</v>
      </c>
      <c r="H197" s="0" t="n">
        <v>320</v>
      </c>
      <c r="I197" s="0" t="n">
        <v>0.91317</v>
      </c>
      <c r="J197" s="31" t="n">
        <f aca="false">ROUND(H197*I197,2)</f>
        <v>292.21</v>
      </c>
    </row>
    <row r="198" customFormat="false" ht="15" hidden="false" customHeight="false" outlineLevel="0" collapsed="false">
      <c r="A198" s="0" t="n">
        <v>5142878</v>
      </c>
      <c r="B198" s="0" t="s">
        <v>232</v>
      </c>
      <c r="C198" s="0" t="s">
        <v>40</v>
      </c>
      <c r="D198" s="0" t="n">
        <v>18</v>
      </c>
      <c r="E198" s="0" t="str">
        <f aca="false">CONCATENATE(A198,D198)</f>
        <v>514287818</v>
      </c>
      <c r="G198" s="0" t="n">
        <v>1849.17</v>
      </c>
      <c r="H198" s="0" t="n">
        <v>580</v>
      </c>
      <c r="I198" s="0" t="n">
        <v>1.9</v>
      </c>
      <c r="J198" s="31" t="n">
        <f aca="false">ROUND(H198*I198,2)</f>
        <v>1102</v>
      </c>
    </row>
    <row r="199" customFormat="false" ht="15" hidden="false" customHeight="false" outlineLevel="0" collapsed="false">
      <c r="A199" s="0" t="n">
        <v>5910961</v>
      </c>
      <c r="B199" s="0" t="s">
        <v>233</v>
      </c>
      <c r="C199" s="0" t="s">
        <v>88</v>
      </c>
      <c r="D199" s="0" t="n">
        <v>18</v>
      </c>
      <c r="E199" s="0" t="str">
        <f aca="false">CONCATENATE(A199,D199)</f>
        <v>591096118</v>
      </c>
      <c r="G199" s="0" t="n">
        <v>1850</v>
      </c>
      <c r="H199" s="0" t="n">
        <v>45</v>
      </c>
      <c r="I199" s="0" t="n">
        <v>2.54126</v>
      </c>
      <c r="J199" s="31" t="n">
        <f aca="false">ROUND(H199*I199,2)</f>
        <v>114.36</v>
      </c>
    </row>
    <row r="200" customFormat="false" ht="15" hidden="false" customHeight="false" outlineLevel="0" collapsed="false">
      <c r="A200" s="0" t="n">
        <v>5002021</v>
      </c>
      <c r="B200" s="0" t="s">
        <v>234</v>
      </c>
      <c r="C200" s="0" t="s">
        <v>88</v>
      </c>
      <c r="D200" s="0" t="n">
        <v>18</v>
      </c>
      <c r="E200" s="0" t="str">
        <f aca="false">CONCATENATE(A200,D200)</f>
        <v>500202118</v>
      </c>
      <c r="G200" s="0" t="n">
        <v>1850.81</v>
      </c>
      <c r="H200" s="0" t="n">
        <v>130</v>
      </c>
      <c r="I200" s="0" t="n">
        <v>0.48432</v>
      </c>
      <c r="J200" s="31" t="n">
        <f aca="false">ROUND(H200*I200,2)</f>
        <v>62.96</v>
      </c>
    </row>
    <row r="201" customFormat="false" ht="15" hidden="false" customHeight="false" outlineLevel="0" collapsed="false">
      <c r="A201" s="0" t="n">
        <v>5000316</v>
      </c>
      <c r="B201" s="0" t="s">
        <v>235</v>
      </c>
      <c r="C201" s="0" t="s">
        <v>60</v>
      </c>
      <c r="D201" s="0" t="n">
        <v>18</v>
      </c>
      <c r="E201" s="0" t="str">
        <f aca="false">CONCATENATE(A201,D201)</f>
        <v>500031618</v>
      </c>
      <c r="G201" s="0" t="n">
        <v>1852.32</v>
      </c>
      <c r="H201" s="0" t="n">
        <v>140</v>
      </c>
      <c r="I201" s="0" t="n">
        <v>1.46</v>
      </c>
      <c r="J201" s="31" t="n">
        <f aca="false">ROUND(H201*I201,2)</f>
        <v>204.4</v>
      </c>
    </row>
    <row r="202" customFormat="false" ht="15" hidden="false" customHeight="false" outlineLevel="0" collapsed="false">
      <c r="A202" s="0" t="n">
        <v>5910919</v>
      </c>
      <c r="B202" s="0" t="s">
        <v>236</v>
      </c>
      <c r="C202" s="0" t="s">
        <v>60</v>
      </c>
      <c r="D202" s="0" t="n">
        <v>1825</v>
      </c>
      <c r="E202" s="0" t="str">
        <f aca="false">CONCATENATE(A202,D202)</f>
        <v>59109191825</v>
      </c>
      <c r="G202" s="0" t="n">
        <v>1868</v>
      </c>
      <c r="H202" s="0" t="n">
        <v>487</v>
      </c>
      <c r="I202" s="0" t="n">
        <v>1.93548</v>
      </c>
      <c r="J202" s="31" t="n">
        <f aca="false">ROUND(H202*I202,2)</f>
        <v>942.58</v>
      </c>
    </row>
    <row r="203" customFormat="false" ht="15" hidden="false" customHeight="false" outlineLevel="0" collapsed="false">
      <c r="A203" s="0" t="n">
        <v>5501027</v>
      </c>
      <c r="B203" s="0" t="s">
        <v>237</v>
      </c>
      <c r="C203" s="0" t="s">
        <v>40</v>
      </c>
      <c r="D203" s="0" t="n">
        <v>18</v>
      </c>
      <c r="E203" s="0" t="str">
        <f aca="false">CONCATENATE(A203,D203)</f>
        <v>550102718</v>
      </c>
      <c r="F203" s="0" t="s">
        <v>31</v>
      </c>
      <c r="G203" s="0" t="n">
        <v>1896.93</v>
      </c>
      <c r="H203" s="0" t="n">
        <v>250</v>
      </c>
      <c r="I203" s="0" t="n">
        <v>6.15</v>
      </c>
      <c r="J203" s="31" t="n">
        <f aca="false">ROUND(H203*I203,2)</f>
        <v>1537.5</v>
      </c>
    </row>
    <row r="204" customFormat="false" ht="15" hidden="false" customHeight="false" outlineLevel="0" collapsed="false">
      <c r="A204" s="0" t="n">
        <v>5137001</v>
      </c>
      <c r="B204" s="0" t="s">
        <v>238</v>
      </c>
      <c r="C204" s="0" t="s">
        <v>30</v>
      </c>
      <c r="D204" s="0" t="n">
        <v>18</v>
      </c>
      <c r="E204" s="0" t="str">
        <f aca="false">CONCATENATE(A204,D204)</f>
        <v>513700118</v>
      </c>
      <c r="F204" s="0" t="s">
        <v>31</v>
      </c>
      <c r="G204" s="0" t="n">
        <v>1912.95</v>
      </c>
      <c r="H204" s="0" t="n">
        <v>597</v>
      </c>
      <c r="I204" s="0" t="n">
        <v>3.0917</v>
      </c>
      <c r="J204" s="31" t="n">
        <f aca="false">ROUND(H204*I204,2)</f>
        <v>1845.74</v>
      </c>
    </row>
    <row r="205" customFormat="false" ht="15" hidden="false" customHeight="false" outlineLevel="0" collapsed="false">
      <c r="A205" s="0" t="n">
        <v>5161123</v>
      </c>
      <c r="B205" s="0" t="s">
        <v>239</v>
      </c>
      <c r="C205" s="0" t="s">
        <v>30</v>
      </c>
      <c r="D205" s="0" t="n">
        <v>18</v>
      </c>
      <c r="E205" s="0" t="str">
        <f aca="false">CONCATENATE(A205,D205)</f>
        <v>516112318</v>
      </c>
      <c r="F205" s="0" t="s">
        <v>37</v>
      </c>
      <c r="G205" s="0" t="n">
        <v>2081.07</v>
      </c>
      <c r="H205" s="0" t="n">
        <v>500</v>
      </c>
      <c r="I205" s="0" t="n">
        <v>4.25</v>
      </c>
      <c r="J205" s="31" t="n">
        <f aca="false">ROUND(H205*I205,2)</f>
        <v>2125</v>
      </c>
    </row>
    <row r="206" customFormat="false" ht="15" hidden="false" customHeight="false" outlineLevel="0" collapsed="false">
      <c r="A206" s="0" t="n">
        <v>5740034</v>
      </c>
      <c r="B206" s="0" t="s">
        <v>240</v>
      </c>
      <c r="C206" s="0" t="s">
        <v>30</v>
      </c>
      <c r="D206" s="0" t="n">
        <v>18</v>
      </c>
      <c r="E206" s="0" t="str">
        <f aca="false">CONCATENATE(A206,D206)</f>
        <v>574003418</v>
      </c>
      <c r="G206" s="0" t="n">
        <v>2271.49</v>
      </c>
      <c r="H206" s="0" t="n">
        <v>373</v>
      </c>
      <c r="I206" s="0" t="n">
        <v>5.45698</v>
      </c>
      <c r="J206" s="31" t="n">
        <f aca="false">ROUND(H206*I206,2)</f>
        <v>2035.45</v>
      </c>
    </row>
    <row r="207" customFormat="false" ht="15" hidden="false" customHeight="false" outlineLevel="0" collapsed="false">
      <c r="A207" s="0" t="n">
        <v>5910811</v>
      </c>
      <c r="B207" s="0" t="s">
        <v>241</v>
      </c>
      <c r="C207" s="0" t="s">
        <v>88</v>
      </c>
      <c r="D207" s="0" t="n">
        <v>1815</v>
      </c>
      <c r="E207" s="0" t="str">
        <f aca="false">CONCATENATE(A207,D207)</f>
        <v>59108111815</v>
      </c>
      <c r="G207" s="0" t="n">
        <v>2458</v>
      </c>
      <c r="H207" s="0" t="n">
        <v>564</v>
      </c>
      <c r="I207" s="0" t="n">
        <v>0.16503</v>
      </c>
      <c r="J207" s="31" t="n">
        <f aca="false">ROUND(H207*I207,2)</f>
        <v>93.08</v>
      </c>
    </row>
    <row r="208" customFormat="false" ht="15" hidden="false" customHeight="false" outlineLevel="0" collapsed="false">
      <c r="A208" s="0" t="n">
        <v>5501029</v>
      </c>
      <c r="B208" s="0" t="s">
        <v>242</v>
      </c>
      <c r="C208" s="0" t="s">
        <v>40</v>
      </c>
      <c r="D208" s="0" t="n">
        <v>18</v>
      </c>
      <c r="E208" s="0" t="str">
        <f aca="false">CONCATENATE(A208,D208)</f>
        <v>550102918</v>
      </c>
      <c r="F208" s="0" t="s">
        <v>31</v>
      </c>
      <c r="G208" s="0" t="n">
        <v>2482.47</v>
      </c>
      <c r="H208" s="0" t="n">
        <v>413</v>
      </c>
      <c r="I208" s="0" t="n">
        <v>6.15</v>
      </c>
      <c r="J208" s="31" t="n">
        <f aca="false">ROUND(H208*I208,2)</f>
        <v>2539.95</v>
      </c>
    </row>
    <row r="209" customFormat="false" ht="15" hidden="false" customHeight="false" outlineLevel="0" collapsed="false">
      <c r="A209" s="0" t="n">
        <v>5142871</v>
      </c>
      <c r="B209" s="0" t="s">
        <v>243</v>
      </c>
      <c r="C209" s="0" t="s">
        <v>40</v>
      </c>
      <c r="D209" s="0" t="n">
        <v>18</v>
      </c>
      <c r="E209" s="0" t="str">
        <f aca="false">CONCATENATE(A209,D209)</f>
        <v>514287118</v>
      </c>
      <c r="G209" s="0" t="n">
        <v>2524.37</v>
      </c>
      <c r="H209" s="32" t="n">
        <v>1650</v>
      </c>
      <c r="I209" s="0" t="n">
        <v>4.5</v>
      </c>
      <c r="J209" s="31" t="n">
        <f aca="false">ROUND(H209*I209,2)</f>
        <v>7425</v>
      </c>
    </row>
    <row r="210" customFormat="false" ht="15" hidden="false" customHeight="false" outlineLevel="0" collapsed="false">
      <c r="A210" s="0" t="n">
        <v>5142850</v>
      </c>
      <c r="B210" s="0" t="s">
        <v>244</v>
      </c>
      <c r="C210" s="0" t="s">
        <v>40</v>
      </c>
      <c r="D210" s="0" t="n">
        <v>18</v>
      </c>
      <c r="E210" s="0" t="str">
        <f aca="false">CONCATENATE(A210,D210)</f>
        <v>514285018</v>
      </c>
      <c r="G210" s="0" t="n">
        <v>2526.85</v>
      </c>
      <c r="H210" s="0" t="n">
        <v>70</v>
      </c>
      <c r="I210" s="0" t="n">
        <v>3.38559</v>
      </c>
      <c r="J210" s="31" t="n">
        <f aca="false">ROUND(H210*I210,2)</f>
        <v>236.99</v>
      </c>
    </row>
    <row r="211" customFormat="false" ht="15" hidden="false" customHeight="false" outlineLevel="0" collapsed="false">
      <c r="A211" s="0" t="n">
        <v>5910188</v>
      </c>
      <c r="B211" s="0" t="s">
        <v>245</v>
      </c>
      <c r="C211" s="0" t="s">
        <v>40</v>
      </c>
      <c r="D211" s="0" t="n">
        <v>18</v>
      </c>
      <c r="E211" s="0" t="str">
        <f aca="false">CONCATENATE(A211,D211)</f>
        <v>591018818</v>
      </c>
      <c r="G211" s="0" t="n">
        <v>2700.27</v>
      </c>
      <c r="H211" s="0" t="n">
        <v>300</v>
      </c>
      <c r="I211" s="0" t="n">
        <v>1.98765</v>
      </c>
      <c r="J211" s="31" t="n">
        <f aca="false">ROUND(H211*I211,2)</f>
        <v>596.3</v>
      </c>
    </row>
    <row r="212" customFormat="false" ht="15" hidden="false" customHeight="false" outlineLevel="0" collapsed="false">
      <c r="A212" s="0" t="n">
        <v>5910764</v>
      </c>
      <c r="B212" s="0" t="s">
        <v>246</v>
      </c>
      <c r="C212" s="0" t="s">
        <v>30</v>
      </c>
      <c r="D212" s="0" t="n">
        <v>18</v>
      </c>
      <c r="E212" s="0" t="str">
        <f aca="false">CONCATENATE(A212,D212)</f>
        <v>591076418</v>
      </c>
      <c r="G212" s="0" t="n">
        <v>2712.38</v>
      </c>
      <c r="H212" s="32" t="n">
        <v>1386</v>
      </c>
      <c r="I212" s="0" t="n">
        <v>3.25002</v>
      </c>
      <c r="J212" s="31" t="n">
        <f aca="false">ROUND(H212*I212,2)</f>
        <v>4504.53</v>
      </c>
    </row>
    <row r="213" customFormat="false" ht="15" hidden="false" customHeight="false" outlineLevel="0" collapsed="false">
      <c r="A213" s="0" t="n">
        <v>5132200</v>
      </c>
      <c r="B213" s="0" t="s">
        <v>247</v>
      </c>
      <c r="C213" s="0" t="s">
        <v>30</v>
      </c>
      <c r="D213" s="0" t="n">
        <v>18</v>
      </c>
      <c r="E213" s="0" t="str">
        <f aca="false">CONCATENATE(A213,D213)</f>
        <v>513220018</v>
      </c>
      <c r="G213" s="0" t="n">
        <v>2750</v>
      </c>
      <c r="H213" s="0" t="n">
        <v>650</v>
      </c>
      <c r="I213" s="0" t="n">
        <v>1.3</v>
      </c>
      <c r="J213" s="31" t="n">
        <f aca="false">ROUND(H213*I213,2)</f>
        <v>845</v>
      </c>
    </row>
    <row r="214" customFormat="false" ht="15" hidden="false" customHeight="false" outlineLevel="0" collapsed="false">
      <c r="A214" s="0" t="n">
        <v>5142861</v>
      </c>
      <c r="B214" s="0" t="s">
        <v>248</v>
      </c>
      <c r="C214" s="0" t="s">
        <v>40</v>
      </c>
      <c r="D214" s="0" t="n">
        <v>18</v>
      </c>
      <c r="E214" s="0" t="str">
        <f aca="false">CONCATENATE(A214,D214)</f>
        <v>514286118</v>
      </c>
      <c r="G214" s="0" t="n">
        <v>2754.01</v>
      </c>
      <c r="H214" s="0" t="n">
        <v>575</v>
      </c>
      <c r="I214" s="0" t="n">
        <v>2.7</v>
      </c>
      <c r="J214" s="31" t="n">
        <f aca="false">ROUND(H214*I214,2)</f>
        <v>1552.5</v>
      </c>
    </row>
    <row r="215" customFormat="false" ht="15" hidden="false" customHeight="false" outlineLevel="0" collapsed="false">
      <c r="A215" s="0" t="n">
        <v>5185032</v>
      </c>
      <c r="B215" s="0" t="s">
        <v>249</v>
      </c>
      <c r="C215" s="0" t="s">
        <v>30</v>
      </c>
      <c r="D215" s="0" t="n">
        <v>18</v>
      </c>
      <c r="E215" s="0" t="str">
        <f aca="false">CONCATENATE(A215,D215)</f>
        <v>518503218</v>
      </c>
      <c r="G215" s="0" t="n">
        <v>2778.89</v>
      </c>
      <c r="H215" s="0" t="n">
        <v>660</v>
      </c>
      <c r="I215" s="0" t="n">
        <v>4.55727</v>
      </c>
      <c r="J215" s="31" t="n">
        <f aca="false">ROUND(H215*I215,2)</f>
        <v>3007.8</v>
      </c>
    </row>
    <row r="216" customFormat="false" ht="15" hidden="false" customHeight="false" outlineLevel="0" collapsed="false">
      <c r="A216" s="0" t="n">
        <v>5133021</v>
      </c>
      <c r="B216" s="0" t="s">
        <v>250</v>
      </c>
      <c r="C216" s="0" t="s">
        <v>30</v>
      </c>
      <c r="D216" s="0" t="n">
        <v>18</v>
      </c>
      <c r="E216" s="0" t="str">
        <f aca="false">CONCATENATE(A216,D216)</f>
        <v>513302118</v>
      </c>
      <c r="G216" s="0" t="n">
        <v>2946.12</v>
      </c>
      <c r="H216" s="0" t="n">
        <v>900</v>
      </c>
      <c r="I216" s="0" t="n">
        <v>1.18999</v>
      </c>
      <c r="J216" s="31" t="n">
        <f aca="false">ROUND(H216*I216,2)</f>
        <v>1070.99</v>
      </c>
    </row>
    <row r="217" customFormat="false" ht="15" hidden="false" customHeight="false" outlineLevel="0" collapsed="false">
      <c r="A217" s="0" t="n">
        <v>5185040</v>
      </c>
      <c r="B217" s="0" t="s">
        <v>251</v>
      </c>
      <c r="C217" s="0" t="s">
        <v>40</v>
      </c>
      <c r="D217" s="0" t="n">
        <v>18</v>
      </c>
      <c r="E217" s="0" t="str">
        <f aca="false">CONCATENATE(A217,D217)</f>
        <v>518504018</v>
      </c>
      <c r="F217" s="0" t="s">
        <v>37</v>
      </c>
      <c r="G217" s="0" t="n">
        <v>3055.63</v>
      </c>
      <c r="H217" s="0" t="n">
        <v>625</v>
      </c>
      <c r="I217" s="0" t="n">
        <v>3.75462</v>
      </c>
      <c r="J217" s="31" t="n">
        <f aca="false">ROUND(H217*I217,2)</f>
        <v>2346.64</v>
      </c>
    </row>
    <row r="218" customFormat="false" ht="15" hidden="false" customHeight="false" outlineLevel="0" collapsed="false">
      <c r="A218" s="0" t="n">
        <v>5740224</v>
      </c>
      <c r="B218" s="0" t="s">
        <v>252</v>
      </c>
      <c r="C218" s="0" t="s">
        <v>40</v>
      </c>
      <c r="D218" s="0" t="n">
        <v>18</v>
      </c>
      <c r="E218" s="0" t="str">
        <f aca="false">CONCATENATE(A218,D218)</f>
        <v>574022418</v>
      </c>
      <c r="F218" s="0" t="s">
        <v>37</v>
      </c>
      <c r="G218" s="0" t="n">
        <v>3114.13</v>
      </c>
      <c r="H218" s="0" t="n">
        <v>225</v>
      </c>
      <c r="I218" s="0" t="n">
        <v>4.40025</v>
      </c>
      <c r="J218" s="31" t="n">
        <f aca="false">ROUND(H218*I218,2)</f>
        <v>990.06</v>
      </c>
    </row>
    <row r="219" customFormat="false" ht="15" hidden="false" customHeight="false" outlineLevel="0" collapsed="false">
      <c r="A219" s="0" t="n">
        <v>5910594</v>
      </c>
      <c r="B219" s="0" t="s">
        <v>253</v>
      </c>
      <c r="C219" s="0" t="s">
        <v>46</v>
      </c>
      <c r="D219" s="0" t="n">
        <v>18</v>
      </c>
      <c r="E219" s="0" t="str">
        <f aca="false">CONCATENATE(A219,D219)</f>
        <v>591059418</v>
      </c>
      <c r="G219" s="0" t="n">
        <v>3124.91</v>
      </c>
      <c r="H219" s="32" t="n">
        <v>3080</v>
      </c>
      <c r="I219" s="0" t="n">
        <v>0.10086</v>
      </c>
      <c r="J219" s="31" t="n">
        <f aca="false">ROUND(H219*I219,2)</f>
        <v>310.65</v>
      </c>
    </row>
    <row r="220" customFormat="false" ht="15" hidden="false" customHeight="false" outlineLevel="0" collapsed="false">
      <c r="A220" s="0" t="n">
        <v>5006068</v>
      </c>
      <c r="B220" s="0" t="s">
        <v>254</v>
      </c>
      <c r="C220" s="0" t="s">
        <v>88</v>
      </c>
      <c r="D220" s="0" t="n">
        <v>18</v>
      </c>
      <c r="E220" s="0" t="str">
        <f aca="false">CONCATENATE(A220,D220)</f>
        <v>500606818</v>
      </c>
      <c r="G220" s="0" t="n">
        <v>3153.82</v>
      </c>
      <c r="H220" s="32" t="n">
        <v>2500</v>
      </c>
      <c r="I220" s="0" t="n">
        <v>0.02794</v>
      </c>
      <c r="J220" s="31" t="n">
        <f aca="false">ROUND(H220*I220,2)</f>
        <v>69.85</v>
      </c>
    </row>
    <row r="221" customFormat="false" ht="15" hidden="false" customHeight="false" outlineLevel="0" collapsed="false">
      <c r="A221" s="0" t="n">
        <v>5142854</v>
      </c>
      <c r="B221" s="0" t="s">
        <v>255</v>
      </c>
      <c r="C221" s="0" t="s">
        <v>40</v>
      </c>
      <c r="D221" s="0" t="n">
        <v>18</v>
      </c>
      <c r="E221" s="0" t="str">
        <f aca="false">CONCATENATE(A221,D221)</f>
        <v>514285418</v>
      </c>
      <c r="G221" s="0" t="n">
        <v>3227.39</v>
      </c>
      <c r="H221" s="0" t="n">
        <v>535</v>
      </c>
      <c r="I221" s="0" t="n">
        <v>2.41646</v>
      </c>
      <c r="J221" s="31" t="n">
        <f aca="false">ROUND(H221*I221,2)</f>
        <v>1292.81</v>
      </c>
    </row>
    <row r="222" customFormat="false" ht="15" hidden="false" customHeight="false" outlineLevel="0" collapsed="false">
      <c r="A222" s="0" t="n">
        <v>5910576</v>
      </c>
      <c r="B222" s="0" t="s">
        <v>256</v>
      </c>
      <c r="C222" s="0" t="s">
        <v>88</v>
      </c>
      <c r="D222" s="0" t="n">
        <v>18</v>
      </c>
      <c r="E222" s="0" t="str">
        <f aca="false">CONCATENATE(A222,D222)</f>
        <v>591057618</v>
      </c>
      <c r="G222" s="0" t="n">
        <v>3361</v>
      </c>
      <c r="H222" s="32" t="n">
        <v>1650</v>
      </c>
      <c r="I222" s="0" t="n">
        <v>0.04407</v>
      </c>
      <c r="J222" s="31" t="n">
        <f aca="false">ROUND(H222*I222,2)</f>
        <v>72.72</v>
      </c>
    </row>
    <row r="223" customFormat="false" ht="15" hidden="false" customHeight="false" outlineLevel="0" collapsed="false">
      <c r="A223" s="0" t="n">
        <v>5910576</v>
      </c>
      <c r="B223" s="0" t="s">
        <v>256</v>
      </c>
      <c r="C223" s="0" t="s">
        <v>88</v>
      </c>
      <c r="D223" s="0" t="n">
        <v>1815</v>
      </c>
      <c r="E223" s="0" t="str">
        <f aca="false">CONCATENATE(A223,D223)</f>
        <v>59105761815</v>
      </c>
      <c r="G223" s="0" t="n">
        <v>3361</v>
      </c>
      <c r="H223" s="0" t="n">
        <v>188</v>
      </c>
      <c r="I223" s="0" t="n">
        <v>0.04407</v>
      </c>
      <c r="J223" s="31" t="n">
        <f aca="false">ROUND(H223*I223,2)</f>
        <v>8.29</v>
      </c>
    </row>
    <row r="224" customFormat="false" ht="15" hidden="false" customHeight="false" outlineLevel="0" collapsed="false">
      <c r="A224" s="0" t="n">
        <v>5139263</v>
      </c>
      <c r="B224" s="0" t="s">
        <v>257</v>
      </c>
      <c r="C224" s="0" t="s">
        <v>30</v>
      </c>
      <c r="D224" s="0" t="n">
        <v>18</v>
      </c>
      <c r="E224" s="0" t="str">
        <f aca="false">CONCATENATE(A224,D224)</f>
        <v>513926318</v>
      </c>
      <c r="F224" s="0" t="s">
        <v>37</v>
      </c>
      <c r="G224" s="0" t="n">
        <v>3388.38</v>
      </c>
      <c r="H224" s="32" t="n">
        <v>1560</v>
      </c>
      <c r="I224" s="0" t="n">
        <v>2.17139</v>
      </c>
      <c r="J224" s="31" t="n">
        <f aca="false">ROUND(H224*I224,2)</f>
        <v>3387.37</v>
      </c>
    </row>
    <row r="225" customFormat="false" ht="15" hidden="false" customHeight="false" outlineLevel="0" collapsed="false">
      <c r="A225" s="0" t="n">
        <v>5910840</v>
      </c>
      <c r="B225" s="0" t="s">
        <v>258</v>
      </c>
      <c r="C225" s="0" t="s">
        <v>60</v>
      </c>
      <c r="D225" s="0" t="n">
        <v>18</v>
      </c>
      <c r="E225" s="0" t="str">
        <f aca="false">CONCATENATE(A225,D225)</f>
        <v>591084018</v>
      </c>
      <c r="F225" s="0" t="s">
        <v>37</v>
      </c>
      <c r="G225" s="0" t="n">
        <v>3529.43</v>
      </c>
      <c r="H225" s="32" t="n">
        <v>1427</v>
      </c>
      <c r="I225" s="0" t="n">
        <v>0.80751</v>
      </c>
      <c r="J225" s="31" t="n">
        <f aca="false">ROUND(H225*I225,2)</f>
        <v>1152.32</v>
      </c>
    </row>
    <row r="226" customFormat="false" ht="15" hidden="false" customHeight="false" outlineLevel="0" collapsed="false">
      <c r="A226" s="0" t="n">
        <v>5142843</v>
      </c>
      <c r="B226" s="0" t="s">
        <v>259</v>
      </c>
      <c r="C226" s="0" t="s">
        <v>40</v>
      </c>
      <c r="D226" s="0" t="n">
        <v>18</v>
      </c>
      <c r="E226" s="0" t="str">
        <f aca="false">CONCATENATE(A226,D226)</f>
        <v>514284318</v>
      </c>
      <c r="F226" s="0" t="s">
        <v>37</v>
      </c>
      <c r="G226" s="0" t="n">
        <v>3664.85</v>
      </c>
      <c r="H226" s="32" t="n">
        <v>2419</v>
      </c>
      <c r="I226" s="0" t="n">
        <v>2.38264</v>
      </c>
      <c r="J226" s="31" t="n">
        <f aca="false">ROUND(H226*I226,2)</f>
        <v>5763.61</v>
      </c>
    </row>
    <row r="227" customFormat="false" ht="15" hidden="false" customHeight="false" outlineLevel="0" collapsed="false">
      <c r="A227" s="0" t="n">
        <v>5142869</v>
      </c>
      <c r="B227" s="0" t="s">
        <v>260</v>
      </c>
      <c r="C227" s="0" t="s">
        <v>40</v>
      </c>
      <c r="D227" s="0" t="n">
        <v>18</v>
      </c>
      <c r="E227" s="0" t="str">
        <f aca="false">CONCATENATE(A227,D227)</f>
        <v>514286918</v>
      </c>
      <c r="G227" s="0" t="n">
        <v>3747.38</v>
      </c>
      <c r="H227" s="32" t="n">
        <v>1215</v>
      </c>
      <c r="I227" s="0" t="n">
        <v>2.04792</v>
      </c>
      <c r="J227" s="31" t="n">
        <f aca="false">ROUND(H227*I227,2)</f>
        <v>2488.22</v>
      </c>
    </row>
    <row r="228" customFormat="false" ht="15" hidden="false" customHeight="false" outlineLevel="0" collapsed="false">
      <c r="A228" s="0" t="n">
        <v>5910653</v>
      </c>
      <c r="B228" s="0" t="s">
        <v>261</v>
      </c>
      <c r="C228" s="0" t="s">
        <v>88</v>
      </c>
      <c r="D228" s="0" t="n">
        <v>2814</v>
      </c>
      <c r="E228" s="0" t="str">
        <f aca="false">CONCATENATE(A228,D228)</f>
        <v>59106532814</v>
      </c>
      <c r="G228" s="0" t="n">
        <v>3750</v>
      </c>
      <c r="H228" s="0" t="n">
        <v>84</v>
      </c>
      <c r="I228" s="0" t="n">
        <v>0.04458</v>
      </c>
      <c r="J228" s="31" t="n">
        <f aca="false">ROUND(H228*I228,2)</f>
        <v>3.74</v>
      </c>
    </row>
    <row r="229" customFormat="false" ht="15" hidden="false" customHeight="false" outlineLevel="0" collapsed="false">
      <c r="A229" s="0" t="n">
        <v>5740073</v>
      </c>
      <c r="B229" s="0" t="s">
        <v>262</v>
      </c>
      <c r="C229" s="0" t="s">
        <v>30</v>
      </c>
      <c r="D229" s="0" t="n">
        <v>18</v>
      </c>
      <c r="E229" s="0" t="str">
        <f aca="false">CONCATENATE(A229,D229)</f>
        <v>574007318</v>
      </c>
      <c r="G229" s="0" t="n">
        <v>3868.66</v>
      </c>
      <c r="H229" s="32" t="n">
        <v>1334</v>
      </c>
      <c r="I229" s="0" t="n">
        <v>3.64844</v>
      </c>
      <c r="J229" s="31" t="n">
        <f aca="false">ROUND(H229*I229,2)</f>
        <v>4867.02</v>
      </c>
    </row>
    <row r="230" customFormat="false" ht="15" hidden="false" customHeight="false" outlineLevel="0" collapsed="false">
      <c r="A230" s="0" t="n">
        <v>5142809</v>
      </c>
      <c r="B230" s="0" t="s">
        <v>263</v>
      </c>
      <c r="C230" s="0" t="s">
        <v>30</v>
      </c>
      <c r="D230" s="0" t="n">
        <v>18</v>
      </c>
      <c r="E230" s="0" t="str">
        <f aca="false">CONCATENATE(A230,D230)</f>
        <v>514280918</v>
      </c>
      <c r="G230" s="0" t="n">
        <v>3877.63</v>
      </c>
      <c r="H230" s="32" t="n">
        <v>1365</v>
      </c>
      <c r="I230" s="0" t="n">
        <v>2.62346</v>
      </c>
      <c r="J230" s="31" t="n">
        <f aca="false">ROUND(H230*I230,2)</f>
        <v>3581.02</v>
      </c>
    </row>
    <row r="231" customFormat="false" ht="15" hidden="false" customHeight="false" outlineLevel="0" collapsed="false">
      <c r="A231" s="0" t="n">
        <v>5910633</v>
      </c>
      <c r="B231" s="0" t="s">
        <v>264</v>
      </c>
      <c r="C231" s="0" t="s">
        <v>46</v>
      </c>
      <c r="D231" s="0" t="n">
        <v>2814</v>
      </c>
      <c r="E231" s="0" t="str">
        <f aca="false">CONCATENATE(A231,D231)</f>
        <v>59106332814</v>
      </c>
      <c r="G231" s="0" t="n">
        <v>3930</v>
      </c>
      <c r="H231" s="32" t="n">
        <v>1090</v>
      </c>
      <c r="I231" s="0" t="n">
        <v>1.43072</v>
      </c>
      <c r="J231" s="31" t="n">
        <f aca="false">ROUND(H231*I231,2)</f>
        <v>1559.48</v>
      </c>
    </row>
    <row r="232" customFormat="false" ht="15" hidden="false" customHeight="false" outlineLevel="0" collapsed="false">
      <c r="A232" s="0" t="n">
        <v>5000314</v>
      </c>
      <c r="B232" s="0" t="s">
        <v>265</v>
      </c>
      <c r="C232" s="0" t="s">
        <v>60</v>
      </c>
      <c r="D232" s="0" t="n">
        <v>18</v>
      </c>
      <c r="E232" s="0" t="str">
        <f aca="false">CONCATENATE(A232,D232)</f>
        <v>500031418</v>
      </c>
      <c r="G232" s="0" t="n">
        <v>4126.48</v>
      </c>
      <c r="H232" s="32" t="n">
        <v>1200</v>
      </c>
      <c r="I232" s="0" t="n">
        <v>0.09343</v>
      </c>
      <c r="J232" s="31" t="n">
        <f aca="false">ROUND(H232*I232,2)</f>
        <v>112.12</v>
      </c>
    </row>
    <row r="233" customFormat="false" ht="15" hidden="false" customHeight="false" outlineLevel="0" collapsed="false">
      <c r="A233" s="0" t="n">
        <v>5911055</v>
      </c>
      <c r="B233" s="0" t="s">
        <v>266</v>
      </c>
      <c r="C233" s="0" t="s">
        <v>60</v>
      </c>
      <c r="D233" s="0" t="n">
        <v>18</v>
      </c>
      <c r="E233" s="0" t="str">
        <f aca="false">CONCATENATE(A233,D233)</f>
        <v>591105518</v>
      </c>
      <c r="F233" s="0" t="s">
        <v>37</v>
      </c>
      <c r="G233" s="0" t="n">
        <v>4144.4</v>
      </c>
      <c r="H233" s="0" t="n">
        <v>930</v>
      </c>
      <c r="I233" s="0" t="n">
        <v>0.399</v>
      </c>
      <c r="J233" s="31" t="n">
        <f aca="false">ROUND(H233*I233,2)</f>
        <v>371.07</v>
      </c>
    </row>
    <row r="234" customFormat="false" ht="15" hidden="false" customHeight="false" outlineLevel="0" collapsed="false">
      <c r="A234" s="0" t="n">
        <v>5142863</v>
      </c>
      <c r="B234" s="0" t="s">
        <v>267</v>
      </c>
      <c r="C234" s="0" t="s">
        <v>40</v>
      </c>
      <c r="D234" s="0" t="n">
        <v>18</v>
      </c>
      <c r="E234" s="0" t="str">
        <f aca="false">CONCATENATE(A234,D234)</f>
        <v>514286318</v>
      </c>
      <c r="F234" s="0" t="s">
        <v>37</v>
      </c>
      <c r="G234" s="0" t="n">
        <v>4226.6</v>
      </c>
      <c r="H234" s="32" t="n">
        <v>1660</v>
      </c>
      <c r="I234" s="0" t="n">
        <v>2.5</v>
      </c>
      <c r="J234" s="31" t="n">
        <f aca="false">ROUND(H234*I234,2)</f>
        <v>4150</v>
      </c>
    </row>
    <row r="235" customFormat="false" ht="15" hidden="false" customHeight="false" outlineLevel="0" collapsed="false">
      <c r="A235" s="0" t="n">
        <v>5000004</v>
      </c>
      <c r="B235" s="0" t="s">
        <v>268</v>
      </c>
      <c r="C235" s="0" t="s">
        <v>60</v>
      </c>
      <c r="D235" s="0" t="n">
        <v>18</v>
      </c>
      <c r="E235" s="0" t="str">
        <f aca="false">CONCATENATE(A235,D235)</f>
        <v>500000418</v>
      </c>
      <c r="G235" s="0" t="n">
        <v>4376.45</v>
      </c>
      <c r="H235" s="0" t="n">
        <v>460</v>
      </c>
      <c r="I235" s="0" t="n">
        <v>0.3904</v>
      </c>
      <c r="J235" s="31" t="n">
        <f aca="false">ROUND(H235*I235,2)</f>
        <v>179.58</v>
      </c>
    </row>
    <row r="236" customFormat="false" ht="15" hidden="false" customHeight="false" outlineLevel="0" collapsed="false">
      <c r="A236" s="0" t="n">
        <v>5185042</v>
      </c>
      <c r="B236" s="0" t="s">
        <v>269</v>
      </c>
      <c r="C236" s="0" t="s">
        <v>40</v>
      </c>
      <c r="D236" s="0" t="n">
        <v>18</v>
      </c>
      <c r="E236" s="0" t="str">
        <f aca="false">CONCATENATE(A236,D236)</f>
        <v>518504218</v>
      </c>
      <c r="G236" s="0" t="n">
        <v>4533.86</v>
      </c>
      <c r="H236" s="0" t="n">
        <v>680</v>
      </c>
      <c r="I236" s="0" t="n">
        <v>4.6</v>
      </c>
      <c r="J236" s="31" t="n">
        <f aca="false">ROUND(H236*I236,2)</f>
        <v>3128</v>
      </c>
    </row>
    <row r="237" customFormat="false" ht="15" hidden="false" customHeight="false" outlineLevel="0" collapsed="false">
      <c r="A237" s="0" t="n">
        <v>5006080</v>
      </c>
      <c r="B237" s="0" t="s">
        <v>270</v>
      </c>
      <c r="C237" s="0" t="s">
        <v>271</v>
      </c>
      <c r="D237" s="0" t="n">
        <v>18</v>
      </c>
      <c r="E237" s="0" t="str">
        <f aca="false">CONCATENATE(A237,D237)</f>
        <v>500608018</v>
      </c>
      <c r="G237" s="0" t="n">
        <v>4553.17</v>
      </c>
      <c r="H237" s="0" t="n">
        <v>100</v>
      </c>
      <c r="I237" s="0" t="n">
        <v>0.41103</v>
      </c>
      <c r="J237" s="31" t="n">
        <f aca="false">ROUND(H237*I237,2)</f>
        <v>41.1</v>
      </c>
    </row>
    <row r="238" customFormat="false" ht="15" hidden="false" customHeight="false" outlineLevel="0" collapsed="false">
      <c r="A238" s="0" t="n">
        <v>5501058</v>
      </c>
      <c r="B238" s="0" t="s">
        <v>272</v>
      </c>
      <c r="C238" s="0" t="s">
        <v>30</v>
      </c>
      <c r="D238" s="0" t="n">
        <v>18</v>
      </c>
      <c r="E238" s="0" t="str">
        <f aca="false">CONCATENATE(A238,D238)</f>
        <v>550105818</v>
      </c>
      <c r="F238" s="0" t="s">
        <v>31</v>
      </c>
      <c r="G238" s="0" t="n">
        <v>4934.82</v>
      </c>
      <c r="H238" s="0" t="n">
        <v>780</v>
      </c>
      <c r="I238" s="0" t="n">
        <v>4.44659</v>
      </c>
      <c r="J238" s="31" t="n">
        <f aca="false">ROUND(H238*I238,2)</f>
        <v>3468.34</v>
      </c>
    </row>
    <row r="239" customFormat="false" ht="15" hidden="false" customHeight="false" outlineLevel="0" collapsed="false">
      <c r="A239" s="0" t="n">
        <v>5910795</v>
      </c>
      <c r="B239" s="0" t="s">
        <v>273</v>
      </c>
      <c r="C239" s="0" t="s">
        <v>88</v>
      </c>
      <c r="D239" s="0" t="n">
        <v>18</v>
      </c>
      <c r="E239" s="0" t="str">
        <f aca="false">CONCATENATE(A239,D239)</f>
        <v>591079518</v>
      </c>
      <c r="G239" s="0" t="n">
        <v>5128</v>
      </c>
      <c r="H239" s="32" t="n">
        <v>2800</v>
      </c>
      <c r="I239" s="0" t="n">
        <v>0.01362</v>
      </c>
      <c r="J239" s="31" t="n">
        <f aca="false">ROUND(H239*I239,2)</f>
        <v>38.14</v>
      </c>
    </row>
    <row r="240" customFormat="false" ht="15" hidden="false" customHeight="false" outlineLevel="0" collapsed="false">
      <c r="A240" s="0" t="n">
        <v>5110377</v>
      </c>
      <c r="B240" s="0" t="s">
        <v>274</v>
      </c>
      <c r="C240" s="0" t="s">
        <v>30</v>
      </c>
      <c r="D240" s="0" t="n">
        <v>18</v>
      </c>
      <c r="E240" s="0" t="str">
        <f aca="false">CONCATENATE(A240,D240)</f>
        <v>511037718</v>
      </c>
      <c r="G240" s="0" t="n">
        <v>5316.29</v>
      </c>
      <c r="H240" s="32" t="n">
        <v>1107</v>
      </c>
      <c r="I240" s="0" t="n">
        <v>2.95881</v>
      </c>
      <c r="J240" s="31" t="n">
        <f aca="false">ROUND(H240*I240,2)</f>
        <v>3275.4</v>
      </c>
    </row>
    <row r="241" customFormat="false" ht="15" hidden="false" customHeight="false" outlineLevel="0" collapsed="false">
      <c r="A241" s="0" t="n">
        <v>5142810</v>
      </c>
      <c r="B241" s="0" t="s">
        <v>275</v>
      </c>
      <c r="C241" s="0" t="s">
        <v>30</v>
      </c>
      <c r="D241" s="0" t="n">
        <v>18</v>
      </c>
      <c r="E241" s="0" t="str">
        <f aca="false">CONCATENATE(A241,D241)</f>
        <v>514281018</v>
      </c>
      <c r="G241" s="0" t="n">
        <v>5446.61</v>
      </c>
      <c r="H241" s="32" t="n">
        <v>1940</v>
      </c>
      <c r="I241" s="0" t="n">
        <v>3.28872</v>
      </c>
      <c r="J241" s="31" t="n">
        <f aca="false">ROUND(H241*I241,2)</f>
        <v>6380.12</v>
      </c>
    </row>
    <row r="242" customFormat="false" ht="15" hidden="false" customHeight="false" outlineLevel="0" collapsed="false">
      <c r="A242" s="0" t="n">
        <v>5911029</v>
      </c>
      <c r="B242" s="0" t="s">
        <v>276</v>
      </c>
      <c r="C242" s="0" t="s">
        <v>60</v>
      </c>
      <c r="D242" s="0" t="n">
        <v>18</v>
      </c>
      <c r="E242" s="0" t="str">
        <f aca="false">CONCATENATE(A242,D242)</f>
        <v>591102918</v>
      </c>
      <c r="G242" s="0" t="n">
        <v>5679.04</v>
      </c>
      <c r="H242" s="0" t="n">
        <v>450</v>
      </c>
      <c r="I242" s="0" t="n">
        <v>0.6943</v>
      </c>
      <c r="J242" s="31" t="n">
        <f aca="false">ROUND(H242*I242,2)</f>
        <v>312.44</v>
      </c>
    </row>
    <row r="243" customFormat="false" ht="15" hidden="false" customHeight="false" outlineLevel="0" collapsed="false">
      <c r="A243" s="0" t="n">
        <v>5142873</v>
      </c>
      <c r="B243" s="0" t="s">
        <v>277</v>
      </c>
      <c r="C243" s="0" t="s">
        <v>40</v>
      </c>
      <c r="D243" s="0" t="n">
        <v>18</v>
      </c>
      <c r="E243" s="0" t="str">
        <f aca="false">CONCATENATE(A243,D243)</f>
        <v>514287318</v>
      </c>
      <c r="G243" s="0" t="n">
        <v>5750.58</v>
      </c>
      <c r="H243" s="32" t="n">
        <v>3110</v>
      </c>
      <c r="I243" s="0" t="n">
        <v>2.97417</v>
      </c>
      <c r="J243" s="31" t="n">
        <f aca="false">ROUND(H243*I243,2)</f>
        <v>9249.67</v>
      </c>
    </row>
    <row r="244" customFormat="false" ht="15" hidden="false" customHeight="false" outlineLevel="0" collapsed="false">
      <c r="A244" s="0" t="n">
        <v>5740212</v>
      </c>
      <c r="B244" s="0" t="s">
        <v>278</v>
      </c>
      <c r="C244" s="0" t="s">
        <v>40</v>
      </c>
      <c r="D244" s="0" t="n">
        <v>18</v>
      </c>
      <c r="E244" s="0" t="str">
        <f aca="false">CONCATENATE(A244,D244)</f>
        <v>574021218</v>
      </c>
      <c r="G244" s="0" t="n">
        <v>5761.54</v>
      </c>
      <c r="H244" s="0" t="n">
        <v>589</v>
      </c>
      <c r="I244" s="0" t="n">
        <v>1.45968</v>
      </c>
      <c r="J244" s="31" t="n">
        <f aca="false">ROUND(H244*I244,2)</f>
        <v>859.75</v>
      </c>
    </row>
    <row r="245" customFormat="false" ht="15" hidden="false" customHeight="false" outlineLevel="0" collapsed="false">
      <c r="A245" s="0" t="n">
        <v>5006096</v>
      </c>
      <c r="B245" s="0" t="s">
        <v>279</v>
      </c>
      <c r="C245" s="0" t="s">
        <v>88</v>
      </c>
      <c r="D245" s="0" t="n">
        <v>18</v>
      </c>
      <c r="E245" s="0" t="str">
        <f aca="false">CONCATENATE(A245,D245)</f>
        <v>500609618</v>
      </c>
      <c r="G245" s="0" t="n">
        <v>6241</v>
      </c>
      <c r="H245" s="32" t="n">
        <v>2080</v>
      </c>
      <c r="I245" s="0" t="n">
        <v>0.096</v>
      </c>
      <c r="J245" s="31" t="n">
        <f aca="false">ROUND(H245*I245,2)</f>
        <v>199.68</v>
      </c>
    </row>
    <row r="246" customFormat="false" ht="15" hidden="false" customHeight="false" outlineLevel="0" collapsed="false">
      <c r="A246" s="0" t="n">
        <v>5910938</v>
      </c>
      <c r="B246" s="0" t="s">
        <v>280</v>
      </c>
      <c r="C246" s="0" t="s">
        <v>88</v>
      </c>
      <c r="D246" s="0" t="n">
        <v>18</v>
      </c>
      <c r="E246" s="0" t="str">
        <f aca="false">CONCATENATE(A246,D246)</f>
        <v>591093818</v>
      </c>
      <c r="G246" s="0" t="n">
        <v>6434</v>
      </c>
      <c r="H246" s="0" t="n">
        <v>578</v>
      </c>
      <c r="I246" s="0" t="n">
        <v>0.5126</v>
      </c>
      <c r="J246" s="31" t="n">
        <f aca="false">ROUND(H246*I246,2)</f>
        <v>296.28</v>
      </c>
    </row>
    <row r="247" customFormat="false" ht="15" hidden="false" customHeight="false" outlineLevel="0" collapsed="false">
      <c r="A247" s="0" t="n">
        <v>5910939</v>
      </c>
      <c r="B247" s="0" t="s">
        <v>281</v>
      </c>
      <c r="C247" s="0" t="s">
        <v>88</v>
      </c>
      <c r="D247" s="0" t="n">
        <v>18</v>
      </c>
      <c r="E247" s="0" t="str">
        <f aca="false">CONCATENATE(A247,D247)</f>
        <v>591093918</v>
      </c>
      <c r="G247" s="0" t="n">
        <v>6434</v>
      </c>
      <c r="H247" s="0" t="n">
        <v>578</v>
      </c>
      <c r="I247" s="0" t="n">
        <v>0.51256</v>
      </c>
      <c r="J247" s="31" t="n">
        <f aca="false">ROUND(H247*I247,2)</f>
        <v>296.26</v>
      </c>
    </row>
    <row r="248" customFormat="false" ht="15" hidden="false" customHeight="false" outlineLevel="0" collapsed="false">
      <c r="A248" s="0" t="n">
        <v>5126077</v>
      </c>
      <c r="B248" s="0" t="s">
        <v>282</v>
      </c>
      <c r="C248" s="0" t="s">
        <v>30</v>
      </c>
      <c r="D248" s="0" t="n">
        <v>18</v>
      </c>
      <c r="E248" s="0" t="str">
        <f aca="false">CONCATENATE(A248,D248)</f>
        <v>512607718</v>
      </c>
      <c r="G248" s="0" t="n">
        <v>6623.3</v>
      </c>
      <c r="H248" s="32" t="n">
        <v>1100</v>
      </c>
      <c r="I248" s="0" t="n">
        <v>2.96319</v>
      </c>
      <c r="J248" s="31" t="n">
        <f aca="false">ROUND(H248*I248,2)</f>
        <v>3259.51</v>
      </c>
    </row>
    <row r="249" customFormat="false" ht="15" hidden="false" customHeight="false" outlineLevel="0" collapsed="false">
      <c r="A249" s="0" t="n">
        <v>5182072</v>
      </c>
      <c r="B249" s="0" t="s">
        <v>283</v>
      </c>
      <c r="C249" s="0" t="s">
        <v>30</v>
      </c>
      <c r="D249" s="0" t="n">
        <v>18</v>
      </c>
      <c r="E249" s="0" t="str">
        <f aca="false">CONCATENATE(A249,D249)</f>
        <v>518207218</v>
      </c>
      <c r="F249" s="0" t="s">
        <v>37</v>
      </c>
      <c r="G249" s="0" t="n">
        <v>6638.23</v>
      </c>
      <c r="H249" s="32" t="n">
        <v>4000</v>
      </c>
      <c r="I249" s="0" t="n">
        <v>3.5</v>
      </c>
      <c r="J249" s="31" t="n">
        <f aca="false">ROUND(H249*I249,2)</f>
        <v>14000</v>
      </c>
    </row>
    <row r="250" customFormat="false" ht="15" hidden="false" customHeight="false" outlineLevel="0" collapsed="false">
      <c r="A250" s="0" t="n">
        <v>5142876</v>
      </c>
      <c r="B250" s="0" t="s">
        <v>284</v>
      </c>
      <c r="C250" s="0" t="s">
        <v>40</v>
      </c>
      <c r="D250" s="0" t="n">
        <v>18</v>
      </c>
      <c r="E250" s="0" t="str">
        <f aca="false">CONCATENATE(A250,D250)</f>
        <v>514287618</v>
      </c>
      <c r="G250" s="0" t="n">
        <v>6856.41</v>
      </c>
      <c r="H250" s="32" t="n">
        <v>1150</v>
      </c>
      <c r="I250" s="0" t="n">
        <v>2.00114</v>
      </c>
      <c r="J250" s="31" t="n">
        <f aca="false">ROUND(H250*I250,2)</f>
        <v>2301.31</v>
      </c>
    </row>
    <row r="251" customFormat="false" ht="15" hidden="false" customHeight="false" outlineLevel="0" collapsed="false">
      <c r="A251" s="0" t="n">
        <v>5911001</v>
      </c>
      <c r="B251" s="0" t="s">
        <v>285</v>
      </c>
      <c r="C251" s="0" t="s">
        <v>60</v>
      </c>
      <c r="D251" s="0" t="n">
        <v>18</v>
      </c>
      <c r="E251" s="0" t="str">
        <f aca="false">CONCATENATE(A251,D251)</f>
        <v>591100118</v>
      </c>
      <c r="G251" s="0" t="n">
        <v>6864.1</v>
      </c>
      <c r="H251" s="32" t="n">
        <v>1050</v>
      </c>
      <c r="I251" s="0" t="n">
        <v>0.31921</v>
      </c>
      <c r="J251" s="31" t="n">
        <f aca="false">ROUND(H251*I251,2)</f>
        <v>335.17</v>
      </c>
    </row>
    <row r="252" customFormat="false" ht="15" hidden="false" customHeight="false" outlineLevel="0" collapsed="false">
      <c r="A252" s="0" t="n">
        <v>5740072</v>
      </c>
      <c r="B252" s="0" t="s">
        <v>286</v>
      </c>
      <c r="C252" s="0" t="s">
        <v>30</v>
      </c>
      <c r="D252" s="0" t="n">
        <v>18</v>
      </c>
      <c r="E252" s="0" t="str">
        <f aca="false">CONCATENATE(A252,D252)</f>
        <v>574007218</v>
      </c>
      <c r="G252" s="0" t="n">
        <v>7002.29</v>
      </c>
      <c r="H252" s="32" t="n">
        <v>2070</v>
      </c>
      <c r="I252" s="0" t="n">
        <v>5.72671</v>
      </c>
      <c r="J252" s="31" t="n">
        <f aca="false">ROUND(H252*I252,2)</f>
        <v>11854.29</v>
      </c>
    </row>
    <row r="253" customFormat="false" ht="15" hidden="false" customHeight="false" outlineLevel="0" collapsed="false">
      <c r="A253" s="0" t="n">
        <v>5911030</v>
      </c>
      <c r="B253" s="0" t="s">
        <v>287</v>
      </c>
      <c r="C253" s="0" t="s">
        <v>60</v>
      </c>
      <c r="D253" s="0" t="n">
        <v>18</v>
      </c>
      <c r="E253" s="0" t="str">
        <f aca="false">CONCATENATE(A253,D253)</f>
        <v>591103018</v>
      </c>
      <c r="G253" s="0" t="n">
        <v>7057.64</v>
      </c>
      <c r="H253" s="32" t="n">
        <v>1320</v>
      </c>
      <c r="I253" s="0" t="n">
        <v>0.33296</v>
      </c>
      <c r="J253" s="31" t="n">
        <f aca="false">ROUND(H253*I253,2)</f>
        <v>439.51</v>
      </c>
    </row>
    <row r="254" customFormat="false" ht="15" hidden="false" customHeight="false" outlineLevel="0" collapsed="false">
      <c r="A254" s="0" t="n">
        <v>5910963</v>
      </c>
      <c r="B254" s="0" t="s">
        <v>288</v>
      </c>
      <c r="C254" s="0" t="s">
        <v>271</v>
      </c>
      <c r="D254" s="0" t="n">
        <v>18</v>
      </c>
      <c r="E254" s="0" t="str">
        <f aca="false">CONCATENATE(A254,D254)</f>
        <v>591096318</v>
      </c>
      <c r="G254" s="0" t="n">
        <v>7315.2</v>
      </c>
      <c r="H254" s="32" t="n">
        <v>5600</v>
      </c>
      <c r="I254" s="0" t="n">
        <v>0.64146</v>
      </c>
      <c r="J254" s="31" t="n">
        <f aca="false">ROUND(H254*I254,2)</f>
        <v>3592.18</v>
      </c>
    </row>
    <row r="255" customFormat="false" ht="15" hidden="false" customHeight="false" outlineLevel="0" collapsed="false">
      <c r="A255" s="0" t="n">
        <v>5142859</v>
      </c>
      <c r="B255" s="0" t="s">
        <v>289</v>
      </c>
      <c r="C255" s="0" t="s">
        <v>40</v>
      </c>
      <c r="D255" s="0" t="n">
        <v>18</v>
      </c>
      <c r="E255" s="0" t="str">
        <f aca="false">CONCATENATE(A255,D255)</f>
        <v>514285918</v>
      </c>
      <c r="G255" s="0" t="n">
        <v>8483.34</v>
      </c>
      <c r="H255" s="32" t="n">
        <v>4270</v>
      </c>
      <c r="I255" s="0" t="n">
        <v>2.2</v>
      </c>
      <c r="J255" s="31" t="n">
        <f aca="false">ROUND(H255*I255,2)</f>
        <v>9394</v>
      </c>
    </row>
    <row r="256" customFormat="false" ht="15" hidden="false" customHeight="false" outlineLevel="0" collapsed="false">
      <c r="A256" s="0" t="n">
        <v>5910793</v>
      </c>
      <c r="B256" s="0" t="s">
        <v>290</v>
      </c>
      <c r="C256" s="0" t="s">
        <v>88</v>
      </c>
      <c r="D256" s="0" t="n">
        <v>18</v>
      </c>
      <c r="E256" s="0" t="str">
        <f aca="false">CONCATENATE(A256,D256)</f>
        <v>591079318</v>
      </c>
      <c r="G256" s="0" t="n">
        <v>8616</v>
      </c>
      <c r="H256" s="32" t="n">
        <v>5000</v>
      </c>
      <c r="I256" s="0" t="n">
        <v>0.12</v>
      </c>
      <c r="J256" s="31" t="n">
        <f aca="false">ROUND(H256*I256,2)</f>
        <v>600</v>
      </c>
    </row>
    <row r="257" customFormat="false" ht="15" hidden="false" customHeight="false" outlineLevel="0" collapsed="false">
      <c r="A257" s="0" t="n">
        <v>5161112</v>
      </c>
      <c r="B257" s="0" t="s">
        <v>291</v>
      </c>
      <c r="C257" s="0" t="s">
        <v>30</v>
      </c>
      <c r="D257" s="0" t="n">
        <v>18</v>
      </c>
      <c r="E257" s="0" t="str">
        <f aca="false">CONCATENATE(A257,D257)</f>
        <v>516111218</v>
      </c>
      <c r="F257" s="0" t="s">
        <v>37</v>
      </c>
      <c r="G257" s="0" t="n">
        <v>8845.69</v>
      </c>
      <c r="H257" s="32" t="n">
        <v>2078</v>
      </c>
      <c r="I257" s="0" t="n">
        <v>3.17276</v>
      </c>
      <c r="J257" s="31" t="n">
        <f aca="false">ROUND(H257*I257,2)</f>
        <v>6593</v>
      </c>
    </row>
    <row r="258" customFormat="false" ht="15" hidden="false" customHeight="false" outlineLevel="0" collapsed="false">
      <c r="A258" s="0" t="n">
        <v>5910533</v>
      </c>
      <c r="B258" s="0" t="s">
        <v>292</v>
      </c>
      <c r="C258" s="0" t="s">
        <v>60</v>
      </c>
      <c r="D258" s="0" t="n">
        <v>18</v>
      </c>
      <c r="E258" s="0" t="str">
        <f aca="false">CONCATENATE(A258,D258)</f>
        <v>591053318</v>
      </c>
      <c r="G258" s="0" t="n">
        <v>8954.83</v>
      </c>
      <c r="H258" s="0" t="n">
        <v>280</v>
      </c>
      <c r="I258" s="0" t="n">
        <v>0.8253</v>
      </c>
      <c r="J258" s="31" t="n">
        <f aca="false">ROUND(H258*I258,2)</f>
        <v>231.08</v>
      </c>
    </row>
    <row r="259" customFormat="false" ht="15" hidden="false" customHeight="false" outlineLevel="0" collapsed="false">
      <c r="A259" s="0" t="n">
        <v>5139246</v>
      </c>
      <c r="B259" s="0" t="s">
        <v>293</v>
      </c>
      <c r="C259" s="0" t="s">
        <v>30</v>
      </c>
      <c r="D259" s="0" t="n">
        <v>18</v>
      </c>
      <c r="E259" s="0" t="str">
        <f aca="false">CONCATENATE(A259,D259)</f>
        <v>513924618</v>
      </c>
      <c r="F259" s="0" t="s">
        <v>37</v>
      </c>
      <c r="G259" s="0" t="n">
        <v>9008.7</v>
      </c>
      <c r="H259" s="0" t="n">
        <v>865</v>
      </c>
      <c r="I259" s="0" t="n">
        <v>1.20001</v>
      </c>
      <c r="J259" s="31" t="n">
        <f aca="false">ROUND(H259*I259,2)</f>
        <v>1038.01</v>
      </c>
    </row>
    <row r="260" customFormat="false" ht="15" hidden="false" customHeight="false" outlineLevel="0" collapsed="false">
      <c r="A260" s="0" t="n">
        <v>5185031</v>
      </c>
      <c r="B260" s="0" t="s">
        <v>294</v>
      </c>
      <c r="C260" s="0" t="s">
        <v>40</v>
      </c>
      <c r="D260" s="0" t="n">
        <v>18</v>
      </c>
      <c r="E260" s="0" t="str">
        <f aca="false">CONCATENATE(A260,D260)</f>
        <v>518503118</v>
      </c>
      <c r="G260" s="0" t="n">
        <v>9467.66</v>
      </c>
      <c r="H260" s="32" t="n">
        <v>2043</v>
      </c>
      <c r="I260" s="0" t="n">
        <v>4.5</v>
      </c>
      <c r="J260" s="31" t="n">
        <f aca="false">ROUND(H260*I260,2)</f>
        <v>9193.5</v>
      </c>
    </row>
    <row r="261" customFormat="false" ht="15" hidden="false" customHeight="false" outlineLevel="0" collapsed="false">
      <c r="A261" s="0" t="n">
        <v>5911006</v>
      </c>
      <c r="B261" s="0" t="s">
        <v>295</v>
      </c>
      <c r="C261" s="0" t="s">
        <v>60</v>
      </c>
      <c r="D261" s="0" t="n">
        <v>18</v>
      </c>
      <c r="E261" s="0" t="str">
        <f aca="false">CONCATENATE(A261,D261)</f>
        <v>591100618</v>
      </c>
      <c r="G261" s="0" t="n">
        <v>9593.19</v>
      </c>
      <c r="H261" s="32" t="n">
        <v>1200</v>
      </c>
      <c r="I261" s="0" t="n">
        <v>0.14838</v>
      </c>
      <c r="J261" s="31" t="n">
        <f aca="false">ROUND(H261*I261,2)</f>
        <v>178.06</v>
      </c>
    </row>
    <row r="262" customFormat="false" ht="15" hidden="false" customHeight="false" outlineLevel="0" collapsed="false">
      <c r="A262" s="0" t="n">
        <v>5911006</v>
      </c>
      <c r="B262" s="0" t="s">
        <v>295</v>
      </c>
      <c r="C262" s="0" t="s">
        <v>60</v>
      </c>
      <c r="D262" s="0" t="n">
        <v>1491</v>
      </c>
      <c r="E262" s="0" t="str">
        <f aca="false">CONCATENATE(A262,D262)</f>
        <v>59110061491</v>
      </c>
      <c r="G262" s="0" t="n">
        <v>9593.19</v>
      </c>
      <c r="H262" s="0" t="n">
        <v>850</v>
      </c>
      <c r="I262" s="0" t="n">
        <v>0.14838</v>
      </c>
      <c r="J262" s="31" t="n">
        <f aca="false">ROUND(H262*I262,2)</f>
        <v>126.12</v>
      </c>
    </row>
    <row r="263" customFormat="false" ht="15" hidden="false" customHeight="false" outlineLevel="0" collapsed="false">
      <c r="A263" s="0" t="n">
        <v>5139262</v>
      </c>
      <c r="B263" s="0" t="s">
        <v>296</v>
      </c>
      <c r="C263" s="0" t="s">
        <v>30</v>
      </c>
      <c r="D263" s="0" t="n">
        <v>18</v>
      </c>
      <c r="E263" s="0" t="str">
        <f aca="false">CONCATENATE(A263,D263)</f>
        <v>513926218</v>
      </c>
      <c r="F263" s="0" t="s">
        <v>37</v>
      </c>
      <c r="G263" s="0" t="n">
        <v>9694.48</v>
      </c>
      <c r="H263" s="32" t="n">
        <v>1011</v>
      </c>
      <c r="I263" s="0" t="n">
        <v>1.54122</v>
      </c>
      <c r="J263" s="31" t="n">
        <f aca="false">ROUND(H263*I263,2)</f>
        <v>1558.17</v>
      </c>
    </row>
    <row r="264" customFormat="false" ht="15" hidden="false" customHeight="false" outlineLevel="0" collapsed="false">
      <c r="A264" s="0" t="n">
        <v>5910136</v>
      </c>
      <c r="B264" s="0" t="s">
        <v>297</v>
      </c>
      <c r="C264" s="0" t="s">
        <v>88</v>
      </c>
      <c r="D264" s="0" t="n">
        <v>18</v>
      </c>
      <c r="E264" s="0" t="str">
        <f aca="false">CONCATENATE(A264,D264)</f>
        <v>591013618</v>
      </c>
      <c r="F264" s="0" t="s">
        <v>31</v>
      </c>
      <c r="G264" s="0" t="n">
        <v>9710</v>
      </c>
      <c r="H264" s="32" t="n">
        <v>27687</v>
      </c>
      <c r="I264" s="0" t="n">
        <v>0.06236</v>
      </c>
      <c r="J264" s="31" t="n">
        <f aca="false">ROUND(H264*I264,2)</f>
        <v>1726.56</v>
      </c>
    </row>
    <row r="265" customFormat="false" ht="15" hidden="false" customHeight="false" outlineLevel="0" collapsed="false">
      <c r="A265" s="0" t="n">
        <v>5910135</v>
      </c>
      <c r="B265" s="0" t="s">
        <v>298</v>
      </c>
      <c r="C265" s="0" t="s">
        <v>88</v>
      </c>
      <c r="D265" s="0" t="n">
        <v>18</v>
      </c>
      <c r="E265" s="0" t="str">
        <f aca="false">CONCATENATE(A265,D265)</f>
        <v>591013518</v>
      </c>
      <c r="G265" s="0" t="n">
        <v>9726</v>
      </c>
      <c r="H265" s="32" t="n">
        <v>27237</v>
      </c>
      <c r="I265" s="0" t="n">
        <v>0.05383</v>
      </c>
      <c r="J265" s="31" t="n">
        <f aca="false">ROUND(H265*I265,2)</f>
        <v>1466.17</v>
      </c>
    </row>
    <row r="266" customFormat="false" ht="15" hidden="false" customHeight="false" outlineLevel="0" collapsed="false">
      <c r="A266" s="0" t="n">
        <v>5139251</v>
      </c>
      <c r="B266" s="0" t="s">
        <v>299</v>
      </c>
      <c r="C266" s="0" t="s">
        <v>30</v>
      </c>
      <c r="D266" s="0" t="n">
        <v>18</v>
      </c>
      <c r="E266" s="0" t="str">
        <f aca="false">CONCATENATE(A266,D266)</f>
        <v>513925118</v>
      </c>
      <c r="G266" s="0" t="n">
        <v>9966.74</v>
      </c>
      <c r="H266" s="32" t="n">
        <v>1722</v>
      </c>
      <c r="I266" s="0" t="n">
        <v>1.65089</v>
      </c>
      <c r="J266" s="31" t="n">
        <f aca="false">ROUND(H266*I266,2)</f>
        <v>2842.83</v>
      </c>
    </row>
    <row r="267" customFormat="false" ht="15" hidden="false" customHeight="false" outlineLevel="0" collapsed="false">
      <c r="A267" s="0" t="n">
        <v>5000307</v>
      </c>
      <c r="B267" s="0" t="s">
        <v>300</v>
      </c>
      <c r="C267" s="0" t="s">
        <v>60</v>
      </c>
      <c r="D267" s="0" t="n">
        <v>18</v>
      </c>
      <c r="E267" s="0" t="str">
        <f aca="false">CONCATENATE(A267,D267)</f>
        <v>500030718</v>
      </c>
      <c r="G267" s="0" t="n">
        <v>10119.96</v>
      </c>
      <c r="H267" s="0" t="n">
        <v>420</v>
      </c>
      <c r="I267" s="0" t="n">
        <v>0.66836</v>
      </c>
      <c r="J267" s="31" t="n">
        <f aca="false">ROUND(H267*I267,2)</f>
        <v>280.71</v>
      </c>
    </row>
    <row r="268" customFormat="false" ht="15" hidden="false" customHeight="false" outlineLevel="0" collapsed="false">
      <c r="A268" s="0" t="n">
        <v>5142875</v>
      </c>
      <c r="B268" s="0" t="s">
        <v>301</v>
      </c>
      <c r="C268" s="0" t="s">
        <v>40</v>
      </c>
      <c r="D268" s="0" t="n">
        <v>18</v>
      </c>
      <c r="E268" s="0" t="str">
        <f aca="false">CONCATENATE(A268,D268)</f>
        <v>514287518</v>
      </c>
      <c r="G268" s="0" t="n">
        <v>11051.9</v>
      </c>
      <c r="H268" s="32" t="n">
        <v>1600</v>
      </c>
      <c r="I268" s="0" t="n">
        <v>3.01836</v>
      </c>
      <c r="J268" s="31" t="n">
        <f aca="false">ROUND(H268*I268,2)</f>
        <v>4829.38</v>
      </c>
    </row>
    <row r="269" customFormat="false" ht="15" hidden="false" customHeight="false" outlineLevel="0" collapsed="false">
      <c r="A269" s="0" t="n">
        <v>5006097</v>
      </c>
      <c r="B269" s="0" t="s">
        <v>302</v>
      </c>
      <c r="C269" s="0" t="s">
        <v>88</v>
      </c>
      <c r="D269" s="0" t="n">
        <v>18</v>
      </c>
      <c r="E269" s="0" t="str">
        <f aca="false">CONCATENATE(A269,D269)</f>
        <v>500609718</v>
      </c>
      <c r="G269" s="0" t="n">
        <v>11289</v>
      </c>
      <c r="H269" s="32" t="n">
        <v>1705</v>
      </c>
      <c r="I269" s="0" t="n">
        <v>0.348</v>
      </c>
      <c r="J269" s="31" t="n">
        <f aca="false">ROUND(H269*I269,2)</f>
        <v>593.34</v>
      </c>
    </row>
    <row r="270" customFormat="false" ht="15" hidden="false" customHeight="false" outlineLevel="0" collapsed="false">
      <c r="A270" s="0" t="n">
        <v>5139253</v>
      </c>
      <c r="B270" s="0" t="s">
        <v>303</v>
      </c>
      <c r="C270" s="0" t="s">
        <v>30</v>
      </c>
      <c r="D270" s="0" t="n">
        <v>18</v>
      </c>
      <c r="E270" s="0" t="str">
        <f aca="false">CONCATENATE(A270,D270)</f>
        <v>513925318</v>
      </c>
      <c r="G270" s="0" t="n">
        <v>11365.94</v>
      </c>
      <c r="H270" s="32" t="n">
        <v>1250</v>
      </c>
      <c r="I270" s="0" t="n">
        <v>3.65293</v>
      </c>
      <c r="J270" s="31" t="n">
        <f aca="false">ROUND(H270*I270,2)</f>
        <v>4566.16</v>
      </c>
    </row>
    <row r="271" customFormat="false" ht="15" hidden="false" customHeight="false" outlineLevel="0" collapsed="false">
      <c r="A271" s="0" t="n">
        <v>5910797</v>
      </c>
      <c r="B271" s="0" t="s">
        <v>304</v>
      </c>
      <c r="C271" s="0" t="s">
        <v>88</v>
      </c>
      <c r="D271" s="0" t="n">
        <v>18</v>
      </c>
      <c r="E271" s="0" t="str">
        <f aca="false">CONCATENATE(A271,D271)</f>
        <v>591079718</v>
      </c>
      <c r="G271" s="0" t="n">
        <v>11488</v>
      </c>
      <c r="H271" s="32" t="n">
        <v>4200</v>
      </c>
      <c r="I271" s="0" t="n">
        <v>0.0275</v>
      </c>
      <c r="J271" s="31" t="n">
        <f aca="false">ROUND(H271*I271,2)</f>
        <v>115.5</v>
      </c>
    </row>
    <row r="272" customFormat="false" ht="15" hidden="false" customHeight="false" outlineLevel="0" collapsed="false">
      <c r="A272" s="0" t="n">
        <v>5103029</v>
      </c>
      <c r="B272" s="0" t="s">
        <v>305</v>
      </c>
      <c r="C272" s="0" t="s">
        <v>30</v>
      </c>
      <c r="D272" s="0" t="n">
        <v>18</v>
      </c>
      <c r="E272" s="0" t="str">
        <f aca="false">CONCATENATE(A272,D272)</f>
        <v>510302918</v>
      </c>
      <c r="G272" s="0" t="n">
        <v>11494.55</v>
      </c>
      <c r="H272" s="32" t="n">
        <v>2278</v>
      </c>
      <c r="I272" s="0" t="n">
        <v>1.47229</v>
      </c>
      <c r="J272" s="31" t="n">
        <f aca="false">ROUND(H272*I272,2)</f>
        <v>3353.88</v>
      </c>
    </row>
    <row r="273" customFormat="false" ht="15" hidden="false" customHeight="false" outlineLevel="0" collapsed="false">
      <c r="A273" s="0" t="n">
        <v>5121010</v>
      </c>
      <c r="B273" s="0" t="s">
        <v>306</v>
      </c>
      <c r="C273" s="0" t="s">
        <v>30</v>
      </c>
      <c r="D273" s="0" t="n">
        <v>18</v>
      </c>
      <c r="E273" s="0" t="str">
        <f aca="false">CONCATENATE(A273,D273)</f>
        <v>512101018</v>
      </c>
      <c r="G273" s="0" t="n">
        <v>11535.95</v>
      </c>
      <c r="H273" s="32" t="n">
        <v>2057</v>
      </c>
      <c r="I273" s="0" t="n">
        <v>2.42863</v>
      </c>
      <c r="J273" s="31" t="n">
        <f aca="false">ROUND(H273*I273,2)</f>
        <v>4995.69</v>
      </c>
    </row>
    <row r="274" customFormat="false" ht="15" hidden="false" customHeight="false" outlineLevel="0" collapsed="false">
      <c r="A274" s="0" t="n">
        <v>5006069</v>
      </c>
      <c r="B274" s="0" t="s">
        <v>307</v>
      </c>
      <c r="C274" s="0" t="s">
        <v>88</v>
      </c>
      <c r="D274" s="0" t="n">
        <v>18</v>
      </c>
      <c r="E274" s="0" t="str">
        <f aca="false">CONCATENATE(A274,D274)</f>
        <v>500606918</v>
      </c>
      <c r="G274" s="0" t="n">
        <v>12084.24</v>
      </c>
      <c r="H274" s="0" t="n">
        <v>650</v>
      </c>
      <c r="I274" s="0" t="n">
        <v>0.42778</v>
      </c>
      <c r="J274" s="31" t="n">
        <f aca="false">ROUND(H274*I274,2)</f>
        <v>278.06</v>
      </c>
    </row>
    <row r="275" customFormat="false" ht="15" hidden="false" customHeight="false" outlineLevel="0" collapsed="false">
      <c r="A275" s="0" t="n">
        <v>5116109</v>
      </c>
      <c r="B275" s="0" t="s">
        <v>308</v>
      </c>
      <c r="C275" s="0" t="s">
        <v>40</v>
      </c>
      <c r="D275" s="0" t="n">
        <v>18</v>
      </c>
      <c r="E275" s="0" t="str">
        <f aca="false">CONCATENATE(A275,D275)</f>
        <v>511610918</v>
      </c>
      <c r="G275" s="0" t="n">
        <v>12278.95</v>
      </c>
      <c r="H275" s="32" t="n">
        <v>2925</v>
      </c>
      <c r="I275" s="0" t="n">
        <v>2.46657</v>
      </c>
      <c r="J275" s="31" t="n">
        <f aca="false">ROUND(H275*I275,2)</f>
        <v>7214.72</v>
      </c>
    </row>
    <row r="276" customFormat="false" ht="15" hidden="false" customHeight="false" outlineLevel="0" collapsed="false">
      <c r="A276" s="0" t="n">
        <v>5142870</v>
      </c>
      <c r="B276" s="0" t="s">
        <v>309</v>
      </c>
      <c r="C276" s="0" t="s">
        <v>40</v>
      </c>
      <c r="D276" s="0" t="n">
        <v>18</v>
      </c>
      <c r="E276" s="0" t="str">
        <f aca="false">CONCATENATE(A276,D276)</f>
        <v>514287018</v>
      </c>
      <c r="G276" s="0" t="n">
        <v>12284.04</v>
      </c>
      <c r="H276" s="32" t="n">
        <v>1820</v>
      </c>
      <c r="I276" s="0" t="n">
        <v>1.72371</v>
      </c>
      <c r="J276" s="31" t="n">
        <f aca="false">ROUND(H276*I276,2)</f>
        <v>3137.15</v>
      </c>
    </row>
    <row r="277" customFormat="false" ht="15" hidden="false" customHeight="false" outlineLevel="0" collapsed="false">
      <c r="A277" s="0" t="n">
        <v>5910857</v>
      </c>
      <c r="B277" s="0" t="s">
        <v>310</v>
      </c>
      <c r="C277" s="0" t="s">
        <v>88</v>
      </c>
      <c r="D277" s="0" t="n">
        <v>18</v>
      </c>
      <c r="E277" s="0" t="str">
        <f aca="false">CONCATENATE(A277,D277)</f>
        <v>591085718</v>
      </c>
      <c r="G277" s="0" t="n">
        <v>12634.33</v>
      </c>
      <c r="H277" s="32" t="n">
        <v>1000</v>
      </c>
      <c r="I277" s="0" t="n">
        <v>0.07469</v>
      </c>
      <c r="J277" s="31" t="n">
        <f aca="false">ROUND(H277*I277,2)</f>
        <v>74.69</v>
      </c>
    </row>
    <row r="278" customFormat="false" ht="15" hidden="false" customHeight="false" outlineLevel="0" collapsed="false">
      <c r="A278" s="0" t="n">
        <v>5131318</v>
      </c>
      <c r="B278" s="0" t="s">
        <v>311</v>
      </c>
      <c r="C278" s="0" t="s">
        <v>30</v>
      </c>
      <c r="D278" s="0" t="n">
        <v>18</v>
      </c>
      <c r="E278" s="0" t="str">
        <f aca="false">CONCATENATE(A278,D278)</f>
        <v>513131818</v>
      </c>
      <c r="G278" s="0" t="n">
        <v>12776.53</v>
      </c>
      <c r="H278" s="0" t="n">
        <v>678</v>
      </c>
      <c r="I278" s="0" t="n">
        <v>1.64092</v>
      </c>
      <c r="J278" s="31" t="n">
        <f aca="false">ROUND(H278*I278,2)</f>
        <v>1112.54</v>
      </c>
    </row>
    <row r="279" customFormat="false" ht="15" hidden="false" customHeight="false" outlineLevel="0" collapsed="false">
      <c r="A279" s="0" t="n">
        <v>5910061</v>
      </c>
      <c r="B279" s="0" t="s">
        <v>312</v>
      </c>
      <c r="C279" s="0" t="s">
        <v>88</v>
      </c>
      <c r="D279" s="0" t="n">
        <v>18</v>
      </c>
      <c r="E279" s="0" t="str">
        <f aca="false">CONCATENATE(A279,D279)</f>
        <v>591006118</v>
      </c>
      <c r="G279" s="0" t="n">
        <v>12810.02</v>
      </c>
      <c r="H279" s="32" t="n">
        <v>2000</v>
      </c>
      <c r="I279" s="0" t="n">
        <v>0.07205</v>
      </c>
      <c r="J279" s="31" t="n">
        <f aca="false">ROUND(H279*I279,2)</f>
        <v>144.1</v>
      </c>
    </row>
    <row r="280" customFormat="false" ht="15" hidden="false" customHeight="false" outlineLevel="0" collapsed="false">
      <c r="A280" s="0" t="n">
        <v>5501079</v>
      </c>
      <c r="B280" s="0" t="s">
        <v>313</v>
      </c>
      <c r="C280" s="0" t="s">
        <v>314</v>
      </c>
      <c r="D280" s="0" t="n">
        <v>18</v>
      </c>
      <c r="E280" s="0" t="str">
        <f aca="false">CONCATENATE(A280,D280)</f>
        <v>550107918</v>
      </c>
      <c r="F280" s="0" t="s">
        <v>31</v>
      </c>
      <c r="G280" s="0" t="n">
        <v>12846.72</v>
      </c>
      <c r="H280" s="32" t="n">
        <v>2380</v>
      </c>
      <c r="I280" s="0" t="n">
        <v>4.44847</v>
      </c>
      <c r="J280" s="31" t="n">
        <f aca="false">ROUND(H280*I280,2)</f>
        <v>10587.36</v>
      </c>
    </row>
    <row r="281" customFormat="false" ht="15" hidden="false" customHeight="false" outlineLevel="0" collapsed="false">
      <c r="A281" s="0" t="n">
        <v>5006039</v>
      </c>
      <c r="B281" s="0" t="s">
        <v>315</v>
      </c>
      <c r="C281" s="0" t="s">
        <v>88</v>
      </c>
      <c r="D281" s="0" t="n">
        <v>18</v>
      </c>
      <c r="E281" s="0" t="str">
        <f aca="false">CONCATENATE(A281,D281)</f>
        <v>500603918</v>
      </c>
      <c r="G281" s="0" t="n">
        <v>12867</v>
      </c>
      <c r="H281" s="32" t="n">
        <v>6300</v>
      </c>
      <c r="I281" s="0" t="n">
        <v>0.01748</v>
      </c>
      <c r="J281" s="31" t="n">
        <f aca="false">ROUND(H281*I281,2)</f>
        <v>110.12</v>
      </c>
    </row>
    <row r="282" customFormat="false" ht="15" hidden="false" customHeight="false" outlineLevel="0" collapsed="false">
      <c r="A282" s="0" t="n">
        <v>5006039</v>
      </c>
      <c r="B282" s="0" t="s">
        <v>315</v>
      </c>
      <c r="C282" s="0" t="s">
        <v>88</v>
      </c>
      <c r="D282" s="0" t="n">
        <v>1815</v>
      </c>
      <c r="E282" s="0" t="str">
        <f aca="false">CONCATENATE(A282,D282)</f>
        <v>50060391815</v>
      </c>
      <c r="G282" s="0" t="n">
        <v>12867</v>
      </c>
      <c r="H282" s="32" t="n">
        <v>4017</v>
      </c>
      <c r="I282" s="0" t="n">
        <v>0.01748</v>
      </c>
      <c r="J282" s="31" t="n">
        <f aca="false">ROUND(H282*I282,2)</f>
        <v>70.22</v>
      </c>
    </row>
    <row r="283" customFormat="false" ht="15" hidden="false" customHeight="false" outlineLevel="0" collapsed="false">
      <c r="A283" s="0" t="n">
        <v>5910973</v>
      </c>
      <c r="B283" s="0" t="s">
        <v>316</v>
      </c>
      <c r="C283" s="0" t="s">
        <v>60</v>
      </c>
      <c r="D283" s="0" t="n">
        <v>18</v>
      </c>
      <c r="E283" s="0" t="str">
        <f aca="false">CONCATENATE(A283,D283)</f>
        <v>591097318</v>
      </c>
      <c r="G283" s="0" t="n">
        <v>13001.28</v>
      </c>
      <c r="H283" s="0" t="n">
        <v>700</v>
      </c>
      <c r="I283" s="0" t="n">
        <v>0.42998</v>
      </c>
      <c r="J283" s="31" t="n">
        <f aca="false">ROUND(H283*I283,2)</f>
        <v>300.99</v>
      </c>
    </row>
    <row r="284" customFormat="false" ht="15" hidden="false" customHeight="false" outlineLevel="0" collapsed="false">
      <c r="A284" s="0" t="n">
        <v>5910975</v>
      </c>
      <c r="B284" s="0" t="s">
        <v>317</v>
      </c>
      <c r="C284" s="0" t="s">
        <v>60</v>
      </c>
      <c r="D284" s="0" t="n">
        <v>18</v>
      </c>
      <c r="E284" s="0" t="str">
        <f aca="false">CONCATENATE(A284,D284)</f>
        <v>591097518</v>
      </c>
      <c r="G284" s="0" t="n">
        <v>13001.28</v>
      </c>
      <c r="H284" s="32" t="n">
        <v>1800</v>
      </c>
      <c r="I284" s="0" t="n">
        <v>0.11028</v>
      </c>
      <c r="J284" s="31" t="n">
        <f aca="false">ROUND(H284*I284,2)</f>
        <v>198.5</v>
      </c>
    </row>
    <row r="285" customFormat="false" ht="15" hidden="false" customHeight="false" outlineLevel="0" collapsed="false">
      <c r="A285" s="0" t="n">
        <v>5131211</v>
      </c>
      <c r="B285" s="0" t="s">
        <v>318</v>
      </c>
      <c r="C285" s="0" t="s">
        <v>30</v>
      </c>
      <c r="D285" s="0" t="n">
        <v>18</v>
      </c>
      <c r="E285" s="0" t="str">
        <f aca="false">CONCATENATE(A285,D285)</f>
        <v>513121118</v>
      </c>
      <c r="G285" s="0" t="n">
        <v>13539.6</v>
      </c>
      <c r="H285" s="32" t="n">
        <v>2313</v>
      </c>
      <c r="I285" s="0" t="n">
        <v>1.38318</v>
      </c>
      <c r="J285" s="31" t="n">
        <f aca="false">ROUND(H285*I285,2)</f>
        <v>3199.3</v>
      </c>
    </row>
    <row r="286" customFormat="false" ht="15" hidden="false" customHeight="false" outlineLevel="0" collapsed="false">
      <c r="A286" s="0" t="n">
        <v>5005015</v>
      </c>
      <c r="B286" s="0" t="s">
        <v>319</v>
      </c>
      <c r="C286" s="0" t="s">
        <v>88</v>
      </c>
      <c r="D286" s="0" t="n">
        <v>18</v>
      </c>
      <c r="E286" s="0" t="str">
        <f aca="false">CONCATENATE(A286,D286)</f>
        <v>500501518</v>
      </c>
      <c r="G286" s="0" t="n">
        <v>13570.55</v>
      </c>
      <c r="H286" s="32" t="n">
        <v>2235</v>
      </c>
      <c r="I286" s="0" t="n">
        <v>3.84759</v>
      </c>
      <c r="J286" s="31" t="n">
        <f aca="false">ROUND(H286*I286,2)</f>
        <v>8599.36</v>
      </c>
    </row>
    <row r="287" customFormat="false" ht="15" hidden="false" customHeight="false" outlineLevel="0" collapsed="false">
      <c r="A287" s="0" t="n">
        <v>5005015</v>
      </c>
      <c r="B287" s="0" t="s">
        <v>319</v>
      </c>
      <c r="C287" s="0" t="s">
        <v>88</v>
      </c>
      <c r="D287" s="0" t="n">
        <v>2066</v>
      </c>
      <c r="E287" s="0" t="str">
        <f aca="false">CONCATENATE(A287,D287)</f>
        <v>50050152066</v>
      </c>
      <c r="G287" s="0" t="n">
        <v>13570.55</v>
      </c>
      <c r="H287" s="0" t="n">
        <v>93</v>
      </c>
      <c r="I287" s="0" t="n">
        <v>3.84759</v>
      </c>
      <c r="J287" s="31" t="n">
        <f aca="false">ROUND(H287*I287,2)</f>
        <v>357.83</v>
      </c>
    </row>
    <row r="288" customFormat="false" ht="15" hidden="false" customHeight="false" outlineLevel="0" collapsed="false">
      <c r="A288" s="0" t="n">
        <v>5005015</v>
      </c>
      <c r="B288" s="0" t="s">
        <v>319</v>
      </c>
      <c r="C288" s="0" t="s">
        <v>88</v>
      </c>
      <c r="D288" s="0" t="n">
        <v>2269</v>
      </c>
      <c r="E288" s="0" t="str">
        <f aca="false">CONCATENATE(A288,D288)</f>
        <v>50050152269</v>
      </c>
      <c r="G288" s="0" t="n">
        <v>13570.55</v>
      </c>
      <c r="H288" s="0" t="n">
        <v>61</v>
      </c>
      <c r="I288" s="0" t="n">
        <v>3.84757</v>
      </c>
      <c r="J288" s="31" t="n">
        <f aca="false">ROUND(H288*I288,2)</f>
        <v>234.7</v>
      </c>
    </row>
    <row r="289" customFormat="false" ht="15" hidden="false" customHeight="false" outlineLevel="0" collapsed="false">
      <c r="A289" s="0" t="n">
        <v>5005015</v>
      </c>
      <c r="B289" s="0" t="s">
        <v>319</v>
      </c>
      <c r="C289" s="0" t="s">
        <v>88</v>
      </c>
      <c r="D289" s="0" t="n">
        <v>2008</v>
      </c>
      <c r="E289" s="0" t="str">
        <f aca="false">CONCATENATE(A289,D289)</f>
        <v>50050152008</v>
      </c>
      <c r="G289" s="0" t="n">
        <v>13570.55</v>
      </c>
      <c r="H289" s="0" t="n">
        <v>39</v>
      </c>
      <c r="I289" s="0" t="n">
        <v>3.84738</v>
      </c>
      <c r="J289" s="31" t="n">
        <f aca="false">ROUND(H289*I289,2)</f>
        <v>150.05</v>
      </c>
    </row>
    <row r="290" customFormat="false" ht="15" hidden="false" customHeight="false" outlineLevel="0" collapsed="false">
      <c r="A290" s="0" t="n">
        <v>5005015</v>
      </c>
      <c r="B290" s="0" t="s">
        <v>319</v>
      </c>
      <c r="C290" s="0" t="s">
        <v>88</v>
      </c>
      <c r="D290" s="0" t="n">
        <v>1491</v>
      </c>
      <c r="E290" s="0" t="str">
        <f aca="false">CONCATENATE(A290,D290)</f>
        <v>50050151491</v>
      </c>
      <c r="G290" s="0" t="n">
        <v>13570.55</v>
      </c>
      <c r="H290" s="0" t="n">
        <v>30</v>
      </c>
      <c r="I290" s="0" t="n">
        <v>3.84759</v>
      </c>
      <c r="J290" s="31" t="n">
        <f aca="false">ROUND(H290*I290,2)</f>
        <v>115.43</v>
      </c>
    </row>
    <row r="291" customFormat="false" ht="15" hidden="false" customHeight="false" outlineLevel="0" collapsed="false">
      <c r="A291" s="0" t="n">
        <v>5005015</v>
      </c>
      <c r="B291" s="0" t="s">
        <v>319</v>
      </c>
      <c r="C291" s="0" t="s">
        <v>88</v>
      </c>
      <c r="D291" s="0" t="n">
        <v>1815</v>
      </c>
      <c r="E291" s="0" t="str">
        <f aca="false">CONCATENATE(A291,D291)</f>
        <v>50050151815</v>
      </c>
      <c r="G291" s="0" t="n">
        <v>13570.55</v>
      </c>
      <c r="H291" s="0" t="n">
        <v>5</v>
      </c>
      <c r="I291" s="0" t="n">
        <v>3.78824</v>
      </c>
      <c r="J291" s="31" t="n">
        <f aca="false">ROUND(H291*I291,2)</f>
        <v>18.94</v>
      </c>
    </row>
    <row r="292" customFormat="false" ht="15" hidden="false" customHeight="false" outlineLevel="0" collapsed="false">
      <c r="A292" s="0" t="n">
        <v>5005015</v>
      </c>
      <c r="B292" s="0" t="s">
        <v>319</v>
      </c>
      <c r="C292" s="0" t="s">
        <v>88</v>
      </c>
      <c r="D292" s="0" t="n">
        <v>2054</v>
      </c>
      <c r="E292" s="0" t="str">
        <f aca="false">CONCATENATE(A292,D292)</f>
        <v>50050152054</v>
      </c>
      <c r="G292" s="0" t="n">
        <v>13570.55</v>
      </c>
      <c r="H292" s="0" t="n">
        <v>4</v>
      </c>
      <c r="I292" s="0" t="n">
        <v>3.84759</v>
      </c>
      <c r="J292" s="31" t="n">
        <f aca="false">ROUND(H292*I292,2)</f>
        <v>15.39</v>
      </c>
    </row>
    <row r="293" customFormat="false" ht="15" hidden="false" customHeight="false" outlineLevel="0" collapsed="false">
      <c r="A293" s="0" t="n">
        <v>5910937</v>
      </c>
      <c r="B293" s="0" t="s">
        <v>320</v>
      </c>
      <c r="C293" s="0" t="s">
        <v>88</v>
      </c>
      <c r="D293" s="0" t="n">
        <v>18</v>
      </c>
      <c r="E293" s="0" t="str">
        <f aca="false">CONCATENATE(A293,D293)</f>
        <v>591093718</v>
      </c>
      <c r="G293" s="0" t="n">
        <v>13592</v>
      </c>
      <c r="H293" s="32" t="n">
        <v>3500</v>
      </c>
      <c r="I293" s="0" t="n">
        <v>0.18688</v>
      </c>
      <c r="J293" s="31" t="n">
        <f aca="false">ROUND(H293*I293,2)</f>
        <v>654.08</v>
      </c>
    </row>
    <row r="294" customFormat="false" ht="15" hidden="false" customHeight="false" outlineLevel="0" collapsed="false">
      <c r="A294" s="0" t="n">
        <v>5142794</v>
      </c>
      <c r="B294" s="0" t="s">
        <v>321</v>
      </c>
      <c r="C294" s="0" t="s">
        <v>30</v>
      </c>
      <c r="D294" s="0" t="n">
        <v>18</v>
      </c>
      <c r="E294" s="0" t="str">
        <f aca="false">CONCATENATE(A294,D294)</f>
        <v>514279418</v>
      </c>
      <c r="F294" s="0" t="s">
        <v>37</v>
      </c>
      <c r="G294" s="0" t="n">
        <v>13681.69</v>
      </c>
      <c r="H294" s="0" t="n">
        <v>510</v>
      </c>
      <c r="I294" s="0" t="n">
        <v>2.01034</v>
      </c>
      <c r="J294" s="31" t="n">
        <f aca="false">ROUND(H294*I294,2)</f>
        <v>1025.27</v>
      </c>
    </row>
    <row r="295" customFormat="false" ht="15" hidden="false" customHeight="false" outlineLevel="0" collapsed="false">
      <c r="A295" s="0" t="n">
        <v>5911009</v>
      </c>
      <c r="B295" s="0" t="s">
        <v>322</v>
      </c>
      <c r="C295" s="0" t="s">
        <v>60</v>
      </c>
      <c r="D295" s="0" t="n">
        <v>18</v>
      </c>
      <c r="E295" s="0" t="str">
        <f aca="false">CONCATENATE(A295,D295)</f>
        <v>591100918</v>
      </c>
      <c r="G295" s="0" t="n">
        <v>13728.12</v>
      </c>
      <c r="H295" s="32" t="n">
        <v>5800</v>
      </c>
      <c r="I295" s="0" t="n">
        <v>0.088</v>
      </c>
      <c r="J295" s="31" t="n">
        <f aca="false">ROUND(H295*I295,2)</f>
        <v>510.4</v>
      </c>
    </row>
    <row r="296" customFormat="false" ht="15" hidden="false" customHeight="false" outlineLevel="0" collapsed="false">
      <c r="A296" s="0" t="n">
        <v>5911025</v>
      </c>
      <c r="B296" s="0" t="s">
        <v>323</v>
      </c>
      <c r="C296" s="0" t="s">
        <v>271</v>
      </c>
      <c r="D296" s="0" t="n">
        <v>3136</v>
      </c>
      <c r="E296" s="0" t="str">
        <f aca="false">CONCATENATE(A296,D296)</f>
        <v>59110253136</v>
      </c>
      <c r="G296" s="0" t="n">
        <v>13983.2</v>
      </c>
      <c r="H296" s="0" t="n">
        <v>15</v>
      </c>
      <c r="I296" s="0" t="n">
        <v>0.039</v>
      </c>
      <c r="J296" s="31" t="n">
        <f aca="false">ROUND(H296*I296,2)</f>
        <v>0.59</v>
      </c>
    </row>
    <row r="297" customFormat="false" ht="15" hidden="false" customHeight="false" outlineLevel="0" collapsed="false">
      <c r="A297" s="0" t="n">
        <v>5000005</v>
      </c>
      <c r="B297" s="0" t="s">
        <v>324</v>
      </c>
      <c r="C297" s="0" t="s">
        <v>60</v>
      </c>
      <c r="D297" s="0" t="n">
        <v>18</v>
      </c>
      <c r="E297" s="0" t="str">
        <f aca="false">CONCATENATE(A297,D297)</f>
        <v>500000518</v>
      </c>
      <c r="G297" s="0" t="n">
        <v>14061.42</v>
      </c>
      <c r="H297" s="0" t="n">
        <v>440</v>
      </c>
      <c r="I297" s="0" t="n">
        <v>3.9943</v>
      </c>
      <c r="J297" s="31" t="n">
        <f aca="false">ROUND(H297*I297,2)</f>
        <v>1757.49</v>
      </c>
    </row>
    <row r="298" customFormat="false" ht="15" hidden="false" customHeight="false" outlineLevel="0" collapsed="false">
      <c r="A298" s="0" t="n">
        <v>5125021</v>
      </c>
      <c r="B298" s="0" t="s">
        <v>325</v>
      </c>
      <c r="C298" s="0" t="s">
        <v>30</v>
      </c>
      <c r="D298" s="0" t="n">
        <v>18</v>
      </c>
      <c r="E298" s="0" t="str">
        <f aca="false">CONCATENATE(A298,D298)</f>
        <v>512502118</v>
      </c>
      <c r="F298" s="0" t="s">
        <v>37</v>
      </c>
      <c r="G298" s="0" t="n">
        <v>14271.88</v>
      </c>
      <c r="H298" s="32" t="n">
        <v>3971</v>
      </c>
      <c r="I298" s="0" t="n">
        <v>3.33846</v>
      </c>
      <c r="J298" s="31" t="n">
        <f aca="false">ROUND(H298*I298,2)</f>
        <v>13257.02</v>
      </c>
    </row>
    <row r="299" customFormat="false" ht="15" hidden="false" customHeight="false" outlineLevel="0" collapsed="false">
      <c r="A299" s="0" t="n">
        <v>5185038</v>
      </c>
      <c r="B299" s="0" t="s">
        <v>326</v>
      </c>
      <c r="C299" s="0" t="s">
        <v>30</v>
      </c>
      <c r="D299" s="0" t="n">
        <v>18</v>
      </c>
      <c r="E299" s="0" t="str">
        <f aca="false">CONCATENATE(A299,D299)</f>
        <v>518503818</v>
      </c>
      <c r="F299" s="0" t="s">
        <v>37</v>
      </c>
      <c r="G299" s="0" t="n">
        <v>14784.13</v>
      </c>
      <c r="H299" s="0" t="n">
        <v>248</v>
      </c>
      <c r="I299" s="0" t="n">
        <v>4.48746</v>
      </c>
      <c r="J299" s="31" t="n">
        <f aca="false">ROUND(H299*I299,2)</f>
        <v>1112.89</v>
      </c>
    </row>
    <row r="300" customFormat="false" ht="15" hidden="false" customHeight="false" outlineLevel="0" collapsed="false">
      <c r="A300" s="0" t="n">
        <v>5139252</v>
      </c>
      <c r="B300" s="0" t="s">
        <v>327</v>
      </c>
      <c r="C300" s="0" t="s">
        <v>30</v>
      </c>
      <c r="D300" s="0" t="n">
        <v>18</v>
      </c>
      <c r="E300" s="0" t="str">
        <f aca="false">CONCATENATE(A300,D300)</f>
        <v>513925218</v>
      </c>
      <c r="G300" s="0" t="n">
        <v>14908.01</v>
      </c>
      <c r="H300" s="32" t="n">
        <v>1040</v>
      </c>
      <c r="I300" s="0" t="n">
        <v>1.92974</v>
      </c>
      <c r="J300" s="31" t="n">
        <f aca="false">ROUND(H300*I300,2)</f>
        <v>2006.93</v>
      </c>
    </row>
    <row r="301" customFormat="false" ht="15" hidden="false" customHeight="false" outlineLevel="0" collapsed="false">
      <c r="A301" s="0" t="n">
        <v>5501057</v>
      </c>
      <c r="B301" s="0" t="s">
        <v>328</v>
      </c>
      <c r="C301" s="0" t="s">
        <v>314</v>
      </c>
      <c r="D301" s="0" t="n">
        <v>18</v>
      </c>
      <c r="E301" s="0" t="str">
        <f aca="false">CONCATENATE(A301,D301)</f>
        <v>550105718</v>
      </c>
      <c r="F301" s="0" t="s">
        <v>31</v>
      </c>
      <c r="G301" s="0" t="n">
        <v>14957.34</v>
      </c>
      <c r="H301" s="32" t="n">
        <v>1470</v>
      </c>
      <c r="I301" s="0" t="n">
        <v>5.8</v>
      </c>
      <c r="J301" s="31" t="n">
        <f aca="false">ROUND(H301*I301,2)</f>
        <v>8526</v>
      </c>
    </row>
    <row r="302" customFormat="false" ht="15" hidden="false" customHeight="false" outlineLevel="0" collapsed="false">
      <c r="A302" s="0" t="n">
        <v>5910991</v>
      </c>
      <c r="B302" s="0" t="s">
        <v>329</v>
      </c>
      <c r="C302" s="0" t="s">
        <v>60</v>
      </c>
      <c r="D302" s="0" t="n">
        <v>18</v>
      </c>
      <c r="E302" s="0" t="str">
        <f aca="false">CONCATENATE(A302,D302)</f>
        <v>591099118</v>
      </c>
      <c r="G302" s="0" t="n">
        <v>14969.53</v>
      </c>
      <c r="H302" s="0" t="n">
        <v>300</v>
      </c>
      <c r="I302" s="0" t="n">
        <v>0.49813</v>
      </c>
      <c r="J302" s="31" t="n">
        <f aca="false">ROUND(H302*I302,2)</f>
        <v>149.44</v>
      </c>
    </row>
    <row r="303" customFormat="false" ht="15" hidden="false" customHeight="false" outlineLevel="0" collapsed="false">
      <c r="A303" s="0" t="n">
        <v>5131222</v>
      </c>
      <c r="B303" s="0" t="s">
        <v>330</v>
      </c>
      <c r="C303" s="0" t="s">
        <v>30</v>
      </c>
      <c r="D303" s="0" t="n">
        <v>18</v>
      </c>
      <c r="E303" s="0" t="str">
        <f aca="false">CONCATENATE(A303,D303)</f>
        <v>513122218</v>
      </c>
      <c r="G303" s="0" t="n">
        <v>15290.88</v>
      </c>
      <c r="H303" s="32" t="n">
        <v>2055</v>
      </c>
      <c r="I303" s="0" t="n">
        <v>3.3693</v>
      </c>
      <c r="J303" s="31" t="n">
        <f aca="false">ROUND(H303*I303,2)</f>
        <v>6923.91</v>
      </c>
    </row>
    <row r="304" customFormat="false" ht="15" hidden="false" customHeight="false" outlineLevel="0" collapsed="false">
      <c r="A304" s="0" t="n">
        <v>5910226</v>
      </c>
      <c r="B304" s="0" t="s">
        <v>331</v>
      </c>
      <c r="C304" s="0" t="s">
        <v>88</v>
      </c>
      <c r="D304" s="0" t="n">
        <v>18</v>
      </c>
      <c r="E304" s="0" t="str">
        <f aca="false">CONCATENATE(A304,D304)</f>
        <v>591022618</v>
      </c>
      <c r="F304" s="0" t="s">
        <v>31</v>
      </c>
      <c r="G304" s="0" t="n">
        <v>15591</v>
      </c>
      <c r="H304" s="32" t="n">
        <v>3133</v>
      </c>
      <c r="I304" s="0" t="n">
        <v>0.07521</v>
      </c>
      <c r="J304" s="31" t="n">
        <f aca="false">ROUND(H304*I304,2)</f>
        <v>235.63</v>
      </c>
    </row>
    <row r="305" customFormat="false" ht="15" hidden="false" customHeight="false" outlineLevel="0" collapsed="false">
      <c r="A305" s="0" t="n">
        <v>5006085</v>
      </c>
      <c r="B305" s="0" t="s">
        <v>332</v>
      </c>
      <c r="C305" s="0" t="s">
        <v>88</v>
      </c>
      <c r="D305" s="0" t="n">
        <v>18</v>
      </c>
      <c r="E305" s="0" t="str">
        <f aca="false">CONCATENATE(A305,D305)</f>
        <v>500608518</v>
      </c>
      <c r="G305" s="0" t="n">
        <v>15761.65</v>
      </c>
      <c r="H305" s="32" t="n">
        <v>5570</v>
      </c>
      <c r="I305" s="0" t="n">
        <v>0.02385</v>
      </c>
      <c r="J305" s="31" t="n">
        <f aca="false">ROUND(H305*I305,2)</f>
        <v>132.84</v>
      </c>
    </row>
    <row r="306" customFormat="false" ht="15" hidden="false" customHeight="false" outlineLevel="0" collapsed="false">
      <c r="A306" s="0" t="n">
        <v>5900933</v>
      </c>
      <c r="B306" s="0" t="s">
        <v>333</v>
      </c>
      <c r="C306" s="0" t="s">
        <v>88</v>
      </c>
      <c r="D306" s="0" t="n">
        <v>18</v>
      </c>
      <c r="E306" s="0" t="str">
        <f aca="false">CONCATENATE(A306,D306)</f>
        <v>590093318</v>
      </c>
      <c r="G306" s="0" t="n">
        <v>16153</v>
      </c>
      <c r="H306" s="0" t="n">
        <v>880</v>
      </c>
      <c r="I306" s="0" t="n">
        <v>0.75204</v>
      </c>
      <c r="J306" s="31" t="n">
        <f aca="false">ROUND(H306*I306,2)</f>
        <v>661.8</v>
      </c>
    </row>
    <row r="307" customFormat="false" ht="15" hidden="false" customHeight="false" outlineLevel="0" collapsed="false">
      <c r="A307" s="0" t="n">
        <v>5000237</v>
      </c>
      <c r="B307" s="0" t="s">
        <v>334</v>
      </c>
      <c r="C307" s="0" t="s">
        <v>60</v>
      </c>
      <c r="D307" s="0" t="n">
        <v>18</v>
      </c>
      <c r="E307" s="0" t="str">
        <f aca="false">CONCATENATE(A307,D307)</f>
        <v>500023718</v>
      </c>
      <c r="G307" s="0" t="n">
        <v>16498</v>
      </c>
      <c r="H307" s="32" t="n">
        <v>2700</v>
      </c>
      <c r="I307" s="0" t="n">
        <v>0.12631</v>
      </c>
      <c r="J307" s="31" t="n">
        <f aca="false">ROUND(H307*I307,2)</f>
        <v>341.04</v>
      </c>
    </row>
    <row r="308" customFormat="false" ht="15" hidden="false" customHeight="false" outlineLevel="0" collapsed="false">
      <c r="A308" s="0" t="n">
        <v>5911065</v>
      </c>
      <c r="B308" s="0" t="s">
        <v>335</v>
      </c>
      <c r="C308" s="0" t="s">
        <v>60</v>
      </c>
      <c r="D308" s="0" t="n">
        <v>18</v>
      </c>
      <c r="E308" s="0" t="str">
        <f aca="false">CONCATENATE(A308,D308)</f>
        <v>591106518</v>
      </c>
      <c r="G308" s="0" t="n">
        <v>16670.92</v>
      </c>
      <c r="H308" s="32" t="n">
        <v>2100</v>
      </c>
      <c r="I308" s="0" t="n">
        <v>0.155</v>
      </c>
      <c r="J308" s="31" t="n">
        <f aca="false">ROUND(H308*I308,2)</f>
        <v>325.5</v>
      </c>
    </row>
    <row r="309" customFormat="false" ht="15" hidden="false" customHeight="false" outlineLevel="0" collapsed="false">
      <c r="A309" s="0" t="n">
        <v>5142817</v>
      </c>
      <c r="B309" s="0" t="s">
        <v>336</v>
      </c>
      <c r="C309" s="0" t="s">
        <v>30</v>
      </c>
      <c r="D309" s="0" t="n">
        <v>18</v>
      </c>
      <c r="E309" s="0" t="str">
        <f aca="false">CONCATENATE(A309,D309)</f>
        <v>514281718</v>
      </c>
      <c r="G309" s="0" t="n">
        <v>16788.34</v>
      </c>
      <c r="H309" s="32" t="n">
        <v>2555</v>
      </c>
      <c r="I309" s="0" t="n">
        <v>2.19109</v>
      </c>
      <c r="J309" s="31" t="n">
        <f aca="false">ROUND(H309*I309,2)</f>
        <v>5598.23</v>
      </c>
    </row>
    <row r="310" customFormat="false" ht="15" hidden="false" customHeight="false" outlineLevel="0" collapsed="false">
      <c r="A310" s="0" t="n">
        <v>5006086</v>
      </c>
      <c r="B310" s="0" t="s">
        <v>337</v>
      </c>
      <c r="C310" s="0" t="s">
        <v>88</v>
      </c>
      <c r="D310" s="0" t="n">
        <v>18</v>
      </c>
      <c r="E310" s="0" t="str">
        <f aca="false">CONCATENATE(A310,D310)</f>
        <v>500608618</v>
      </c>
      <c r="G310" s="0" t="n">
        <v>17160</v>
      </c>
      <c r="H310" s="32" t="n">
        <v>1000</v>
      </c>
      <c r="I310" s="0" t="n">
        <v>0.44995</v>
      </c>
      <c r="J310" s="31" t="n">
        <f aca="false">ROUND(H310*I310,2)</f>
        <v>449.95</v>
      </c>
    </row>
    <row r="311" customFormat="false" ht="15" hidden="false" customHeight="false" outlineLevel="0" collapsed="false">
      <c r="A311" s="0" t="n">
        <v>5910796</v>
      </c>
      <c r="B311" s="0" t="s">
        <v>338</v>
      </c>
      <c r="C311" s="0" t="s">
        <v>88</v>
      </c>
      <c r="D311" s="0" t="n">
        <v>18</v>
      </c>
      <c r="E311" s="0" t="str">
        <f aca="false">CONCATENATE(A311,D311)</f>
        <v>591079618</v>
      </c>
      <c r="G311" s="0" t="n">
        <v>17232</v>
      </c>
      <c r="H311" s="32" t="n">
        <v>7000</v>
      </c>
      <c r="I311" s="0" t="n">
        <v>0.02525</v>
      </c>
      <c r="J311" s="31" t="n">
        <f aca="false">ROUND(H311*I311,2)</f>
        <v>176.75</v>
      </c>
    </row>
    <row r="312" customFormat="false" ht="15" hidden="false" customHeight="false" outlineLevel="0" collapsed="false">
      <c r="A312" s="0" t="n">
        <v>5000006</v>
      </c>
      <c r="B312" s="0" t="s">
        <v>339</v>
      </c>
      <c r="C312" s="0" t="s">
        <v>60</v>
      </c>
      <c r="D312" s="0" t="n">
        <v>18</v>
      </c>
      <c r="E312" s="0" t="str">
        <f aca="false">CONCATENATE(A312,D312)</f>
        <v>500000618</v>
      </c>
      <c r="G312" s="0" t="n">
        <v>17294.57</v>
      </c>
      <c r="H312" s="0" t="n">
        <v>650</v>
      </c>
      <c r="I312" s="0" t="n">
        <v>0.81645</v>
      </c>
      <c r="J312" s="31" t="n">
        <f aca="false">ROUND(H312*I312,2)</f>
        <v>530.69</v>
      </c>
    </row>
    <row r="313" customFormat="false" ht="15" hidden="false" customHeight="false" outlineLevel="0" collapsed="false">
      <c r="A313" s="0" t="n">
        <v>5142812</v>
      </c>
      <c r="B313" s="0" t="s">
        <v>340</v>
      </c>
      <c r="C313" s="0" t="s">
        <v>30</v>
      </c>
      <c r="D313" s="0" t="n">
        <v>18</v>
      </c>
      <c r="E313" s="0" t="str">
        <f aca="false">CONCATENATE(A313,D313)</f>
        <v>514281218</v>
      </c>
      <c r="G313" s="0" t="n">
        <v>17936.02</v>
      </c>
      <c r="H313" s="32" t="n">
        <v>2960</v>
      </c>
      <c r="I313" s="0" t="n">
        <v>2.7183</v>
      </c>
      <c r="J313" s="31" t="n">
        <f aca="false">ROUND(H313*I313,2)</f>
        <v>8046.17</v>
      </c>
    </row>
    <row r="314" customFormat="false" ht="15" hidden="false" customHeight="false" outlineLevel="0" collapsed="false">
      <c r="A314" s="0" t="n">
        <v>5139259</v>
      </c>
      <c r="B314" s="0" t="s">
        <v>341</v>
      </c>
      <c r="C314" s="0" t="s">
        <v>30</v>
      </c>
      <c r="D314" s="0" t="n">
        <v>18</v>
      </c>
      <c r="E314" s="0" t="str">
        <f aca="false">CONCATENATE(A314,D314)</f>
        <v>513925918</v>
      </c>
      <c r="G314" s="0" t="n">
        <v>18059.17</v>
      </c>
      <c r="H314" s="32" t="n">
        <v>3215</v>
      </c>
      <c r="I314" s="0" t="n">
        <v>2.14858</v>
      </c>
      <c r="J314" s="31" t="n">
        <f aca="false">ROUND(H314*I314,2)</f>
        <v>6907.68</v>
      </c>
    </row>
    <row r="315" customFormat="false" ht="15" hidden="false" customHeight="false" outlineLevel="0" collapsed="false">
      <c r="A315" s="0" t="n">
        <v>5142874</v>
      </c>
      <c r="B315" s="0" t="s">
        <v>342</v>
      </c>
      <c r="C315" s="0" t="s">
        <v>40</v>
      </c>
      <c r="D315" s="0" t="n">
        <v>18</v>
      </c>
      <c r="E315" s="0" t="str">
        <f aca="false">CONCATENATE(A315,D315)</f>
        <v>514287418</v>
      </c>
      <c r="G315" s="0" t="n">
        <v>18218.82</v>
      </c>
      <c r="H315" s="32" t="n">
        <v>6630</v>
      </c>
      <c r="I315" s="0" t="n">
        <v>2.89056</v>
      </c>
      <c r="J315" s="31" t="n">
        <f aca="false">ROUND(H315*I315,2)</f>
        <v>19164.41</v>
      </c>
    </row>
    <row r="316" customFormat="false" ht="15" hidden="false" customHeight="false" outlineLevel="0" collapsed="false">
      <c r="A316" s="0" t="n">
        <v>5183097</v>
      </c>
      <c r="B316" s="0" t="s">
        <v>343</v>
      </c>
      <c r="C316" s="0" t="s">
        <v>40</v>
      </c>
      <c r="D316" s="0" t="n">
        <v>18</v>
      </c>
      <c r="E316" s="0" t="str">
        <f aca="false">CONCATENATE(A316,D316)</f>
        <v>518309718</v>
      </c>
      <c r="F316" s="0" t="s">
        <v>37</v>
      </c>
      <c r="G316" s="0" t="n">
        <v>19123.85</v>
      </c>
      <c r="H316" s="32" t="n">
        <v>3113</v>
      </c>
      <c r="I316" s="0" t="n">
        <v>4.67415</v>
      </c>
      <c r="J316" s="31" t="n">
        <f aca="false">ROUND(H316*I316,2)</f>
        <v>14550.63</v>
      </c>
    </row>
    <row r="317" customFormat="false" ht="15" hidden="false" customHeight="false" outlineLevel="0" collapsed="false">
      <c r="A317" s="0" t="n">
        <v>5000318</v>
      </c>
      <c r="B317" s="0" t="s">
        <v>344</v>
      </c>
      <c r="C317" s="0" t="s">
        <v>60</v>
      </c>
      <c r="D317" s="0" t="n">
        <v>18</v>
      </c>
      <c r="E317" s="0" t="str">
        <f aca="false">CONCATENATE(A317,D317)</f>
        <v>500031818</v>
      </c>
      <c r="G317" s="0" t="n">
        <v>19159.5</v>
      </c>
      <c r="H317" s="32" t="n">
        <v>1200</v>
      </c>
      <c r="I317" s="0" t="n">
        <v>0.18674</v>
      </c>
      <c r="J317" s="31" t="n">
        <f aca="false">ROUND(H317*I317,2)</f>
        <v>224.09</v>
      </c>
    </row>
    <row r="318" customFormat="false" ht="15" hidden="false" customHeight="false" outlineLevel="0" collapsed="false">
      <c r="A318" s="0" t="n">
        <v>5910784</v>
      </c>
      <c r="B318" s="0" t="s">
        <v>345</v>
      </c>
      <c r="C318" s="0" t="s">
        <v>88</v>
      </c>
      <c r="D318" s="0" t="n">
        <v>18</v>
      </c>
      <c r="E318" s="0" t="str">
        <f aca="false">CONCATENATE(A318,D318)</f>
        <v>591078418</v>
      </c>
      <c r="F318" s="0" t="s">
        <v>37</v>
      </c>
      <c r="G318" s="0" t="n">
        <v>19746.18</v>
      </c>
      <c r="H318" s="32" t="n">
        <v>3200</v>
      </c>
      <c r="I318" s="0" t="n">
        <v>0.0256</v>
      </c>
      <c r="J318" s="31" t="n">
        <f aca="false">ROUND(H318*I318,2)</f>
        <v>81.92</v>
      </c>
    </row>
    <row r="319" customFormat="false" ht="15" hidden="false" customHeight="false" outlineLevel="0" collapsed="false">
      <c r="A319" s="0" t="n">
        <v>5910784</v>
      </c>
      <c r="B319" s="0" t="s">
        <v>345</v>
      </c>
      <c r="C319" s="0" t="s">
        <v>88</v>
      </c>
      <c r="D319" s="0" t="n">
        <v>1815</v>
      </c>
      <c r="E319" s="0" t="str">
        <f aca="false">CONCATENATE(A319,D319)</f>
        <v>59107841815</v>
      </c>
      <c r="F319" s="0" t="s">
        <v>37</v>
      </c>
      <c r="G319" s="0" t="n">
        <v>19746.18</v>
      </c>
      <c r="H319" s="32" t="n">
        <v>2452</v>
      </c>
      <c r="I319" s="0" t="n">
        <v>0.02561</v>
      </c>
      <c r="J319" s="31" t="n">
        <f aca="false">ROUND(H319*I319,2)</f>
        <v>62.8</v>
      </c>
    </row>
    <row r="320" customFormat="false" ht="15" hidden="false" customHeight="false" outlineLevel="0" collapsed="false">
      <c r="A320" s="0" t="n">
        <v>5142849</v>
      </c>
      <c r="B320" s="0" t="s">
        <v>346</v>
      </c>
      <c r="C320" s="0" t="s">
        <v>40</v>
      </c>
      <c r="D320" s="0" t="n">
        <v>18</v>
      </c>
      <c r="E320" s="0" t="str">
        <f aca="false">CONCATENATE(A320,D320)</f>
        <v>514284918</v>
      </c>
      <c r="G320" s="0" t="n">
        <v>20469.85</v>
      </c>
      <c r="H320" s="32" t="n">
        <v>2980</v>
      </c>
      <c r="I320" s="0" t="n">
        <v>2.45</v>
      </c>
      <c r="J320" s="31" t="n">
        <f aca="false">ROUND(H320*I320,2)</f>
        <v>7301</v>
      </c>
    </row>
    <row r="321" customFormat="false" ht="15" hidden="false" customHeight="false" outlineLevel="0" collapsed="false">
      <c r="A321" s="0" t="n">
        <v>5139256</v>
      </c>
      <c r="B321" s="0" t="s">
        <v>347</v>
      </c>
      <c r="C321" s="0" t="s">
        <v>30</v>
      </c>
      <c r="D321" s="0" t="n">
        <v>18</v>
      </c>
      <c r="E321" s="0" t="str">
        <f aca="false">CONCATENATE(A321,D321)</f>
        <v>513925618</v>
      </c>
      <c r="F321" s="0" t="s">
        <v>37</v>
      </c>
      <c r="G321" s="0" t="n">
        <v>20519.09</v>
      </c>
      <c r="H321" s="32" t="n">
        <v>2020</v>
      </c>
      <c r="I321" s="0" t="n">
        <v>2.4256</v>
      </c>
      <c r="J321" s="31" t="n">
        <f aca="false">ROUND(H321*I321,2)</f>
        <v>4899.71</v>
      </c>
    </row>
    <row r="322" customFormat="false" ht="15" hidden="false" customHeight="false" outlineLevel="0" collapsed="false">
      <c r="A322" s="0" t="n">
        <v>5000007</v>
      </c>
      <c r="B322" s="0" t="s">
        <v>348</v>
      </c>
      <c r="C322" s="0" t="s">
        <v>60</v>
      </c>
      <c r="D322" s="0" t="n">
        <v>18</v>
      </c>
      <c r="E322" s="0" t="str">
        <f aca="false">CONCATENATE(A322,D322)</f>
        <v>500000718</v>
      </c>
      <c r="G322" s="0" t="n">
        <v>20564.18</v>
      </c>
      <c r="H322" s="0" t="n">
        <v>555</v>
      </c>
      <c r="I322" s="0" t="n">
        <v>1.36211</v>
      </c>
      <c r="J322" s="31" t="n">
        <f aca="false">ROUND(H322*I322,2)</f>
        <v>755.97</v>
      </c>
    </row>
    <row r="323" customFormat="false" ht="15" hidden="false" customHeight="false" outlineLevel="0" collapsed="false">
      <c r="A323" s="0" t="n">
        <v>5161121</v>
      </c>
      <c r="B323" s="0" t="s">
        <v>349</v>
      </c>
      <c r="C323" s="0" t="s">
        <v>30</v>
      </c>
      <c r="D323" s="0" t="n">
        <v>18</v>
      </c>
      <c r="E323" s="0" t="str">
        <f aca="false">CONCATENATE(A323,D323)</f>
        <v>516112118</v>
      </c>
      <c r="F323" s="0" t="s">
        <v>37</v>
      </c>
      <c r="G323" s="0" t="n">
        <v>20781.45</v>
      </c>
      <c r="H323" s="32" t="n">
        <v>3995</v>
      </c>
      <c r="I323" s="0" t="n">
        <v>2.54703</v>
      </c>
      <c r="J323" s="31" t="n">
        <f aca="false">ROUND(H323*I323,2)</f>
        <v>10175.38</v>
      </c>
    </row>
    <row r="324" customFormat="false" ht="15" hidden="false" customHeight="false" outlineLevel="0" collapsed="false">
      <c r="A324" s="0" t="n">
        <v>5006099</v>
      </c>
      <c r="B324" s="0" t="s">
        <v>350</v>
      </c>
      <c r="C324" s="0" t="s">
        <v>88</v>
      </c>
      <c r="D324" s="0" t="n">
        <v>18</v>
      </c>
      <c r="E324" s="0" t="str">
        <f aca="false">CONCATENATE(A324,D324)</f>
        <v>500609918</v>
      </c>
      <c r="G324" s="0" t="n">
        <v>21901.35</v>
      </c>
      <c r="H324" s="0" t="n">
        <v>882</v>
      </c>
      <c r="I324" s="0" t="n">
        <v>0.1409</v>
      </c>
      <c r="J324" s="31" t="n">
        <f aca="false">ROUND(H324*I324,2)</f>
        <v>124.27</v>
      </c>
    </row>
    <row r="325" customFormat="false" ht="15" hidden="false" customHeight="false" outlineLevel="0" collapsed="false">
      <c r="A325" s="0" t="n">
        <v>5910809</v>
      </c>
      <c r="B325" s="0" t="s">
        <v>351</v>
      </c>
      <c r="C325" s="0" t="s">
        <v>88</v>
      </c>
      <c r="D325" s="0" t="n">
        <v>1815</v>
      </c>
      <c r="E325" s="0" t="str">
        <f aca="false">CONCATENATE(A325,D325)</f>
        <v>59108091815</v>
      </c>
      <c r="G325" s="0" t="n">
        <v>22024</v>
      </c>
      <c r="H325" s="32" t="n">
        <v>1762</v>
      </c>
      <c r="I325" s="0" t="n">
        <v>0.10865</v>
      </c>
      <c r="J325" s="31" t="n">
        <f aca="false">ROUND(H325*I325,2)</f>
        <v>191.44</v>
      </c>
    </row>
    <row r="326" customFormat="false" ht="15" hidden="false" customHeight="false" outlineLevel="0" collapsed="false">
      <c r="A326" s="0" t="n">
        <v>5910898</v>
      </c>
      <c r="B326" s="0" t="s">
        <v>352</v>
      </c>
      <c r="C326" s="0" t="s">
        <v>88</v>
      </c>
      <c r="D326" s="0" t="n">
        <v>18</v>
      </c>
      <c r="E326" s="0" t="str">
        <f aca="false">CONCATENATE(A326,D326)</f>
        <v>591089818</v>
      </c>
      <c r="G326" s="0" t="n">
        <v>22470</v>
      </c>
      <c r="H326" s="32" t="n">
        <v>1500</v>
      </c>
      <c r="I326" s="0" t="n">
        <v>0.25287</v>
      </c>
      <c r="J326" s="31" t="n">
        <f aca="false">ROUND(H326*I326,2)</f>
        <v>379.31</v>
      </c>
    </row>
    <row r="327" customFormat="false" ht="15" hidden="false" customHeight="false" outlineLevel="0" collapsed="false">
      <c r="A327" s="0" t="n">
        <v>5157013</v>
      </c>
      <c r="B327" s="0" t="s">
        <v>353</v>
      </c>
      <c r="C327" s="0" t="s">
        <v>30</v>
      </c>
      <c r="D327" s="0" t="n">
        <v>18</v>
      </c>
      <c r="E327" s="0" t="str">
        <f aca="false">CONCATENATE(A327,D327)</f>
        <v>515701318</v>
      </c>
      <c r="G327" s="0" t="n">
        <v>22933.77</v>
      </c>
      <c r="H327" s="32" t="n">
        <v>12480</v>
      </c>
      <c r="I327" s="0" t="n">
        <v>2.20916</v>
      </c>
      <c r="J327" s="31" t="n">
        <f aca="false">ROUND(H327*I327,2)</f>
        <v>27570.32</v>
      </c>
    </row>
    <row r="328" customFormat="false" ht="15" hidden="false" customHeight="false" outlineLevel="0" collapsed="false">
      <c r="A328" s="0" t="n">
        <v>5139247</v>
      </c>
      <c r="B328" s="0" t="s">
        <v>354</v>
      </c>
      <c r="C328" s="0" t="s">
        <v>30</v>
      </c>
      <c r="D328" s="0" t="n">
        <v>18</v>
      </c>
      <c r="E328" s="0" t="str">
        <f aca="false">CONCATENATE(A328,D328)</f>
        <v>513924718</v>
      </c>
      <c r="G328" s="0" t="n">
        <v>24112.43</v>
      </c>
      <c r="H328" s="32" t="n">
        <v>2190</v>
      </c>
      <c r="I328" s="0" t="n">
        <v>1.70531</v>
      </c>
      <c r="J328" s="31" t="n">
        <f aca="false">ROUND(H328*I328,2)</f>
        <v>3734.63</v>
      </c>
    </row>
    <row r="329" customFormat="false" ht="15" hidden="false" customHeight="false" outlineLevel="0" collapsed="false">
      <c r="A329" s="0" t="n">
        <v>5911000</v>
      </c>
      <c r="B329" s="0" t="s">
        <v>355</v>
      </c>
      <c r="C329" s="0" t="s">
        <v>88</v>
      </c>
      <c r="D329" s="0" t="n">
        <v>18</v>
      </c>
      <c r="E329" s="0" t="str">
        <f aca="false">CONCATENATE(A329,D329)</f>
        <v>591100018</v>
      </c>
      <c r="G329" s="0" t="n">
        <v>24598</v>
      </c>
      <c r="H329" s="32" t="n">
        <v>1250</v>
      </c>
      <c r="I329" s="0" t="n">
        <v>0.183</v>
      </c>
      <c r="J329" s="31" t="n">
        <f aca="false">ROUND(H329*I329,2)</f>
        <v>228.75</v>
      </c>
    </row>
    <row r="330" customFormat="false" ht="15" hidden="false" customHeight="false" outlineLevel="0" collapsed="false">
      <c r="A330" s="0" t="n">
        <v>5900924</v>
      </c>
      <c r="B330" s="0" t="s">
        <v>356</v>
      </c>
      <c r="C330" s="0" t="s">
        <v>88</v>
      </c>
      <c r="D330" s="0" t="n">
        <v>18</v>
      </c>
      <c r="E330" s="0" t="str">
        <f aca="false">CONCATENATE(A330,D330)</f>
        <v>590092418</v>
      </c>
      <c r="G330" s="0" t="n">
        <v>25132</v>
      </c>
      <c r="H330" s="32" t="n">
        <v>1300</v>
      </c>
      <c r="I330" s="0" t="n">
        <v>0.6423</v>
      </c>
      <c r="J330" s="31" t="n">
        <f aca="false">ROUND(H330*I330,2)</f>
        <v>834.99</v>
      </c>
    </row>
    <row r="331" customFormat="false" ht="15" hidden="false" customHeight="false" outlineLevel="0" collapsed="false">
      <c r="A331" s="0" t="n">
        <v>5900922</v>
      </c>
      <c r="B331" s="0" t="s">
        <v>357</v>
      </c>
      <c r="C331" s="0" t="s">
        <v>88</v>
      </c>
      <c r="D331" s="0" t="n">
        <v>18</v>
      </c>
      <c r="E331" s="0" t="str">
        <f aca="false">CONCATENATE(A331,D331)</f>
        <v>590092218</v>
      </c>
      <c r="G331" s="0" t="n">
        <v>26022</v>
      </c>
      <c r="H331" s="32" t="n">
        <v>2100</v>
      </c>
      <c r="I331" s="0" t="n">
        <v>0.1</v>
      </c>
      <c r="J331" s="31" t="n">
        <f aca="false">ROUND(H331*I331,2)</f>
        <v>210</v>
      </c>
    </row>
    <row r="332" customFormat="false" ht="15" hidden="false" customHeight="false" outlineLevel="0" collapsed="false">
      <c r="A332" s="0" t="n">
        <v>5006060</v>
      </c>
      <c r="B332" s="0" t="s">
        <v>358</v>
      </c>
      <c r="C332" s="0" t="s">
        <v>88</v>
      </c>
      <c r="D332" s="0" t="n">
        <v>18</v>
      </c>
      <c r="E332" s="0" t="str">
        <f aca="false">CONCATENATE(A332,D332)</f>
        <v>500606018</v>
      </c>
      <c r="G332" s="0" t="n">
        <v>26471.5</v>
      </c>
      <c r="H332" s="32" t="n">
        <v>5900</v>
      </c>
      <c r="I332" s="0" t="n">
        <v>0.0346</v>
      </c>
      <c r="J332" s="31" t="n">
        <f aca="false">ROUND(H332*I332,2)</f>
        <v>204.14</v>
      </c>
    </row>
    <row r="333" customFormat="false" ht="15" hidden="false" customHeight="false" outlineLevel="0" collapsed="false">
      <c r="A333" s="0" t="n">
        <v>5139261</v>
      </c>
      <c r="B333" s="0" t="s">
        <v>359</v>
      </c>
      <c r="C333" s="0" t="s">
        <v>30</v>
      </c>
      <c r="D333" s="0" t="n">
        <v>18</v>
      </c>
      <c r="E333" s="0" t="str">
        <f aca="false">CONCATENATE(A333,D333)</f>
        <v>513926118</v>
      </c>
      <c r="G333" s="0" t="n">
        <v>28958.72</v>
      </c>
      <c r="H333" s="32" t="n">
        <v>2463</v>
      </c>
      <c r="I333" s="0" t="n">
        <v>1.3857</v>
      </c>
      <c r="J333" s="31" t="n">
        <f aca="false">ROUND(H333*I333,2)</f>
        <v>3412.98</v>
      </c>
    </row>
    <row r="334" customFormat="false" ht="15" hidden="false" customHeight="false" outlineLevel="0" collapsed="false">
      <c r="A334" s="0" t="n">
        <v>5000053</v>
      </c>
      <c r="B334" s="0" t="s">
        <v>360</v>
      </c>
      <c r="C334" s="0" t="s">
        <v>60</v>
      </c>
      <c r="D334" s="0" t="n">
        <v>18</v>
      </c>
      <c r="E334" s="0" t="str">
        <f aca="false">CONCATENATE(A334,D334)</f>
        <v>500005318</v>
      </c>
      <c r="G334" s="0" t="n">
        <v>29118.3</v>
      </c>
      <c r="H334" s="32" t="n">
        <v>2130</v>
      </c>
      <c r="I334" s="0" t="n">
        <v>0.32325</v>
      </c>
      <c r="J334" s="31" t="n">
        <f aca="false">ROUND(H334*I334,2)</f>
        <v>688.52</v>
      </c>
    </row>
    <row r="335" customFormat="false" ht="15" hidden="false" customHeight="false" outlineLevel="0" collapsed="false">
      <c r="A335" s="0" t="n">
        <v>5911036</v>
      </c>
      <c r="B335" s="0" t="s">
        <v>361</v>
      </c>
      <c r="C335" s="0" t="s">
        <v>60</v>
      </c>
      <c r="D335" s="0" t="n">
        <v>18</v>
      </c>
      <c r="E335" s="0" t="str">
        <f aca="false">CONCATENATE(A335,D335)</f>
        <v>591103618</v>
      </c>
      <c r="G335" s="0" t="n">
        <v>29376</v>
      </c>
      <c r="H335" s="32" t="n">
        <v>2200</v>
      </c>
      <c r="I335" s="0" t="n">
        <v>0.05701</v>
      </c>
      <c r="J335" s="31" t="n">
        <f aca="false">ROUND(H335*I335,2)</f>
        <v>125.42</v>
      </c>
    </row>
    <row r="336" customFormat="false" ht="15" hidden="false" customHeight="false" outlineLevel="0" collapsed="false">
      <c r="A336" s="0" t="n">
        <v>5142835</v>
      </c>
      <c r="B336" s="0" t="s">
        <v>362</v>
      </c>
      <c r="C336" s="0" t="s">
        <v>30</v>
      </c>
      <c r="D336" s="0" t="n">
        <v>18</v>
      </c>
      <c r="E336" s="0" t="str">
        <f aca="false">CONCATENATE(A336,D336)</f>
        <v>514283518</v>
      </c>
      <c r="F336" s="0" t="s">
        <v>37</v>
      </c>
      <c r="G336" s="0" t="n">
        <v>29864.94</v>
      </c>
      <c r="H336" s="32" t="n">
        <v>2190</v>
      </c>
      <c r="I336" s="0" t="n">
        <v>2.39</v>
      </c>
      <c r="J336" s="31" t="n">
        <f aca="false">ROUND(H336*I336,2)</f>
        <v>5234.1</v>
      </c>
    </row>
    <row r="337" customFormat="false" ht="15" hidden="false" customHeight="false" outlineLevel="0" collapsed="false">
      <c r="A337" s="0" t="n">
        <v>5142845</v>
      </c>
      <c r="B337" s="0" t="s">
        <v>363</v>
      </c>
      <c r="C337" s="0" t="s">
        <v>40</v>
      </c>
      <c r="D337" s="0" t="n">
        <v>18</v>
      </c>
      <c r="E337" s="0" t="str">
        <f aca="false">CONCATENATE(A337,D337)</f>
        <v>514284518</v>
      </c>
      <c r="G337" s="0" t="n">
        <v>30509.85</v>
      </c>
      <c r="H337" s="32" t="n">
        <v>2010</v>
      </c>
      <c r="I337" s="0" t="n">
        <v>2.58</v>
      </c>
      <c r="J337" s="31" t="n">
        <f aca="false">ROUND(H337*I337,2)</f>
        <v>5185.8</v>
      </c>
    </row>
    <row r="338" customFormat="false" ht="15" hidden="false" customHeight="false" outlineLevel="0" collapsed="false">
      <c r="A338" s="0" t="n">
        <v>5142832</v>
      </c>
      <c r="B338" s="0" t="s">
        <v>364</v>
      </c>
      <c r="C338" s="0" t="s">
        <v>40</v>
      </c>
      <c r="D338" s="0" t="n">
        <v>18</v>
      </c>
      <c r="E338" s="0" t="str">
        <f aca="false">CONCATENATE(A338,D338)</f>
        <v>514283218</v>
      </c>
      <c r="G338" s="0" t="n">
        <v>30637.24</v>
      </c>
      <c r="H338" s="32" t="n">
        <v>6000</v>
      </c>
      <c r="I338" s="0" t="n">
        <v>3.219</v>
      </c>
      <c r="J338" s="31" t="n">
        <f aca="false">ROUND(H338*I338,2)</f>
        <v>19314</v>
      </c>
    </row>
    <row r="339" customFormat="false" ht="15" hidden="false" customHeight="false" outlineLevel="0" collapsed="false">
      <c r="A339" s="0" t="n">
        <v>5910631</v>
      </c>
      <c r="B339" s="0" t="s">
        <v>365</v>
      </c>
      <c r="C339" s="0" t="s">
        <v>88</v>
      </c>
      <c r="D339" s="0" t="n">
        <v>2814</v>
      </c>
      <c r="E339" s="0" t="str">
        <f aca="false">CONCATENATE(A339,D339)</f>
        <v>59106312814</v>
      </c>
      <c r="G339" s="0" t="n">
        <v>31950</v>
      </c>
      <c r="H339" s="32" t="n">
        <v>18650</v>
      </c>
      <c r="I339" s="0" t="n">
        <v>0.01447</v>
      </c>
      <c r="J339" s="31" t="n">
        <f aca="false">ROUND(H339*I339,2)</f>
        <v>269.87</v>
      </c>
    </row>
    <row r="340" customFormat="false" ht="15" hidden="false" customHeight="false" outlineLevel="0" collapsed="false">
      <c r="A340" s="0" t="n">
        <v>5142834</v>
      </c>
      <c r="B340" s="0" t="s">
        <v>366</v>
      </c>
      <c r="C340" s="0" t="s">
        <v>30</v>
      </c>
      <c r="D340" s="0" t="n">
        <v>18</v>
      </c>
      <c r="E340" s="0" t="str">
        <f aca="false">CONCATENATE(A340,D340)</f>
        <v>514283418</v>
      </c>
      <c r="F340" s="0" t="s">
        <v>37</v>
      </c>
      <c r="G340" s="0" t="n">
        <v>31988.05</v>
      </c>
      <c r="H340" s="32" t="n">
        <v>4890</v>
      </c>
      <c r="I340" s="0" t="n">
        <v>1.97175</v>
      </c>
      <c r="J340" s="31" t="n">
        <f aca="false">ROUND(H340*I340,2)</f>
        <v>9641.86</v>
      </c>
    </row>
    <row r="341" customFormat="false" ht="15" hidden="false" customHeight="false" outlineLevel="0" collapsed="false">
      <c r="A341" s="0" t="n">
        <v>5139224</v>
      </c>
      <c r="B341" s="0" t="s">
        <v>367</v>
      </c>
      <c r="C341" s="0" t="s">
        <v>40</v>
      </c>
      <c r="D341" s="0" t="n">
        <v>18</v>
      </c>
      <c r="E341" s="0" t="str">
        <f aca="false">CONCATENATE(A341,D341)</f>
        <v>513922418</v>
      </c>
      <c r="F341" s="0" t="s">
        <v>31</v>
      </c>
      <c r="G341" s="0" t="n">
        <v>32445.26</v>
      </c>
      <c r="H341" s="32" t="n">
        <v>3322</v>
      </c>
      <c r="I341" s="0" t="n">
        <v>1.8335</v>
      </c>
      <c r="J341" s="31" t="n">
        <f aca="false">ROUND(H341*I341,2)</f>
        <v>6090.89</v>
      </c>
    </row>
    <row r="342" customFormat="false" ht="15" hidden="false" customHeight="false" outlineLevel="0" collapsed="false">
      <c r="A342" s="0" t="s">
        <v>368</v>
      </c>
      <c r="B342" s="0" t="s">
        <v>369</v>
      </c>
      <c r="C342" s="0" t="s">
        <v>88</v>
      </c>
      <c r="D342" s="0" t="n">
        <v>18</v>
      </c>
      <c r="E342" s="0" t="str">
        <f aca="false">CONCATENATE(A342,D342)</f>
        <v>5Q30700118</v>
      </c>
      <c r="G342" s="0" t="n">
        <v>33443</v>
      </c>
      <c r="H342" s="32" t="n">
        <v>4200</v>
      </c>
      <c r="I342" s="0" t="n">
        <v>0.03088</v>
      </c>
      <c r="J342" s="31" t="n">
        <f aca="false">ROUND(H342*I342,2)</f>
        <v>129.7</v>
      </c>
    </row>
    <row r="343" customFormat="false" ht="15" hidden="false" customHeight="false" outlineLevel="0" collapsed="false">
      <c r="A343" s="0" t="s">
        <v>368</v>
      </c>
      <c r="B343" s="0" t="s">
        <v>369</v>
      </c>
      <c r="C343" s="0" t="s">
        <v>88</v>
      </c>
      <c r="D343" s="0" t="n">
        <v>1815</v>
      </c>
      <c r="E343" s="0" t="str">
        <f aca="false">CONCATENATE(A343,D343)</f>
        <v>5Q3070011815</v>
      </c>
      <c r="G343" s="0" t="n">
        <v>33443</v>
      </c>
      <c r="H343" s="32" t="n">
        <v>1007</v>
      </c>
      <c r="I343" s="0" t="n">
        <v>0.03088</v>
      </c>
      <c r="J343" s="31" t="n">
        <f aca="false">ROUND(H343*I343,2)</f>
        <v>31.1</v>
      </c>
    </row>
    <row r="344" customFormat="false" ht="15" hidden="false" customHeight="false" outlineLevel="0" collapsed="false">
      <c r="A344" s="0" t="n">
        <v>5142815</v>
      </c>
      <c r="B344" s="0" t="s">
        <v>370</v>
      </c>
      <c r="C344" s="0" t="s">
        <v>40</v>
      </c>
      <c r="D344" s="0" t="n">
        <v>18</v>
      </c>
      <c r="E344" s="0" t="str">
        <f aca="false">CONCATENATE(A344,D344)</f>
        <v>514281518</v>
      </c>
      <c r="G344" s="0" t="n">
        <v>33448.78</v>
      </c>
      <c r="H344" s="32" t="n">
        <v>2880</v>
      </c>
      <c r="I344" s="0" t="n">
        <v>3.23315</v>
      </c>
      <c r="J344" s="31" t="n">
        <f aca="false">ROUND(H344*I344,2)</f>
        <v>9311.47</v>
      </c>
    </row>
    <row r="345" customFormat="false" ht="15" hidden="false" customHeight="false" outlineLevel="0" collapsed="false">
      <c r="A345" s="0" t="n">
        <v>5911038</v>
      </c>
      <c r="B345" s="0" t="s">
        <v>371</v>
      </c>
      <c r="C345" s="0" t="s">
        <v>60</v>
      </c>
      <c r="D345" s="0" t="n">
        <v>18</v>
      </c>
      <c r="E345" s="0" t="str">
        <f aca="false">CONCATENATE(A345,D345)</f>
        <v>591103818</v>
      </c>
      <c r="G345" s="0" t="n">
        <v>35050.5</v>
      </c>
      <c r="H345" s="32" t="n">
        <v>6000</v>
      </c>
      <c r="I345" s="0" t="n">
        <v>0.02895</v>
      </c>
      <c r="J345" s="31" t="n">
        <f aca="false">ROUND(H345*I345,2)</f>
        <v>173.7</v>
      </c>
    </row>
    <row r="346" customFormat="false" ht="15" hidden="false" customHeight="false" outlineLevel="0" collapsed="false">
      <c r="A346" s="0" t="n">
        <v>5910245</v>
      </c>
      <c r="B346" s="0" t="s">
        <v>372</v>
      </c>
      <c r="C346" s="0" t="s">
        <v>88</v>
      </c>
      <c r="D346" s="0" t="n">
        <v>18</v>
      </c>
      <c r="E346" s="0" t="str">
        <f aca="false">CONCATENATE(A346,D346)</f>
        <v>591024518</v>
      </c>
      <c r="G346" s="0" t="n">
        <v>35612</v>
      </c>
      <c r="H346" s="32" t="n">
        <v>33000</v>
      </c>
      <c r="I346" s="0" t="n">
        <v>0.0075</v>
      </c>
      <c r="J346" s="31" t="n">
        <f aca="false">ROUND(H346*I346,2)</f>
        <v>247.5</v>
      </c>
    </row>
    <row r="347" customFormat="false" ht="15" hidden="false" customHeight="false" outlineLevel="0" collapsed="false">
      <c r="A347" s="0" t="n">
        <v>5910651</v>
      </c>
      <c r="B347" s="0" t="s">
        <v>373</v>
      </c>
      <c r="C347" s="0" t="s">
        <v>46</v>
      </c>
      <c r="D347" s="0" t="n">
        <v>2814</v>
      </c>
      <c r="E347" s="0" t="str">
        <f aca="false">CONCATENATE(A347,D347)</f>
        <v>59106512814</v>
      </c>
      <c r="G347" s="0" t="n">
        <v>37505</v>
      </c>
      <c r="H347" s="32" t="n">
        <v>10155</v>
      </c>
      <c r="I347" s="0" t="n">
        <v>0.10259</v>
      </c>
      <c r="J347" s="31" t="n">
        <f aca="false">ROUND(H347*I347,2)</f>
        <v>1041.8</v>
      </c>
    </row>
    <row r="348" customFormat="false" ht="15" hidden="false" customHeight="false" outlineLevel="0" collapsed="false">
      <c r="A348" s="0" t="n">
        <v>5142830</v>
      </c>
      <c r="B348" s="0" t="s">
        <v>374</v>
      </c>
      <c r="C348" s="0" t="s">
        <v>40</v>
      </c>
      <c r="D348" s="0" t="n">
        <v>18</v>
      </c>
      <c r="E348" s="0" t="str">
        <f aca="false">CONCATENATE(A348,D348)</f>
        <v>514283018</v>
      </c>
      <c r="G348" s="0" t="n">
        <v>39395.58</v>
      </c>
      <c r="H348" s="32" t="n">
        <v>3930</v>
      </c>
      <c r="I348" s="0" t="n">
        <v>2.98317</v>
      </c>
      <c r="J348" s="31" t="n">
        <f aca="false">ROUND(H348*I348,2)</f>
        <v>11723.86</v>
      </c>
    </row>
    <row r="349" customFormat="false" ht="15" hidden="false" customHeight="false" outlineLevel="0" collapsed="false">
      <c r="A349" s="0" t="n">
        <v>5000143</v>
      </c>
      <c r="B349" s="0" t="s">
        <v>375</v>
      </c>
      <c r="C349" s="0" t="s">
        <v>88</v>
      </c>
      <c r="D349" s="0" t="n">
        <v>18</v>
      </c>
      <c r="E349" s="0" t="str">
        <f aca="false">CONCATENATE(A349,D349)</f>
        <v>500014318</v>
      </c>
      <c r="G349" s="0" t="n">
        <v>40002.63</v>
      </c>
      <c r="H349" s="32" t="n">
        <v>2170</v>
      </c>
      <c r="I349" s="0" t="n">
        <v>0.17894</v>
      </c>
      <c r="J349" s="31" t="n">
        <f aca="false">ROUND(H349*I349,2)</f>
        <v>388.3</v>
      </c>
    </row>
    <row r="350" customFormat="false" ht="15" hidden="false" customHeight="false" outlineLevel="0" collapsed="false">
      <c r="A350" s="0" t="n">
        <v>5201570</v>
      </c>
      <c r="B350" s="0" t="s">
        <v>376</v>
      </c>
      <c r="C350" s="0" t="s">
        <v>88</v>
      </c>
      <c r="D350" s="0" t="n">
        <v>18</v>
      </c>
      <c r="E350" s="0" t="str">
        <f aca="false">CONCATENATE(A350,D350)</f>
        <v>520157018</v>
      </c>
      <c r="G350" s="0" t="n">
        <v>40029.5</v>
      </c>
      <c r="H350" s="32" t="n">
        <v>2000</v>
      </c>
      <c r="I350" s="0" t="n">
        <v>0.003</v>
      </c>
      <c r="J350" s="31" t="n">
        <f aca="false">ROUND(H350*I350,2)</f>
        <v>6</v>
      </c>
    </row>
    <row r="351" customFormat="false" ht="15" hidden="false" customHeight="false" outlineLevel="0" collapsed="false">
      <c r="A351" s="0" t="n">
        <v>5911037</v>
      </c>
      <c r="B351" s="0" t="s">
        <v>377</v>
      </c>
      <c r="C351" s="0" t="s">
        <v>60</v>
      </c>
      <c r="D351" s="0" t="n">
        <v>18</v>
      </c>
      <c r="E351" s="0" t="str">
        <f aca="false">CONCATENATE(A351,D351)</f>
        <v>591103718</v>
      </c>
      <c r="G351" s="0" t="n">
        <v>42074</v>
      </c>
      <c r="H351" s="32" t="n">
        <v>5000</v>
      </c>
      <c r="I351" s="0" t="n">
        <v>0.04787</v>
      </c>
      <c r="J351" s="31" t="n">
        <f aca="false">ROUND(H351*I351,2)</f>
        <v>239.35</v>
      </c>
    </row>
    <row r="352" customFormat="false" ht="15" hidden="false" customHeight="false" outlineLevel="0" collapsed="false">
      <c r="A352" s="0" t="n">
        <v>5126081</v>
      </c>
      <c r="B352" s="0" t="s">
        <v>378</v>
      </c>
      <c r="C352" s="0" t="s">
        <v>40</v>
      </c>
      <c r="D352" s="0" t="n">
        <v>18</v>
      </c>
      <c r="E352" s="0" t="str">
        <f aca="false">CONCATENATE(A352,D352)</f>
        <v>512608118</v>
      </c>
      <c r="F352" s="0" t="s">
        <v>37</v>
      </c>
      <c r="G352" s="0" t="n">
        <v>43770.58</v>
      </c>
      <c r="H352" s="32" t="n">
        <v>3715</v>
      </c>
      <c r="I352" s="0" t="n">
        <v>2.5709</v>
      </c>
      <c r="J352" s="31" t="n">
        <f aca="false">ROUND(H352*I352,2)</f>
        <v>9550.89</v>
      </c>
    </row>
    <row r="353" customFormat="false" ht="15" hidden="false" customHeight="false" outlineLevel="0" collapsed="false">
      <c r="A353" s="0" t="n">
        <v>5911005</v>
      </c>
      <c r="B353" s="0" t="s">
        <v>379</v>
      </c>
      <c r="C353" s="0" t="s">
        <v>88</v>
      </c>
      <c r="D353" s="0" t="n">
        <v>18</v>
      </c>
      <c r="E353" s="0" t="str">
        <f aca="false">CONCATENATE(A353,D353)</f>
        <v>591100518</v>
      </c>
      <c r="G353" s="0" t="n">
        <v>44212</v>
      </c>
      <c r="H353" s="32" t="n">
        <v>11000</v>
      </c>
      <c r="I353" s="0" t="n">
        <v>0.085</v>
      </c>
      <c r="J353" s="31" t="n">
        <f aca="false">ROUND(H353*I353,2)</f>
        <v>935</v>
      </c>
    </row>
    <row r="354" customFormat="false" ht="15" hidden="false" customHeight="false" outlineLevel="0" collapsed="false">
      <c r="A354" s="0" t="n">
        <v>5900918</v>
      </c>
      <c r="B354" s="0" t="s">
        <v>380</v>
      </c>
      <c r="C354" s="0" t="s">
        <v>88</v>
      </c>
      <c r="D354" s="0" t="n">
        <v>18</v>
      </c>
      <c r="E354" s="0" t="str">
        <f aca="false">CONCATENATE(A354,D354)</f>
        <v>590091818</v>
      </c>
      <c r="G354" s="0" t="n">
        <v>44749</v>
      </c>
      <c r="H354" s="32" t="n">
        <v>1300</v>
      </c>
      <c r="I354" s="0" t="n">
        <v>0.18208</v>
      </c>
      <c r="J354" s="31" t="n">
        <f aca="false">ROUND(H354*I354,2)</f>
        <v>236.7</v>
      </c>
    </row>
    <row r="355" customFormat="false" ht="15" hidden="false" customHeight="false" outlineLevel="0" collapsed="false">
      <c r="A355" s="0" t="n">
        <v>5910246</v>
      </c>
      <c r="B355" s="0" t="s">
        <v>381</v>
      </c>
      <c r="C355" s="0" t="s">
        <v>88</v>
      </c>
      <c r="D355" s="0" t="n">
        <v>18</v>
      </c>
      <c r="E355" s="0" t="str">
        <f aca="false">CONCATENATE(A355,D355)</f>
        <v>591024618</v>
      </c>
      <c r="G355" s="0" t="n">
        <v>51480</v>
      </c>
      <c r="H355" s="32" t="n">
        <v>3880</v>
      </c>
      <c r="I355" s="0" t="n">
        <v>0.10772</v>
      </c>
      <c r="J355" s="31" t="n">
        <f aca="false">ROUND(H355*I355,2)</f>
        <v>417.95</v>
      </c>
    </row>
    <row r="356" customFormat="false" ht="15" hidden="false" customHeight="false" outlineLevel="0" collapsed="false">
      <c r="A356" s="0" t="n">
        <v>5110114</v>
      </c>
      <c r="B356" s="0" t="s">
        <v>382</v>
      </c>
      <c r="C356" s="0" t="s">
        <v>30</v>
      </c>
      <c r="D356" s="0" t="n">
        <v>18</v>
      </c>
      <c r="E356" s="0" t="str">
        <f aca="false">CONCATENATE(A356,D356)</f>
        <v>511011418</v>
      </c>
      <c r="G356" s="0" t="n">
        <v>52442.38</v>
      </c>
      <c r="H356" s="32" t="n">
        <v>5750</v>
      </c>
      <c r="I356" s="0" t="n">
        <v>2.45714</v>
      </c>
      <c r="J356" s="31" t="n">
        <f aca="false">ROUND(H356*I356,2)</f>
        <v>14128.56</v>
      </c>
    </row>
    <row r="357" customFormat="false" ht="15" hidden="false" customHeight="false" outlineLevel="0" collapsed="false">
      <c r="A357" s="0" t="n">
        <v>5139248</v>
      </c>
      <c r="B357" s="0" t="s">
        <v>383</v>
      </c>
      <c r="C357" s="0" t="s">
        <v>30</v>
      </c>
      <c r="D357" s="0" t="n">
        <v>18</v>
      </c>
      <c r="E357" s="0" t="str">
        <f aca="false">CONCATENATE(A357,D357)</f>
        <v>513924818</v>
      </c>
      <c r="G357" s="0" t="n">
        <v>52683.19</v>
      </c>
      <c r="H357" s="32" t="n">
        <v>7000</v>
      </c>
      <c r="I357" s="0" t="n">
        <v>1.90464</v>
      </c>
      <c r="J357" s="31" t="n">
        <f aca="false">ROUND(H357*I357,2)</f>
        <v>13332.48</v>
      </c>
    </row>
    <row r="358" customFormat="false" ht="15" hidden="false" customHeight="false" outlineLevel="0" collapsed="false">
      <c r="A358" s="0" t="n">
        <v>5910844</v>
      </c>
      <c r="B358" s="0" t="s">
        <v>384</v>
      </c>
      <c r="C358" s="0" t="s">
        <v>385</v>
      </c>
      <c r="D358" s="0" t="n">
        <v>18</v>
      </c>
      <c r="E358" s="0" t="str">
        <f aca="false">CONCATENATE(A358,D358)</f>
        <v>591084418</v>
      </c>
      <c r="G358" s="0" t="n">
        <v>54002.45</v>
      </c>
      <c r="H358" s="32" t="n">
        <v>3750</v>
      </c>
      <c r="I358" s="0" t="n">
        <v>0.1102</v>
      </c>
      <c r="J358" s="31" t="n">
        <f aca="false">ROUND(H358*I358,2)</f>
        <v>413.25</v>
      </c>
    </row>
    <row r="359" customFormat="false" ht="15" hidden="false" customHeight="false" outlineLevel="0" collapsed="false">
      <c r="A359" s="0" t="n">
        <v>5910844</v>
      </c>
      <c r="B359" s="0" t="s">
        <v>384</v>
      </c>
      <c r="C359" s="0" t="s">
        <v>385</v>
      </c>
      <c r="D359" s="0" t="n">
        <v>2269</v>
      </c>
      <c r="E359" s="0" t="str">
        <f aca="false">CONCATENATE(A359,D359)</f>
        <v>59108442269</v>
      </c>
      <c r="G359" s="0" t="n">
        <v>54002.45</v>
      </c>
      <c r="H359" s="32" t="n">
        <v>2250</v>
      </c>
      <c r="I359" s="0" t="n">
        <v>0.1102</v>
      </c>
      <c r="J359" s="31" t="n">
        <f aca="false">ROUND(H359*I359,2)</f>
        <v>247.95</v>
      </c>
    </row>
    <row r="360" customFormat="false" ht="15" hidden="false" customHeight="false" outlineLevel="0" collapsed="false">
      <c r="A360" s="0" t="n">
        <v>5910629</v>
      </c>
      <c r="B360" s="0" t="s">
        <v>386</v>
      </c>
      <c r="C360" s="0" t="s">
        <v>88</v>
      </c>
      <c r="D360" s="0" t="n">
        <v>2814</v>
      </c>
      <c r="E360" s="0" t="str">
        <f aca="false">CONCATENATE(A360,D360)</f>
        <v>59106292814</v>
      </c>
      <c r="G360" s="0" t="n">
        <v>55975</v>
      </c>
      <c r="H360" s="32" t="n">
        <v>28085</v>
      </c>
      <c r="I360" s="0" t="n">
        <v>0.07751</v>
      </c>
      <c r="J360" s="31" t="n">
        <f aca="false">ROUND(H360*I360,2)</f>
        <v>2176.87</v>
      </c>
    </row>
    <row r="361" customFormat="false" ht="15" hidden="false" customHeight="false" outlineLevel="0" collapsed="false">
      <c r="A361" s="0" t="n">
        <v>5006093</v>
      </c>
      <c r="B361" s="0" t="s">
        <v>387</v>
      </c>
      <c r="C361" s="0" t="s">
        <v>88</v>
      </c>
      <c r="D361" s="0" t="n">
        <v>18</v>
      </c>
      <c r="E361" s="0" t="str">
        <f aca="false">CONCATENATE(A361,D361)</f>
        <v>500609318</v>
      </c>
      <c r="G361" s="0" t="n">
        <v>56088</v>
      </c>
      <c r="H361" s="32" t="n">
        <v>4800</v>
      </c>
      <c r="I361" s="0" t="n">
        <v>0.053</v>
      </c>
      <c r="J361" s="31" t="n">
        <f aca="false">ROUND(H361*I361,2)</f>
        <v>254.4</v>
      </c>
    </row>
    <row r="362" customFormat="false" ht="15" hidden="false" customHeight="false" outlineLevel="0" collapsed="false">
      <c r="A362" s="0" t="n">
        <v>5910561</v>
      </c>
      <c r="B362" s="0" t="s">
        <v>388</v>
      </c>
      <c r="C362" s="0" t="s">
        <v>168</v>
      </c>
      <c r="D362" s="0" t="n">
        <v>1815</v>
      </c>
      <c r="E362" s="0" t="str">
        <f aca="false">CONCATENATE(A362,D362)</f>
        <v>59105611815</v>
      </c>
      <c r="G362" s="0" t="n">
        <v>57485.57</v>
      </c>
      <c r="H362" s="32" t="n">
        <v>2000</v>
      </c>
      <c r="I362" s="0" t="n">
        <v>0.07895</v>
      </c>
      <c r="J362" s="31" t="n">
        <f aca="false">ROUND(H362*I362,2)</f>
        <v>157.9</v>
      </c>
    </row>
    <row r="363" customFormat="false" ht="15" hidden="false" customHeight="false" outlineLevel="0" collapsed="false">
      <c r="A363" s="0" t="n">
        <v>5910134</v>
      </c>
      <c r="B363" s="0" t="s">
        <v>389</v>
      </c>
      <c r="C363" s="0" t="s">
        <v>88</v>
      </c>
      <c r="D363" s="0" t="n">
        <v>18</v>
      </c>
      <c r="E363" s="0" t="str">
        <f aca="false">CONCATENATE(A363,D363)</f>
        <v>591013418</v>
      </c>
      <c r="G363" s="0" t="n">
        <v>58205.25</v>
      </c>
      <c r="H363" s="32" t="n">
        <v>12000</v>
      </c>
      <c r="I363" s="0" t="n">
        <v>0.01601</v>
      </c>
      <c r="J363" s="31" t="n">
        <f aca="false">ROUND(H363*I363,2)</f>
        <v>192.12</v>
      </c>
    </row>
    <row r="364" customFormat="false" ht="15" hidden="false" customHeight="false" outlineLevel="0" collapsed="false">
      <c r="A364" s="0" t="n">
        <v>5000317</v>
      </c>
      <c r="B364" s="0" t="s">
        <v>390</v>
      </c>
      <c r="C364" s="0" t="s">
        <v>60</v>
      </c>
      <c r="D364" s="0" t="n">
        <v>18</v>
      </c>
      <c r="E364" s="0" t="str">
        <f aca="false">CONCATENATE(A364,D364)</f>
        <v>500031718</v>
      </c>
      <c r="G364" s="0" t="n">
        <v>58637.73</v>
      </c>
      <c r="H364" s="32" t="n">
        <v>3160</v>
      </c>
      <c r="I364" s="0" t="n">
        <v>0.09163</v>
      </c>
      <c r="J364" s="31" t="n">
        <f aca="false">ROUND(H364*I364,2)</f>
        <v>289.55</v>
      </c>
    </row>
    <row r="365" customFormat="false" ht="15" hidden="false" customHeight="false" outlineLevel="0" collapsed="false">
      <c r="A365" s="0" t="n">
        <v>5910244</v>
      </c>
      <c r="B365" s="0" t="s">
        <v>391</v>
      </c>
      <c r="C365" s="0" t="s">
        <v>88</v>
      </c>
      <c r="D365" s="0" t="n">
        <v>18</v>
      </c>
      <c r="E365" s="0" t="str">
        <f aca="false">CONCATENATE(A365,D365)</f>
        <v>591024418</v>
      </c>
      <c r="G365" s="0" t="n">
        <v>61770</v>
      </c>
      <c r="H365" s="32" t="n">
        <v>15000</v>
      </c>
      <c r="I365" s="0" t="n">
        <v>0.0075</v>
      </c>
      <c r="J365" s="31" t="n">
        <f aca="false">ROUND(H365*I365,2)</f>
        <v>112.5</v>
      </c>
    </row>
    <row r="366" customFormat="false" ht="15" hidden="false" customHeight="false" outlineLevel="0" collapsed="false">
      <c r="A366" s="0" t="n">
        <v>5000055</v>
      </c>
      <c r="B366" s="0" t="s">
        <v>392</v>
      </c>
      <c r="C366" s="0" t="s">
        <v>60</v>
      </c>
      <c r="D366" s="0" t="n">
        <v>18</v>
      </c>
      <c r="E366" s="0" t="str">
        <f aca="false">CONCATENATE(A366,D366)</f>
        <v>500005518</v>
      </c>
      <c r="G366" s="0" t="n">
        <v>62157.2</v>
      </c>
      <c r="H366" s="32" t="n">
        <v>1730</v>
      </c>
      <c r="I366" s="0" t="n">
        <v>0.13881</v>
      </c>
      <c r="J366" s="31" t="n">
        <f aca="false">ROUND(H366*I366,2)</f>
        <v>240.14</v>
      </c>
    </row>
    <row r="367" customFormat="false" ht="15" hidden="false" customHeight="false" outlineLevel="0" collapsed="false">
      <c r="A367" s="0" t="n">
        <v>5183103</v>
      </c>
      <c r="B367" s="0" t="s">
        <v>393</v>
      </c>
      <c r="C367" s="0" t="s">
        <v>394</v>
      </c>
      <c r="D367" s="0" t="n">
        <v>1815</v>
      </c>
      <c r="E367" s="0" t="str">
        <f aca="false">CONCATENATE(A367,D367)</f>
        <v>51831031815</v>
      </c>
      <c r="G367" s="0" t="n">
        <v>63599.8</v>
      </c>
      <c r="H367" s="32" t="n">
        <v>1618</v>
      </c>
      <c r="I367" s="0" t="n">
        <v>0.0602</v>
      </c>
      <c r="J367" s="31" t="n">
        <f aca="false">ROUND(H367*I367,2)</f>
        <v>97.4</v>
      </c>
    </row>
    <row r="368" customFormat="false" ht="15" hidden="false" customHeight="false" outlineLevel="0" collapsed="false">
      <c r="A368" s="0" t="n">
        <v>5183103</v>
      </c>
      <c r="B368" s="0" t="s">
        <v>393</v>
      </c>
      <c r="C368" s="0" t="s">
        <v>394</v>
      </c>
      <c r="D368" s="0" t="n">
        <v>18</v>
      </c>
      <c r="E368" s="0" t="str">
        <f aca="false">CONCATENATE(A368,D368)</f>
        <v>518310318</v>
      </c>
      <c r="G368" s="0" t="n">
        <v>63599.8</v>
      </c>
      <c r="H368" s="0" t="n">
        <v>375</v>
      </c>
      <c r="I368" s="0" t="n">
        <v>0.0602</v>
      </c>
      <c r="J368" s="31" t="n">
        <f aca="false">ROUND(H368*I368,2)</f>
        <v>22.58</v>
      </c>
    </row>
    <row r="369" customFormat="false" ht="15" hidden="false" customHeight="false" outlineLevel="0" collapsed="false">
      <c r="A369" s="0" t="n">
        <v>5910972</v>
      </c>
      <c r="B369" s="0" t="s">
        <v>395</v>
      </c>
      <c r="C369" s="0" t="s">
        <v>60</v>
      </c>
      <c r="D369" s="0" t="n">
        <v>18</v>
      </c>
      <c r="E369" s="0" t="str">
        <f aca="false">CONCATENATE(A369,D369)</f>
        <v>591097218</v>
      </c>
      <c r="G369" s="0" t="n">
        <v>68461.06</v>
      </c>
      <c r="H369" s="32" t="n">
        <v>1980</v>
      </c>
      <c r="I369" s="0" t="n">
        <v>0.34501</v>
      </c>
      <c r="J369" s="31" t="n">
        <f aca="false">ROUND(H369*I369,2)</f>
        <v>683.12</v>
      </c>
    </row>
    <row r="370" customFormat="false" ht="15" hidden="false" customHeight="false" outlineLevel="0" collapsed="false">
      <c r="A370" s="0" t="n">
        <v>5910974</v>
      </c>
      <c r="B370" s="0" t="s">
        <v>396</v>
      </c>
      <c r="C370" s="0" t="s">
        <v>60</v>
      </c>
      <c r="D370" s="0" t="n">
        <v>18</v>
      </c>
      <c r="E370" s="0" t="str">
        <f aca="false">CONCATENATE(A370,D370)</f>
        <v>591097418</v>
      </c>
      <c r="G370" s="0" t="n">
        <v>68461.06</v>
      </c>
      <c r="H370" s="32" t="n">
        <v>3080</v>
      </c>
      <c r="I370" s="0" t="n">
        <v>0.08804</v>
      </c>
      <c r="J370" s="31" t="n">
        <f aca="false">ROUND(H370*I370,2)</f>
        <v>271.16</v>
      </c>
    </row>
    <row r="371" customFormat="false" ht="15" hidden="false" customHeight="false" outlineLevel="0" collapsed="false">
      <c r="A371" s="0" t="n">
        <v>5910957</v>
      </c>
      <c r="B371" s="0" t="s">
        <v>397</v>
      </c>
      <c r="C371" s="0" t="s">
        <v>394</v>
      </c>
      <c r="D371" s="0" t="n">
        <v>18</v>
      </c>
      <c r="E371" s="0" t="str">
        <f aca="false">CONCATENATE(A371,D371)</f>
        <v>591095718</v>
      </c>
      <c r="F371" s="0" t="s">
        <v>37</v>
      </c>
      <c r="G371" s="0" t="n">
        <v>69143.5</v>
      </c>
      <c r="H371" s="32" t="n">
        <v>4500</v>
      </c>
      <c r="I371" s="0" t="n">
        <v>0.24204</v>
      </c>
      <c r="J371" s="31" t="n">
        <f aca="false">ROUND(H371*I371,2)</f>
        <v>1089.18</v>
      </c>
    </row>
    <row r="372" customFormat="false" ht="15" hidden="false" customHeight="false" outlineLevel="0" collapsed="false">
      <c r="A372" s="0" t="n">
        <v>5911011</v>
      </c>
      <c r="B372" s="0" t="s">
        <v>398</v>
      </c>
      <c r="C372" s="0" t="s">
        <v>60</v>
      </c>
      <c r="D372" s="0" t="n">
        <v>18</v>
      </c>
      <c r="E372" s="0" t="str">
        <f aca="false">CONCATENATE(A372,D372)</f>
        <v>591101118</v>
      </c>
      <c r="G372" s="0" t="n">
        <v>73583.38</v>
      </c>
      <c r="H372" s="32" t="n">
        <v>8125</v>
      </c>
      <c r="I372" s="0" t="n">
        <v>0.01636</v>
      </c>
      <c r="J372" s="31" t="n">
        <f aca="false">ROUND(H372*I372,2)</f>
        <v>132.93</v>
      </c>
    </row>
    <row r="373" customFormat="false" ht="15" hidden="false" customHeight="false" outlineLevel="0" collapsed="false">
      <c r="A373" s="0" t="n">
        <v>5910888</v>
      </c>
      <c r="B373" s="0" t="s">
        <v>399</v>
      </c>
      <c r="C373" s="0" t="s">
        <v>88</v>
      </c>
      <c r="D373" s="0" t="n">
        <v>18</v>
      </c>
      <c r="E373" s="0" t="str">
        <f aca="false">CONCATENATE(A373,D373)</f>
        <v>591088818</v>
      </c>
      <c r="G373" s="0" t="n">
        <v>76152</v>
      </c>
      <c r="H373" s="32" t="n">
        <v>30000</v>
      </c>
      <c r="I373" s="0" t="n">
        <v>0.08499</v>
      </c>
      <c r="J373" s="31" t="n">
        <f aca="false">ROUND(H373*I373,2)</f>
        <v>2549.7</v>
      </c>
    </row>
    <row r="374" customFormat="false" ht="15" hidden="false" customHeight="false" outlineLevel="0" collapsed="false">
      <c r="A374" s="0" t="n">
        <v>5006050</v>
      </c>
      <c r="B374" s="0" t="s">
        <v>400</v>
      </c>
      <c r="C374" s="0" t="s">
        <v>401</v>
      </c>
      <c r="D374" s="0" t="n">
        <v>18</v>
      </c>
      <c r="E374" s="0" t="str">
        <f aca="false">CONCATENATE(A374,D374)</f>
        <v>500605018</v>
      </c>
      <c r="G374" s="0" t="n">
        <v>79114.36</v>
      </c>
      <c r="H374" s="32" t="n">
        <v>2500</v>
      </c>
      <c r="I374" s="0" t="n">
        <v>0.01901</v>
      </c>
      <c r="J374" s="31" t="n">
        <f aca="false">ROUND(H374*I374,2)</f>
        <v>47.53</v>
      </c>
    </row>
    <row r="375" customFormat="false" ht="15" hidden="false" customHeight="false" outlineLevel="0" collapsed="false">
      <c r="A375" s="0" t="n">
        <v>5910942</v>
      </c>
      <c r="B375" s="0" t="s">
        <v>402</v>
      </c>
      <c r="C375" s="0" t="s">
        <v>88</v>
      </c>
      <c r="D375" s="0" t="n">
        <v>1815</v>
      </c>
      <c r="E375" s="0" t="str">
        <f aca="false">CONCATENATE(A375,D375)</f>
        <v>59109421815</v>
      </c>
      <c r="G375" s="0" t="n">
        <v>79415</v>
      </c>
      <c r="H375" s="32" t="n">
        <v>45895</v>
      </c>
      <c r="I375" s="0" t="n">
        <v>0.09357</v>
      </c>
      <c r="J375" s="31" t="n">
        <f aca="false">ROUND(H375*I375,2)</f>
        <v>4294.4</v>
      </c>
    </row>
    <row r="376" customFormat="false" ht="15" hidden="false" customHeight="false" outlineLevel="0" collapsed="false">
      <c r="A376" s="0" t="n">
        <v>5910941</v>
      </c>
      <c r="B376" s="0" t="s">
        <v>403</v>
      </c>
      <c r="C376" s="0" t="s">
        <v>88</v>
      </c>
      <c r="D376" s="0" t="n">
        <v>1815</v>
      </c>
      <c r="E376" s="0" t="str">
        <f aca="false">CONCATENATE(A376,D376)</f>
        <v>59109411815</v>
      </c>
      <c r="G376" s="0" t="n">
        <v>79415</v>
      </c>
      <c r="H376" s="32" t="n">
        <v>45704</v>
      </c>
      <c r="I376" s="0" t="n">
        <v>0.04679</v>
      </c>
      <c r="J376" s="31" t="n">
        <f aca="false">ROUND(H376*I376,2)</f>
        <v>2138.49</v>
      </c>
    </row>
    <row r="377" customFormat="false" ht="15" hidden="false" customHeight="false" outlineLevel="0" collapsed="false">
      <c r="A377" s="0" t="n">
        <v>5911026</v>
      </c>
      <c r="B377" s="0" t="s">
        <v>404</v>
      </c>
      <c r="C377" s="0" t="s">
        <v>88</v>
      </c>
      <c r="D377" s="0" t="n">
        <v>3136</v>
      </c>
      <c r="E377" s="0" t="str">
        <f aca="false">CONCATENATE(A377,D377)</f>
        <v>59110263136</v>
      </c>
      <c r="G377" s="0" t="n">
        <v>80416</v>
      </c>
      <c r="H377" s="32" t="n">
        <v>23300</v>
      </c>
      <c r="I377" s="0" t="n">
        <v>0.00228</v>
      </c>
      <c r="J377" s="31" t="n">
        <f aca="false">ROUND(H377*I377,2)</f>
        <v>53.12</v>
      </c>
    </row>
    <row r="378" customFormat="false" ht="15" hidden="false" customHeight="false" outlineLevel="0" collapsed="false">
      <c r="A378" s="0" t="n">
        <v>5142796</v>
      </c>
      <c r="B378" s="0" t="s">
        <v>405</v>
      </c>
      <c r="C378" s="0" t="s">
        <v>30</v>
      </c>
      <c r="D378" s="0" t="n">
        <v>18</v>
      </c>
      <c r="E378" s="0" t="str">
        <f aca="false">CONCATENATE(A378,D378)</f>
        <v>514279618</v>
      </c>
      <c r="F378" s="0" t="s">
        <v>37</v>
      </c>
      <c r="G378" s="0" t="n">
        <v>81979.01</v>
      </c>
      <c r="H378" s="32" t="n">
        <v>12581</v>
      </c>
      <c r="I378" s="0" t="n">
        <v>1.89501</v>
      </c>
      <c r="J378" s="31" t="n">
        <f aca="false">ROUND(H378*I378,2)</f>
        <v>23841.12</v>
      </c>
    </row>
    <row r="379" customFormat="false" ht="15" hidden="false" customHeight="false" outlineLevel="0" collapsed="false">
      <c r="A379" s="0" t="n">
        <v>5910940</v>
      </c>
      <c r="B379" s="0" t="s">
        <v>406</v>
      </c>
      <c r="C379" s="0" t="s">
        <v>88</v>
      </c>
      <c r="D379" s="0" t="n">
        <v>1815</v>
      </c>
      <c r="E379" s="0" t="str">
        <f aca="false">CONCATENATE(A379,D379)</f>
        <v>59109401815</v>
      </c>
      <c r="G379" s="0" t="n">
        <v>82715</v>
      </c>
      <c r="H379" s="32" t="n">
        <v>51822</v>
      </c>
      <c r="I379" s="0" t="n">
        <v>0.0088</v>
      </c>
      <c r="J379" s="31" t="n">
        <f aca="false">ROUND(H379*I379,2)</f>
        <v>456.03</v>
      </c>
    </row>
    <row r="380" customFormat="false" ht="15" hidden="false" customHeight="false" outlineLevel="0" collapsed="false">
      <c r="A380" s="0" t="n">
        <v>5110375</v>
      </c>
      <c r="B380" s="0" t="s">
        <v>407</v>
      </c>
      <c r="C380" s="0" t="s">
        <v>30</v>
      </c>
      <c r="D380" s="0" t="n">
        <v>18</v>
      </c>
      <c r="E380" s="0" t="str">
        <f aca="false">CONCATENATE(A380,D380)</f>
        <v>511037518</v>
      </c>
      <c r="G380" s="0" t="n">
        <v>85248.69</v>
      </c>
      <c r="H380" s="32" t="n">
        <v>7647</v>
      </c>
      <c r="I380" s="0" t="n">
        <v>2.2</v>
      </c>
      <c r="J380" s="31" t="n">
        <f aca="false">ROUND(H380*I380,2)</f>
        <v>16823.4</v>
      </c>
    </row>
    <row r="381" customFormat="false" ht="15" hidden="false" customHeight="false" outlineLevel="0" collapsed="false">
      <c r="A381" s="0" t="n">
        <v>5142842</v>
      </c>
      <c r="B381" s="0" t="s">
        <v>408</v>
      </c>
      <c r="C381" s="0" t="s">
        <v>40</v>
      </c>
      <c r="D381" s="0" t="n">
        <v>18</v>
      </c>
      <c r="E381" s="0" t="str">
        <f aca="false">CONCATENATE(A381,D381)</f>
        <v>514284218</v>
      </c>
      <c r="F381" s="0" t="s">
        <v>37</v>
      </c>
      <c r="G381" s="0" t="n">
        <v>87539.9</v>
      </c>
      <c r="H381" s="32" t="n">
        <v>3020</v>
      </c>
      <c r="I381" s="0" t="n">
        <v>2.33301</v>
      </c>
      <c r="J381" s="31" t="n">
        <f aca="false">ROUND(H381*I381,2)</f>
        <v>7045.69</v>
      </c>
    </row>
    <row r="382" customFormat="false" ht="15" hidden="false" customHeight="false" outlineLevel="0" collapsed="false">
      <c r="A382" s="0" t="n">
        <v>5142831</v>
      </c>
      <c r="B382" s="0" t="s">
        <v>409</v>
      </c>
      <c r="C382" s="0" t="s">
        <v>40</v>
      </c>
      <c r="D382" s="0" t="n">
        <v>18</v>
      </c>
      <c r="E382" s="0" t="str">
        <f aca="false">CONCATENATE(A382,D382)</f>
        <v>514283118</v>
      </c>
      <c r="G382" s="0" t="n">
        <v>90427.05</v>
      </c>
      <c r="H382" s="32" t="n">
        <v>8930</v>
      </c>
      <c r="I382" s="0" t="n">
        <v>3.24985</v>
      </c>
      <c r="J382" s="31" t="n">
        <f aca="false">ROUND(H382*I382,2)</f>
        <v>29021.16</v>
      </c>
    </row>
    <row r="383" customFormat="false" ht="15" hidden="false" customHeight="false" outlineLevel="0" collapsed="false">
      <c r="A383" s="0" t="n">
        <v>5910751</v>
      </c>
      <c r="B383" s="0" t="s">
        <v>410</v>
      </c>
      <c r="C383" s="0" t="s">
        <v>88</v>
      </c>
      <c r="D383" s="0" t="n">
        <v>1815</v>
      </c>
      <c r="E383" s="0" t="str">
        <f aca="false">CONCATENATE(A383,D383)</f>
        <v>59107511815</v>
      </c>
      <c r="G383" s="0" t="n">
        <v>90500</v>
      </c>
      <c r="H383" s="32" t="n">
        <v>3000</v>
      </c>
      <c r="I383" s="0" t="n">
        <v>0.75999</v>
      </c>
      <c r="J383" s="31" t="n">
        <f aca="false">ROUND(H383*I383,2)</f>
        <v>2279.97</v>
      </c>
    </row>
    <row r="384" customFormat="false" ht="15" hidden="false" customHeight="false" outlineLevel="0" collapsed="false">
      <c r="A384" s="0" t="n">
        <v>5910630</v>
      </c>
      <c r="B384" s="0" t="s">
        <v>411</v>
      </c>
      <c r="C384" s="0" t="s">
        <v>88</v>
      </c>
      <c r="D384" s="0" t="n">
        <v>2814</v>
      </c>
      <c r="E384" s="0" t="str">
        <f aca="false">CONCATENATE(A384,D384)</f>
        <v>59106302814</v>
      </c>
      <c r="G384" s="0" t="n">
        <v>93965</v>
      </c>
      <c r="H384" s="32" t="n">
        <v>25970</v>
      </c>
      <c r="I384" s="0" t="n">
        <v>0.01523</v>
      </c>
      <c r="J384" s="31" t="n">
        <f aca="false">ROUND(H384*I384,2)</f>
        <v>395.52</v>
      </c>
    </row>
    <row r="385" customFormat="false" ht="15" hidden="false" customHeight="false" outlineLevel="0" collapsed="false">
      <c r="A385" s="0" t="n">
        <v>5910603</v>
      </c>
      <c r="B385" s="0" t="s">
        <v>412</v>
      </c>
      <c r="C385" s="0" t="s">
        <v>88</v>
      </c>
      <c r="D385" s="0" t="n">
        <v>18</v>
      </c>
      <c r="E385" s="0" t="str">
        <f aca="false">CONCATENATE(A385,D385)</f>
        <v>591060318</v>
      </c>
      <c r="G385" s="0" t="n">
        <v>94966.37</v>
      </c>
      <c r="H385" s="32" t="n">
        <v>7500</v>
      </c>
      <c r="I385" s="0" t="n">
        <v>0.011</v>
      </c>
      <c r="J385" s="31" t="n">
        <f aca="false">ROUND(H385*I385,2)</f>
        <v>82.5</v>
      </c>
    </row>
    <row r="386" customFormat="false" ht="15" hidden="false" customHeight="false" outlineLevel="0" collapsed="false">
      <c r="A386" s="0" t="n">
        <v>5006092</v>
      </c>
      <c r="B386" s="0" t="s">
        <v>413</v>
      </c>
      <c r="C386" s="0" t="s">
        <v>88</v>
      </c>
      <c r="D386" s="0" t="n">
        <v>18</v>
      </c>
      <c r="E386" s="0" t="str">
        <f aca="false">CONCATENATE(A386,D386)</f>
        <v>500609218</v>
      </c>
      <c r="G386" s="0" t="n">
        <v>97252</v>
      </c>
      <c r="H386" s="32" t="n">
        <v>4200</v>
      </c>
      <c r="I386" s="0" t="n">
        <v>0.083</v>
      </c>
      <c r="J386" s="31" t="n">
        <f aca="false">ROUND(H386*I386,2)</f>
        <v>348.6</v>
      </c>
    </row>
    <row r="387" customFormat="false" ht="15" hidden="false" customHeight="false" outlineLevel="0" collapsed="false">
      <c r="A387" s="0" t="n">
        <v>5910862</v>
      </c>
      <c r="B387" s="0" t="s">
        <v>414</v>
      </c>
      <c r="C387" s="0" t="s">
        <v>88</v>
      </c>
      <c r="D387" s="0" t="n">
        <v>18</v>
      </c>
      <c r="E387" s="0" t="str">
        <f aca="false">CONCATENATE(A387,D387)</f>
        <v>591086218</v>
      </c>
      <c r="G387" s="0" t="n">
        <v>98868</v>
      </c>
      <c r="H387" s="32" t="n">
        <v>9000</v>
      </c>
      <c r="I387" s="0" t="n">
        <v>0.01777</v>
      </c>
      <c r="J387" s="31" t="n">
        <f aca="false">ROUND(H387*I387,2)</f>
        <v>159.93</v>
      </c>
    </row>
    <row r="388" customFormat="false" ht="15" hidden="false" customHeight="false" outlineLevel="0" collapsed="false">
      <c r="A388" s="0" t="n">
        <v>5006094</v>
      </c>
      <c r="B388" s="0" t="s">
        <v>415</v>
      </c>
      <c r="C388" s="0" t="s">
        <v>88</v>
      </c>
      <c r="D388" s="0" t="n">
        <v>18</v>
      </c>
      <c r="E388" s="0" t="str">
        <f aca="false">CONCATENATE(A388,D388)</f>
        <v>500609418</v>
      </c>
      <c r="G388" s="0" t="n">
        <v>100672.36</v>
      </c>
      <c r="H388" s="0" t="n">
        <v>500</v>
      </c>
      <c r="I388" s="0" t="n">
        <v>0.02327</v>
      </c>
      <c r="J388" s="31" t="n">
        <f aca="false">ROUND(H388*I388,2)</f>
        <v>11.64</v>
      </c>
    </row>
    <row r="389" customFormat="false" ht="15" hidden="false" customHeight="false" outlineLevel="0" collapsed="false">
      <c r="A389" s="0" t="n">
        <v>5910409</v>
      </c>
      <c r="B389" s="0" t="s">
        <v>416</v>
      </c>
      <c r="C389" s="0" t="s">
        <v>88</v>
      </c>
      <c r="D389" s="0" t="n">
        <v>18</v>
      </c>
      <c r="E389" s="0" t="str">
        <f aca="false">CONCATENATE(A389,D389)</f>
        <v>591040918</v>
      </c>
      <c r="G389" s="0" t="n">
        <v>107356</v>
      </c>
      <c r="H389" s="32" t="n">
        <v>17000</v>
      </c>
      <c r="I389" s="0" t="n">
        <v>0.00465</v>
      </c>
      <c r="J389" s="31" t="n">
        <f aca="false">ROUND(H389*I389,2)</f>
        <v>79.05</v>
      </c>
    </row>
    <row r="390" customFormat="false" ht="15" hidden="false" customHeight="false" outlineLevel="0" collapsed="false">
      <c r="A390" s="0" t="n">
        <v>5161111</v>
      </c>
      <c r="B390" s="0" t="s">
        <v>417</v>
      </c>
      <c r="C390" s="0" t="s">
        <v>30</v>
      </c>
      <c r="D390" s="0" t="n">
        <v>18</v>
      </c>
      <c r="E390" s="0" t="str">
        <f aca="false">CONCATENATE(A390,D390)</f>
        <v>516111118</v>
      </c>
      <c r="F390" s="0" t="s">
        <v>37</v>
      </c>
      <c r="G390" s="0" t="n">
        <v>108461.23</v>
      </c>
      <c r="H390" s="32" t="n">
        <v>7012</v>
      </c>
      <c r="I390" s="0" t="n">
        <v>2.29699</v>
      </c>
      <c r="J390" s="31" t="n">
        <f aca="false">ROUND(H390*I390,2)</f>
        <v>16106.49</v>
      </c>
    </row>
    <row r="391" customFormat="false" ht="15" hidden="false" customHeight="false" outlineLevel="0" collapsed="false">
      <c r="A391" s="0" t="n">
        <v>5910606</v>
      </c>
      <c r="B391" s="0" t="s">
        <v>418</v>
      </c>
      <c r="C391" s="0" t="s">
        <v>88</v>
      </c>
      <c r="D391" s="0" t="n">
        <v>18</v>
      </c>
      <c r="E391" s="0" t="str">
        <f aca="false">CONCATENATE(A391,D391)</f>
        <v>591060618</v>
      </c>
      <c r="G391" s="0" t="n">
        <v>110197</v>
      </c>
      <c r="H391" s="32" t="n">
        <v>22800</v>
      </c>
      <c r="I391" s="0" t="n">
        <v>0.01498</v>
      </c>
      <c r="J391" s="31" t="n">
        <f aca="false">ROUND(H391*I391,2)</f>
        <v>341.54</v>
      </c>
    </row>
    <row r="392" customFormat="false" ht="15" hidden="false" customHeight="false" outlineLevel="0" collapsed="false">
      <c r="A392" s="0" t="n">
        <v>5139239</v>
      </c>
      <c r="B392" s="0" t="s">
        <v>419</v>
      </c>
      <c r="C392" s="0" t="s">
        <v>30</v>
      </c>
      <c r="D392" s="0" t="n">
        <v>18</v>
      </c>
      <c r="E392" s="0" t="str">
        <f aca="false">CONCATENATE(A392,D392)</f>
        <v>513923918</v>
      </c>
      <c r="G392" s="0" t="n">
        <v>111535.77</v>
      </c>
      <c r="H392" s="32" t="n">
        <v>3491</v>
      </c>
      <c r="I392" s="0" t="n">
        <v>1.34443</v>
      </c>
      <c r="J392" s="31" t="n">
        <f aca="false">ROUND(H392*I392,2)</f>
        <v>4693.41</v>
      </c>
    </row>
    <row r="393" customFormat="false" ht="15" hidden="false" customHeight="false" outlineLevel="0" collapsed="false">
      <c r="A393" s="0" t="n">
        <v>5911043</v>
      </c>
      <c r="B393" s="0" t="s">
        <v>420</v>
      </c>
      <c r="C393" s="0" t="s">
        <v>88</v>
      </c>
      <c r="D393" s="0" t="n">
        <v>18</v>
      </c>
      <c r="E393" s="0" t="str">
        <f aca="false">CONCATENATE(A393,D393)</f>
        <v>591104318</v>
      </c>
      <c r="F393" s="0" t="s">
        <v>37</v>
      </c>
      <c r="G393" s="0" t="n">
        <v>112115</v>
      </c>
      <c r="H393" s="32" t="n">
        <v>23000</v>
      </c>
      <c r="I393" s="0" t="n">
        <v>0.04</v>
      </c>
      <c r="J393" s="31" t="n">
        <f aca="false">ROUND(H393*I393,2)</f>
        <v>920</v>
      </c>
    </row>
    <row r="394" customFormat="false" ht="15" hidden="false" customHeight="false" outlineLevel="0" collapsed="false">
      <c r="A394" s="0" t="n">
        <v>5911060</v>
      </c>
      <c r="B394" s="0" t="s">
        <v>421</v>
      </c>
      <c r="C394" s="0" t="s">
        <v>60</v>
      </c>
      <c r="D394" s="0" t="n">
        <v>18</v>
      </c>
      <c r="E394" s="0" t="str">
        <f aca="false">CONCATENATE(A394,D394)</f>
        <v>591106018</v>
      </c>
      <c r="G394" s="0" t="n">
        <v>115868</v>
      </c>
      <c r="H394" s="32" t="n">
        <v>21600</v>
      </c>
      <c r="I394" s="0" t="n">
        <v>0.3607</v>
      </c>
      <c r="J394" s="31" t="n">
        <f aca="false">ROUND(H394*I394,2)</f>
        <v>7791.12</v>
      </c>
    </row>
    <row r="395" customFormat="false" ht="15" hidden="false" customHeight="false" outlineLevel="0" collapsed="false">
      <c r="A395" s="0" t="n">
        <v>5911061</v>
      </c>
      <c r="B395" s="0" t="s">
        <v>422</v>
      </c>
      <c r="C395" s="0" t="s">
        <v>60</v>
      </c>
      <c r="D395" s="0" t="n">
        <v>18</v>
      </c>
      <c r="E395" s="0" t="str">
        <f aca="false">CONCATENATE(A395,D395)</f>
        <v>591106118</v>
      </c>
      <c r="G395" s="0" t="n">
        <v>115938</v>
      </c>
      <c r="H395" s="32" t="n">
        <v>12300</v>
      </c>
      <c r="I395" s="0" t="n">
        <v>0.0019</v>
      </c>
      <c r="J395" s="31" t="n">
        <f aca="false">ROUND(H395*I395,2)</f>
        <v>23.37</v>
      </c>
    </row>
    <row r="396" customFormat="false" ht="15" hidden="false" customHeight="false" outlineLevel="0" collapsed="false">
      <c r="A396" s="0" t="n">
        <v>5911059</v>
      </c>
      <c r="B396" s="0" t="s">
        <v>423</v>
      </c>
      <c r="C396" s="0" t="s">
        <v>60</v>
      </c>
      <c r="D396" s="0" t="n">
        <v>18</v>
      </c>
      <c r="E396" s="0" t="str">
        <f aca="false">CONCATENATE(A396,D396)</f>
        <v>591105918</v>
      </c>
      <c r="G396" s="0" t="n">
        <v>116358</v>
      </c>
      <c r="H396" s="32" t="n">
        <v>36000</v>
      </c>
      <c r="I396" s="0" t="n">
        <v>0.0256</v>
      </c>
      <c r="J396" s="31" t="n">
        <f aca="false">ROUND(H396*I396,2)</f>
        <v>921.6</v>
      </c>
    </row>
    <row r="397" customFormat="false" ht="15" hidden="false" customHeight="false" outlineLevel="0" collapsed="false">
      <c r="A397" s="0" t="n">
        <v>5006095</v>
      </c>
      <c r="B397" s="0" t="s">
        <v>424</v>
      </c>
      <c r="C397" s="0" t="s">
        <v>88</v>
      </c>
      <c r="D397" s="0" t="n">
        <v>18</v>
      </c>
      <c r="E397" s="0" t="str">
        <f aca="false">CONCATENATE(A397,D397)</f>
        <v>500609518</v>
      </c>
      <c r="G397" s="0" t="n">
        <v>117660.11</v>
      </c>
      <c r="H397" s="32" t="n">
        <v>5200</v>
      </c>
      <c r="I397" s="0" t="n">
        <v>0.05498</v>
      </c>
      <c r="J397" s="31" t="n">
        <f aca="false">ROUND(H397*I397,2)</f>
        <v>285.9</v>
      </c>
    </row>
    <row r="398" customFormat="false" ht="15" hidden="false" customHeight="false" outlineLevel="0" collapsed="false">
      <c r="A398" s="0" t="n">
        <v>5910810</v>
      </c>
      <c r="B398" s="0" t="s">
        <v>425</v>
      </c>
      <c r="C398" s="0" t="s">
        <v>88</v>
      </c>
      <c r="D398" s="0" t="n">
        <v>1815</v>
      </c>
      <c r="E398" s="0" t="str">
        <f aca="false">CONCATENATE(A398,D398)</f>
        <v>59108101815</v>
      </c>
      <c r="G398" s="0" t="n">
        <v>119227</v>
      </c>
      <c r="H398" s="32" t="n">
        <v>28403</v>
      </c>
      <c r="I398" s="0" t="n">
        <v>0.00393</v>
      </c>
      <c r="J398" s="31" t="n">
        <f aca="false">ROUND(H398*I398,2)</f>
        <v>111.62</v>
      </c>
    </row>
    <row r="399" customFormat="false" ht="15" hidden="false" customHeight="false" outlineLevel="0" collapsed="false">
      <c r="A399" s="0" t="n">
        <v>5910943</v>
      </c>
      <c r="B399" s="0" t="s">
        <v>426</v>
      </c>
      <c r="C399" s="0" t="s">
        <v>88</v>
      </c>
      <c r="D399" s="0" t="n">
        <v>1815</v>
      </c>
      <c r="E399" s="0" t="str">
        <f aca="false">CONCATENATE(A399,D399)</f>
        <v>59109431815</v>
      </c>
      <c r="G399" s="0" t="n">
        <v>122480</v>
      </c>
      <c r="H399" s="32" t="n">
        <v>7994</v>
      </c>
      <c r="I399" s="0" t="n">
        <v>0.048</v>
      </c>
      <c r="J399" s="31" t="n">
        <f aca="false">ROUND(H399*I399,2)</f>
        <v>383.71</v>
      </c>
    </row>
    <row r="400" customFormat="false" ht="15" hidden="false" customHeight="false" outlineLevel="0" collapsed="false">
      <c r="A400" s="0" t="n">
        <v>5000054</v>
      </c>
      <c r="B400" s="0" t="s">
        <v>427</v>
      </c>
      <c r="C400" s="0" t="s">
        <v>60</v>
      </c>
      <c r="D400" s="0" t="n">
        <v>18</v>
      </c>
      <c r="E400" s="0" t="str">
        <f aca="false">CONCATENATE(A400,D400)</f>
        <v>500005418</v>
      </c>
      <c r="G400" s="0" t="n">
        <v>132975.68</v>
      </c>
      <c r="H400" s="32" t="n">
        <v>3400</v>
      </c>
      <c r="I400" s="0" t="n">
        <v>0.09157</v>
      </c>
      <c r="J400" s="31" t="n">
        <f aca="false">ROUND(H400*I400,2)</f>
        <v>311.34</v>
      </c>
    </row>
    <row r="401" customFormat="false" ht="15" hidden="false" customHeight="false" outlineLevel="0" collapsed="false">
      <c r="A401" s="0" t="n">
        <v>5910917</v>
      </c>
      <c r="B401" s="0" t="s">
        <v>428</v>
      </c>
      <c r="C401" s="0" t="s">
        <v>88</v>
      </c>
      <c r="D401" s="0" t="n">
        <v>18</v>
      </c>
      <c r="E401" s="0" t="str">
        <f aca="false">CONCATENATE(A401,D401)</f>
        <v>591091718</v>
      </c>
      <c r="G401" s="0" t="n">
        <v>133870</v>
      </c>
      <c r="H401" s="32" t="n">
        <v>25270</v>
      </c>
      <c r="I401" s="0" t="n">
        <v>0.04696</v>
      </c>
      <c r="J401" s="31" t="n">
        <f aca="false">ROUND(H401*I401,2)</f>
        <v>1186.68</v>
      </c>
    </row>
    <row r="402" customFormat="false" ht="15" hidden="false" customHeight="false" outlineLevel="0" collapsed="false">
      <c r="A402" s="0" t="n">
        <v>5910889</v>
      </c>
      <c r="B402" s="0" t="s">
        <v>429</v>
      </c>
      <c r="C402" s="0" t="s">
        <v>88</v>
      </c>
      <c r="D402" s="0" t="n">
        <v>18</v>
      </c>
      <c r="E402" s="0" t="str">
        <f aca="false">CONCATENATE(A402,D402)</f>
        <v>591088918</v>
      </c>
      <c r="G402" s="0" t="n">
        <v>134040</v>
      </c>
      <c r="H402" s="32" t="n">
        <v>21800</v>
      </c>
      <c r="I402" s="0" t="n">
        <v>0.12142</v>
      </c>
      <c r="J402" s="31" t="n">
        <f aca="false">ROUND(H402*I402,2)</f>
        <v>2646.96</v>
      </c>
    </row>
    <row r="403" customFormat="false" ht="15" hidden="false" customHeight="false" outlineLevel="0" collapsed="false">
      <c r="A403" s="0" t="n">
        <v>5910916</v>
      </c>
      <c r="B403" s="0" t="s">
        <v>430</v>
      </c>
      <c r="C403" s="0" t="s">
        <v>88</v>
      </c>
      <c r="D403" s="0" t="n">
        <v>18</v>
      </c>
      <c r="E403" s="0" t="str">
        <f aca="false">CONCATENATE(A403,D403)</f>
        <v>591091618</v>
      </c>
      <c r="G403" s="0" t="n">
        <v>137282</v>
      </c>
      <c r="H403" s="32" t="n">
        <v>26217</v>
      </c>
      <c r="I403" s="0" t="n">
        <v>0.09035</v>
      </c>
      <c r="J403" s="31" t="n">
        <f aca="false">ROUND(H403*I403,2)</f>
        <v>2368.71</v>
      </c>
    </row>
    <row r="404" customFormat="false" ht="15" hidden="false" customHeight="false" outlineLevel="0" collapsed="false">
      <c r="A404" s="0" t="n">
        <v>5142846</v>
      </c>
      <c r="B404" s="0" t="s">
        <v>431</v>
      </c>
      <c r="C404" s="0" t="s">
        <v>40</v>
      </c>
      <c r="D404" s="0" t="n">
        <v>18</v>
      </c>
      <c r="E404" s="0" t="str">
        <f aca="false">CONCATENATE(A404,D404)</f>
        <v>514284618</v>
      </c>
      <c r="F404" s="0" t="s">
        <v>37</v>
      </c>
      <c r="G404" s="0" t="n">
        <v>141603.06</v>
      </c>
      <c r="H404" s="32" t="n">
        <v>18065</v>
      </c>
      <c r="I404" s="0" t="n">
        <v>2.04919</v>
      </c>
      <c r="J404" s="31" t="n">
        <f aca="false">ROUND(H404*I404,2)</f>
        <v>37018.62</v>
      </c>
    </row>
    <row r="405" customFormat="false" ht="15" hidden="false" customHeight="false" outlineLevel="0" collapsed="false">
      <c r="A405" s="0" t="n">
        <v>5157018</v>
      </c>
      <c r="B405" s="0" t="s">
        <v>432</v>
      </c>
      <c r="C405" s="0" t="s">
        <v>30</v>
      </c>
      <c r="D405" s="0" t="n">
        <v>18</v>
      </c>
      <c r="E405" s="0" t="str">
        <f aca="false">CONCATENATE(A405,D405)</f>
        <v>515701818</v>
      </c>
      <c r="G405" s="0" t="n">
        <v>158323.22</v>
      </c>
      <c r="H405" s="32" t="n">
        <v>18900</v>
      </c>
      <c r="I405" s="0" t="n">
        <v>1.44722</v>
      </c>
      <c r="J405" s="31" t="n">
        <f aca="false">ROUND(H405*I405,2)</f>
        <v>27352.46</v>
      </c>
    </row>
    <row r="406" customFormat="false" ht="15" hidden="false" customHeight="false" outlineLevel="0" collapsed="false">
      <c r="A406" s="0" t="n">
        <v>5110163</v>
      </c>
      <c r="B406" s="0" t="s">
        <v>433</v>
      </c>
      <c r="C406" s="0" t="s">
        <v>30</v>
      </c>
      <c r="D406" s="0" t="n">
        <v>18</v>
      </c>
      <c r="E406" s="0" t="str">
        <f aca="false">CONCATENATE(A406,D406)</f>
        <v>511016318</v>
      </c>
      <c r="G406" s="0" t="n">
        <v>172321.25</v>
      </c>
      <c r="H406" s="32" t="n">
        <v>15464</v>
      </c>
      <c r="I406" s="0" t="n">
        <v>1.85832</v>
      </c>
      <c r="J406" s="31" t="n">
        <f aca="false">ROUND(H406*I406,2)</f>
        <v>28737.06</v>
      </c>
    </row>
    <row r="407" customFormat="false" ht="15" hidden="false" customHeight="false" outlineLevel="0" collapsed="false">
      <c r="A407" s="0" t="n">
        <v>5910770</v>
      </c>
      <c r="B407" s="0" t="s">
        <v>434</v>
      </c>
      <c r="C407" s="0" t="s">
        <v>88</v>
      </c>
      <c r="D407" s="0" t="n">
        <v>2269</v>
      </c>
      <c r="E407" s="0" t="str">
        <f aca="false">CONCATENATE(A407,D407)</f>
        <v>59107702269</v>
      </c>
      <c r="G407" s="0" t="n">
        <v>195333</v>
      </c>
      <c r="H407" s="32" t="n">
        <v>27825</v>
      </c>
      <c r="I407" s="0" t="n">
        <v>0.034</v>
      </c>
      <c r="J407" s="31" t="n">
        <f aca="false">ROUND(H407*I407,2)</f>
        <v>946.05</v>
      </c>
    </row>
    <row r="408" customFormat="false" ht="15" hidden="false" customHeight="false" outlineLevel="0" collapsed="false">
      <c r="A408" s="0" t="n">
        <v>5910914</v>
      </c>
      <c r="B408" s="0" t="s">
        <v>435</v>
      </c>
      <c r="C408" s="0" t="s">
        <v>88</v>
      </c>
      <c r="D408" s="0" t="n">
        <v>18</v>
      </c>
      <c r="E408" s="0" t="str">
        <f aca="false">CONCATENATE(A408,D408)</f>
        <v>591091418</v>
      </c>
      <c r="G408" s="0" t="n">
        <v>218060</v>
      </c>
      <c r="H408" s="32" t="n">
        <v>91200</v>
      </c>
      <c r="I408" s="0" t="n">
        <v>0.0646</v>
      </c>
      <c r="J408" s="31" t="n">
        <f aca="false">ROUND(H408*I408,2)</f>
        <v>5891.52</v>
      </c>
    </row>
    <row r="409" customFormat="false" ht="15" hidden="false" customHeight="false" outlineLevel="0" collapsed="false">
      <c r="A409" s="0" t="n">
        <v>5103093</v>
      </c>
      <c r="B409" s="0" t="s">
        <v>436</v>
      </c>
      <c r="C409" s="0" t="s">
        <v>30</v>
      </c>
      <c r="D409" s="0" t="n">
        <v>18</v>
      </c>
      <c r="E409" s="0" t="str">
        <f aca="false">CONCATENATE(A409,D409)</f>
        <v>510309318</v>
      </c>
      <c r="G409" s="0" t="n">
        <v>233562.3</v>
      </c>
      <c r="H409" s="32" t="n">
        <v>23722</v>
      </c>
      <c r="I409" s="0" t="n">
        <v>1.50337</v>
      </c>
      <c r="J409" s="31" t="n">
        <f aca="false">ROUND(H409*I409,2)</f>
        <v>35662.94</v>
      </c>
    </row>
    <row r="410" customFormat="false" ht="15" hidden="false" customHeight="false" outlineLevel="0" collapsed="false">
      <c r="A410" s="0" t="n">
        <v>5006052</v>
      </c>
      <c r="B410" s="0" t="s">
        <v>437</v>
      </c>
      <c r="C410" s="0" t="s">
        <v>401</v>
      </c>
      <c r="D410" s="0" t="n">
        <v>18</v>
      </c>
      <c r="E410" s="0" t="str">
        <f aca="false">CONCATENATE(A410,D410)</f>
        <v>500605218</v>
      </c>
      <c r="G410" s="0" t="n">
        <v>243924.56</v>
      </c>
      <c r="H410" s="32" t="n">
        <v>8500</v>
      </c>
      <c r="I410" s="0" t="n">
        <v>0.041</v>
      </c>
      <c r="J410" s="31" t="n">
        <f aca="false">ROUND(H410*I410,2)</f>
        <v>348.5</v>
      </c>
    </row>
    <row r="411" customFormat="false" ht="15" hidden="false" customHeight="false" outlineLevel="0" collapsed="false">
      <c r="A411" s="0" t="n">
        <v>5006052</v>
      </c>
      <c r="B411" s="0" t="s">
        <v>437</v>
      </c>
      <c r="C411" s="0" t="s">
        <v>401</v>
      </c>
      <c r="D411" s="0" t="n">
        <v>1491</v>
      </c>
      <c r="E411" s="0" t="str">
        <f aca="false">CONCATENATE(A411,D411)</f>
        <v>50060521491</v>
      </c>
      <c r="G411" s="0" t="n">
        <v>243924.56</v>
      </c>
      <c r="H411" s="32" t="n">
        <v>1000</v>
      </c>
      <c r="I411" s="0" t="n">
        <v>0.041</v>
      </c>
      <c r="J411" s="31" t="n">
        <f aca="false">ROUND(H411*I411,2)</f>
        <v>41</v>
      </c>
    </row>
    <row r="412" customFormat="false" ht="15" hidden="false" customHeight="false" outlineLevel="0" collapsed="false">
      <c r="A412" s="0" t="n">
        <v>5910989</v>
      </c>
      <c r="B412" s="0" t="s">
        <v>438</v>
      </c>
      <c r="C412" s="0" t="s">
        <v>88</v>
      </c>
      <c r="D412" s="0" t="n">
        <v>18</v>
      </c>
      <c r="E412" s="0" t="str">
        <f aca="false">CONCATENATE(A412,D412)</f>
        <v>591098918</v>
      </c>
      <c r="F412" s="0" t="s">
        <v>37</v>
      </c>
      <c r="G412" s="0" t="n">
        <v>252990</v>
      </c>
      <c r="H412" s="32" t="n">
        <v>37500</v>
      </c>
      <c r="I412" s="0" t="n">
        <v>0.17935</v>
      </c>
      <c r="J412" s="31" t="n">
        <f aca="false">ROUND(H412*I412,2)</f>
        <v>6725.63</v>
      </c>
    </row>
    <row r="413" customFormat="false" ht="15" hidden="false" customHeight="false" outlineLevel="0" collapsed="false">
      <c r="A413" s="0" t="n">
        <v>5910480</v>
      </c>
      <c r="B413" s="0" t="s">
        <v>439</v>
      </c>
      <c r="C413" s="0" t="s">
        <v>88</v>
      </c>
      <c r="D413" s="0" t="n">
        <v>18</v>
      </c>
      <c r="E413" s="0" t="str">
        <f aca="false">CONCATENATE(A413,D413)</f>
        <v>591048018</v>
      </c>
      <c r="G413" s="0" t="n">
        <v>332520</v>
      </c>
      <c r="H413" s="32" t="n">
        <v>60000</v>
      </c>
      <c r="I413" s="0" t="n">
        <v>0.00644</v>
      </c>
      <c r="J413" s="31" t="n">
        <f aca="false">ROUND(H413*I413,2)</f>
        <v>386.4</v>
      </c>
    </row>
    <row r="414" customFormat="false" ht="15" hidden="false" customHeight="false" outlineLevel="0" collapsed="false">
      <c r="A414" s="0" t="n">
        <v>5006091</v>
      </c>
      <c r="B414" s="0" t="s">
        <v>440</v>
      </c>
      <c r="C414" s="0" t="s">
        <v>88</v>
      </c>
      <c r="D414" s="0" t="n">
        <v>18</v>
      </c>
      <c r="E414" s="0" t="str">
        <f aca="false">CONCATENATE(A414,D414)</f>
        <v>500609118</v>
      </c>
      <c r="F414" s="0" t="s">
        <v>37</v>
      </c>
      <c r="G414" s="0" t="n">
        <v>336672</v>
      </c>
      <c r="H414" s="32" t="n">
        <v>24000</v>
      </c>
      <c r="I414" s="0" t="n">
        <v>0.0136</v>
      </c>
      <c r="J414" s="31" t="n">
        <f aca="false">ROUND(H414*I414,2)</f>
        <v>326.4</v>
      </c>
    </row>
    <row r="415" customFormat="false" ht="15" hidden="false" customHeight="false" outlineLevel="0" collapsed="false">
      <c r="A415" s="0" t="n">
        <v>5910490</v>
      </c>
      <c r="B415" s="0" t="s">
        <v>441</v>
      </c>
      <c r="C415" s="0" t="s">
        <v>88</v>
      </c>
      <c r="D415" s="0" t="n">
        <v>18</v>
      </c>
      <c r="E415" s="0" t="str">
        <f aca="false">CONCATENATE(A415,D415)</f>
        <v>591049018</v>
      </c>
      <c r="F415" s="0" t="s">
        <v>31</v>
      </c>
      <c r="G415" s="0" t="n">
        <v>341126</v>
      </c>
      <c r="H415" s="32" t="n">
        <v>22560</v>
      </c>
      <c r="I415" s="0" t="n">
        <v>0.49984</v>
      </c>
      <c r="J415" s="31" t="n">
        <f aca="false">ROUND(H415*I415,2)</f>
        <v>11276.39</v>
      </c>
    </row>
    <row r="416" customFormat="false" ht="15" hidden="false" customHeight="false" outlineLevel="0" collapsed="false">
      <c r="A416" s="0" t="n">
        <v>5910570</v>
      </c>
      <c r="B416" s="0" t="s">
        <v>442</v>
      </c>
      <c r="C416" s="0" t="s">
        <v>46</v>
      </c>
      <c r="D416" s="0" t="n">
        <v>18</v>
      </c>
      <c r="E416" s="0" t="str">
        <f aca="false">CONCATENATE(A416,D416)</f>
        <v>591057018</v>
      </c>
      <c r="G416" s="0" t="n">
        <v>483602.15</v>
      </c>
      <c r="H416" s="32" t="n">
        <v>9600</v>
      </c>
      <c r="I416" s="0" t="n">
        <v>0.02</v>
      </c>
      <c r="J416" s="31" t="n">
        <f aca="false">ROUND(H416*I416,2)</f>
        <v>192</v>
      </c>
    </row>
    <row r="417" customFormat="false" ht="15" hidden="false" customHeight="false" outlineLevel="0" collapsed="false">
      <c r="A417" s="0" t="n">
        <v>5900625</v>
      </c>
      <c r="B417" s="0" t="s">
        <v>443</v>
      </c>
      <c r="C417" s="0" t="s">
        <v>88</v>
      </c>
      <c r="D417" s="0" t="n">
        <v>18</v>
      </c>
      <c r="E417" s="0" t="str">
        <f aca="false">CONCATENATE(A417,D417)</f>
        <v>590062518</v>
      </c>
      <c r="F417" s="0" t="s">
        <v>31</v>
      </c>
      <c r="G417" s="0" t="n">
        <v>1103853</v>
      </c>
      <c r="H417" s="32" t="n">
        <v>24000</v>
      </c>
      <c r="I417" s="0" t="n">
        <v>0.26278</v>
      </c>
      <c r="J417" s="31" t="n">
        <f aca="false">ROUND(H417*I417,2)</f>
        <v>6306.72</v>
      </c>
    </row>
    <row r="418" customFormat="false" ht="15" hidden="false" customHeight="false" outlineLevel="0" collapsed="false">
      <c r="A418" s="0" t="n">
        <v>5910964</v>
      </c>
      <c r="B418" s="0" t="s">
        <v>444</v>
      </c>
      <c r="C418" s="0" t="s">
        <v>60</v>
      </c>
      <c r="D418" s="0" t="n">
        <v>18</v>
      </c>
      <c r="E418" s="0" t="str">
        <f aca="false">CONCATENATE(A418,D418)</f>
        <v>591096418</v>
      </c>
      <c r="G418" s="0" t="n">
        <v>6483681</v>
      </c>
      <c r="H418" s="32" t="n">
        <v>540000</v>
      </c>
      <c r="I418" s="0" t="n">
        <v>0.03865</v>
      </c>
      <c r="J418" s="31" t="n">
        <f aca="false">ROUND(H418*I418,2)</f>
        <v>20871</v>
      </c>
    </row>
    <row r="419" customFormat="false" ht="15" hidden="false" customHeight="false" outlineLevel="0" collapsed="false">
      <c r="A419" s="0" t="n">
        <v>5161108</v>
      </c>
      <c r="B419" s="0" t="s">
        <v>445</v>
      </c>
      <c r="C419" s="0" t="s">
        <v>40</v>
      </c>
      <c r="D419" s="0" t="n">
        <v>18</v>
      </c>
      <c r="E419" s="0" t="str">
        <f aca="false">CONCATENATE(A419,D419)</f>
        <v>516110818</v>
      </c>
      <c r="H419" s="32" t="n">
        <v>3873</v>
      </c>
      <c r="I419" s="0" t="n">
        <v>2.7085</v>
      </c>
      <c r="J419" s="31" t="n">
        <f aca="false">ROUND(H419*I419,2)</f>
        <v>10490.02</v>
      </c>
    </row>
    <row r="420" customFormat="false" ht="15" hidden="false" customHeight="false" outlineLevel="0" collapsed="false">
      <c r="A420" s="0" t="n">
        <v>5110113</v>
      </c>
      <c r="B420" s="0" t="s">
        <v>446</v>
      </c>
      <c r="C420" s="0" t="s">
        <v>30</v>
      </c>
      <c r="D420" s="0" t="n">
        <v>18</v>
      </c>
      <c r="E420" s="0" t="str">
        <f aca="false">CONCATENATE(A420,D420)</f>
        <v>511011318</v>
      </c>
      <c r="H420" s="32" t="n">
        <v>1225</v>
      </c>
      <c r="I420" s="0" t="n">
        <v>2.2841</v>
      </c>
      <c r="J420" s="31" t="n">
        <f aca="false">ROUND(H420*I420,2)</f>
        <v>2798.02</v>
      </c>
    </row>
    <row r="421" customFormat="false" ht="15" hidden="false" customHeight="false" outlineLevel="0" collapsed="false">
      <c r="A421" s="0" t="n">
        <v>5157010</v>
      </c>
      <c r="B421" s="0" t="s">
        <v>447</v>
      </c>
      <c r="C421" s="0" t="s">
        <v>30</v>
      </c>
      <c r="D421" s="0" t="n">
        <v>18</v>
      </c>
      <c r="E421" s="0" t="str">
        <f aca="false">CONCATENATE(A421,D421)</f>
        <v>515701018</v>
      </c>
      <c r="H421" s="32" t="n">
        <v>1250</v>
      </c>
      <c r="I421" s="0" t="n">
        <v>2.18</v>
      </c>
      <c r="J421" s="31" t="n">
        <f aca="false">ROUND(H421*I421,2)</f>
        <v>2725</v>
      </c>
    </row>
    <row r="422" customFormat="false" ht="15" hidden="false" customHeight="false" outlineLevel="0" collapsed="false">
      <c r="A422" s="0" t="n">
        <v>5116114</v>
      </c>
      <c r="B422" s="0" t="s">
        <v>448</v>
      </c>
      <c r="C422" s="0" t="s">
        <v>40</v>
      </c>
      <c r="D422" s="0" t="n">
        <v>18</v>
      </c>
      <c r="E422" s="0" t="str">
        <f aca="false">CONCATENATE(A422,D422)</f>
        <v>511611418</v>
      </c>
      <c r="H422" s="32" t="n">
        <v>1050</v>
      </c>
      <c r="I422" s="0" t="n">
        <v>2.42611</v>
      </c>
      <c r="J422" s="31" t="n">
        <f aca="false">ROUND(H422*I422,2)</f>
        <v>2547.42</v>
      </c>
    </row>
    <row r="423" customFormat="false" ht="15" hidden="false" customHeight="false" outlineLevel="0" collapsed="false">
      <c r="A423" s="0" t="n">
        <v>5161108</v>
      </c>
      <c r="B423" s="0" t="s">
        <v>445</v>
      </c>
      <c r="C423" s="0" t="s">
        <v>40</v>
      </c>
      <c r="D423" s="0" t="n">
        <v>5</v>
      </c>
      <c r="E423" s="0" t="str">
        <f aca="false">CONCATENATE(A423,D423)</f>
        <v>51611085</v>
      </c>
      <c r="H423" s="0" t="n">
        <v>890</v>
      </c>
      <c r="I423" s="0" t="n">
        <v>2.7085</v>
      </c>
      <c r="J423" s="31" t="n">
        <f aca="false">ROUND(H423*I423,2)</f>
        <v>2410.57</v>
      </c>
    </row>
    <row r="424" customFormat="false" ht="15" hidden="false" customHeight="false" outlineLevel="0" collapsed="false">
      <c r="A424" s="0" t="n">
        <v>5116141</v>
      </c>
      <c r="B424" s="0" t="s">
        <v>449</v>
      </c>
      <c r="C424" s="0" t="s">
        <v>40</v>
      </c>
      <c r="D424" s="0" t="n">
        <v>18</v>
      </c>
      <c r="E424" s="0" t="str">
        <f aca="false">CONCATENATE(A424,D424)</f>
        <v>511614118</v>
      </c>
      <c r="H424" s="0" t="n">
        <v>775</v>
      </c>
      <c r="I424" s="0" t="n">
        <v>3.04464</v>
      </c>
      <c r="J424" s="31" t="n">
        <f aca="false">ROUND(H424*I424,2)</f>
        <v>2359.6</v>
      </c>
    </row>
    <row r="425" customFormat="false" ht="15" hidden="false" customHeight="false" outlineLevel="0" collapsed="false">
      <c r="A425" s="0" t="n">
        <v>5183095</v>
      </c>
      <c r="B425" s="0" t="s">
        <v>450</v>
      </c>
      <c r="C425" s="0" t="s">
        <v>40</v>
      </c>
      <c r="D425" s="0" t="n">
        <v>18</v>
      </c>
      <c r="E425" s="0" t="str">
        <f aca="false">CONCATENATE(A425,D425)</f>
        <v>518309518</v>
      </c>
      <c r="H425" s="0" t="n">
        <v>125</v>
      </c>
      <c r="I425" s="0" t="n">
        <v>14.3981</v>
      </c>
      <c r="J425" s="31" t="n">
        <f aca="false">ROUND(H425*I425,2)</f>
        <v>1799.76</v>
      </c>
    </row>
    <row r="426" customFormat="false" ht="15" hidden="false" customHeight="false" outlineLevel="0" collapsed="false">
      <c r="A426" s="0" t="n">
        <v>5185027</v>
      </c>
      <c r="B426" s="0" t="s">
        <v>451</v>
      </c>
      <c r="C426" s="0" t="s">
        <v>30</v>
      </c>
      <c r="D426" s="0" t="n">
        <v>18</v>
      </c>
      <c r="E426" s="0" t="str">
        <f aca="false">CONCATENATE(A426,D426)</f>
        <v>518502718</v>
      </c>
      <c r="F426" s="0" t="s">
        <v>37</v>
      </c>
      <c r="H426" s="0" t="n">
        <v>525</v>
      </c>
      <c r="I426" s="0" t="n">
        <v>3.20353</v>
      </c>
      <c r="J426" s="31" t="n">
        <f aca="false">ROUND(H426*I426,2)</f>
        <v>1681.85</v>
      </c>
    </row>
    <row r="427" customFormat="false" ht="15" hidden="false" customHeight="false" outlineLevel="0" collapsed="false">
      <c r="A427" s="0" t="n">
        <v>5910855</v>
      </c>
      <c r="B427" s="0" t="s">
        <v>452</v>
      </c>
      <c r="C427" s="0" t="s">
        <v>30</v>
      </c>
      <c r="D427" s="0" t="n">
        <v>18</v>
      </c>
      <c r="E427" s="0" t="str">
        <f aca="false">CONCATENATE(A427,D427)</f>
        <v>591085518</v>
      </c>
      <c r="F427" s="0" t="s">
        <v>37</v>
      </c>
      <c r="H427" s="0" t="n">
        <v>537</v>
      </c>
      <c r="I427" s="0" t="n">
        <v>2.88</v>
      </c>
      <c r="J427" s="31" t="n">
        <f aca="false">ROUND(H427*I427,2)</f>
        <v>1546.56</v>
      </c>
    </row>
    <row r="428" customFormat="false" ht="15" hidden="false" customHeight="false" outlineLevel="0" collapsed="false">
      <c r="A428" s="0" t="n">
        <v>5910899</v>
      </c>
      <c r="B428" s="0" t="s">
        <v>453</v>
      </c>
      <c r="C428" s="0" t="s">
        <v>88</v>
      </c>
      <c r="D428" s="0" t="n">
        <v>18</v>
      </c>
      <c r="E428" s="0" t="str">
        <f aca="false">CONCATENATE(A428,D428)</f>
        <v>591089918</v>
      </c>
      <c r="H428" s="32" t="n">
        <v>14000</v>
      </c>
      <c r="I428" s="0" t="n">
        <v>0.08504</v>
      </c>
      <c r="J428" s="31" t="n">
        <f aca="false">ROUND(H428*I428,2)</f>
        <v>1190.56</v>
      </c>
    </row>
    <row r="429" customFormat="false" ht="15" hidden="false" customHeight="false" outlineLevel="0" collapsed="false">
      <c r="A429" s="0" t="n">
        <v>5126050</v>
      </c>
      <c r="B429" s="0" t="s">
        <v>454</v>
      </c>
      <c r="C429" s="0" t="s">
        <v>30</v>
      </c>
      <c r="D429" s="0" t="n">
        <v>18</v>
      </c>
      <c r="E429" s="0" t="str">
        <f aca="false">CONCATENATE(A429,D429)</f>
        <v>512605018</v>
      </c>
      <c r="H429" s="0" t="n">
        <v>425</v>
      </c>
      <c r="I429" s="0" t="n">
        <v>2.72985</v>
      </c>
      <c r="J429" s="31" t="n">
        <f aca="false">ROUND(H429*I429,2)</f>
        <v>1160.19</v>
      </c>
    </row>
    <row r="430" customFormat="false" ht="15" hidden="false" customHeight="false" outlineLevel="0" collapsed="false">
      <c r="A430" s="0" t="n">
        <v>5151174</v>
      </c>
      <c r="B430" s="0" t="s">
        <v>455</v>
      </c>
      <c r="C430" s="0" t="s">
        <v>30</v>
      </c>
      <c r="D430" s="0" t="n">
        <v>18</v>
      </c>
      <c r="E430" s="0" t="str">
        <f aca="false">CONCATENATE(A430,D430)</f>
        <v>515117418</v>
      </c>
      <c r="H430" s="0" t="n">
        <v>100</v>
      </c>
      <c r="I430" s="0" t="n">
        <v>9</v>
      </c>
      <c r="J430" s="31" t="n">
        <f aca="false">ROUND(H430*I430,2)</f>
        <v>900</v>
      </c>
    </row>
    <row r="431" customFormat="false" ht="15" hidden="false" customHeight="false" outlineLevel="0" collapsed="false">
      <c r="A431" s="0" t="n">
        <v>5910967</v>
      </c>
      <c r="B431" s="0" t="s">
        <v>456</v>
      </c>
      <c r="C431" s="0" t="s">
        <v>60</v>
      </c>
      <c r="D431" s="0" t="n">
        <v>18</v>
      </c>
      <c r="E431" s="0" t="str">
        <f aca="false">CONCATENATE(A431,D431)</f>
        <v>591096718</v>
      </c>
      <c r="H431" s="0" t="n">
        <v>170</v>
      </c>
      <c r="I431" s="0" t="n">
        <v>5.2</v>
      </c>
      <c r="J431" s="31" t="n">
        <f aca="false">ROUND(H431*I431,2)</f>
        <v>884</v>
      </c>
    </row>
    <row r="432" customFormat="false" ht="15" hidden="false" customHeight="false" outlineLevel="0" collapsed="false">
      <c r="A432" s="0" t="n">
        <v>5911018</v>
      </c>
      <c r="B432" s="0" t="s">
        <v>457</v>
      </c>
      <c r="C432" s="0" t="s">
        <v>88</v>
      </c>
      <c r="D432" s="0" t="n">
        <v>1815</v>
      </c>
      <c r="E432" s="0" t="str">
        <f aca="false">CONCATENATE(A432,D432)</f>
        <v>59110181815</v>
      </c>
      <c r="H432" s="0" t="n">
        <v>999</v>
      </c>
      <c r="I432" s="0" t="n">
        <v>0.85</v>
      </c>
      <c r="J432" s="31" t="n">
        <f aca="false">ROUND(H432*I432,2)</f>
        <v>849.15</v>
      </c>
    </row>
    <row r="433" customFormat="false" ht="15" hidden="false" customHeight="false" outlineLevel="0" collapsed="false">
      <c r="A433" s="0" t="s">
        <v>458</v>
      </c>
      <c r="B433" s="0" t="s">
        <v>459</v>
      </c>
      <c r="C433" s="0" t="s">
        <v>30</v>
      </c>
      <c r="D433" s="0" t="n">
        <v>18</v>
      </c>
      <c r="E433" s="0" t="str">
        <f aca="false">CONCATENATE(A433,D433)</f>
        <v>5Q11103118</v>
      </c>
      <c r="F433" s="0" t="s">
        <v>37</v>
      </c>
      <c r="H433" s="0" t="n">
        <v>185</v>
      </c>
      <c r="I433" s="0" t="n">
        <v>4.04996</v>
      </c>
      <c r="J433" s="31" t="n">
        <f aca="false">ROUND(H433*I433,2)</f>
        <v>749.24</v>
      </c>
    </row>
    <row r="434" customFormat="false" ht="15" hidden="false" customHeight="false" outlineLevel="0" collapsed="false">
      <c r="A434" s="0" t="n">
        <v>5910807</v>
      </c>
      <c r="B434" s="0" t="s">
        <v>460</v>
      </c>
      <c r="C434" s="0" t="s">
        <v>30</v>
      </c>
      <c r="D434" s="0" t="n">
        <v>18</v>
      </c>
      <c r="E434" s="0" t="str">
        <f aca="false">CONCATENATE(A434,D434)</f>
        <v>591080718</v>
      </c>
      <c r="H434" s="0" t="n">
        <v>86</v>
      </c>
      <c r="I434" s="0" t="n">
        <v>8.1</v>
      </c>
      <c r="J434" s="31" t="n">
        <f aca="false">ROUND(H434*I434,2)</f>
        <v>696.6</v>
      </c>
    </row>
    <row r="435" customFormat="false" ht="15" hidden="false" customHeight="false" outlineLevel="0" collapsed="false">
      <c r="A435" s="0" t="n">
        <v>5114062</v>
      </c>
      <c r="B435" s="0" t="s">
        <v>461</v>
      </c>
      <c r="C435" s="0" t="s">
        <v>40</v>
      </c>
      <c r="D435" s="0" t="n">
        <v>18</v>
      </c>
      <c r="E435" s="0" t="str">
        <f aca="false">CONCATENATE(A435,D435)</f>
        <v>511406218</v>
      </c>
      <c r="H435" s="0" t="n">
        <v>265</v>
      </c>
      <c r="I435" s="0" t="n">
        <v>2.314</v>
      </c>
      <c r="J435" s="31" t="n">
        <f aca="false">ROUND(H435*I435,2)</f>
        <v>613.21</v>
      </c>
    </row>
    <row r="436" customFormat="false" ht="15" hidden="false" customHeight="false" outlineLevel="0" collapsed="false">
      <c r="A436" s="0" t="n">
        <v>5910867</v>
      </c>
      <c r="B436" s="0" t="s">
        <v>462</v>
      </c>
      <c r="C436" s="0" t="s">
        <v>88</v>
      </c>
      <c r="D436" s="0" t="n">
        <v>18</v>
      </c>
      <c r="E436" s="0" t="str">
        <f aca="false">CONCATENATE(A436,D436)</f>
        <v>591086718</v>
      </c>
      <c r="H436" s="32" t="n">
        <v>23131</v>
      </c>
      <c r="I436" s="0" t="n">
        <v>0.026</v>
      </c>
      <c r="J436" s="31" t="n">
        <f aca="false">ROUND(H436*I436,2)</f>
        <v>601.41</v>
      </c>
    </row>
    <row r="437" customFormat="false" ht="15" hidden="false" customHeight="false" outlineLevel="0" collapsed="false">
      <c r="A437" s="0" t="n">
        <v>5151171</v>
      </c>
      <c r="B437" s="0" t="s">
        <v>463</v>
      </c>
      <c r="C437" s="0" t="s">
        <v>30</v>
      </c>
      <c r="D437" s="0" t="n">
        <v>18</v>
      </c>
      <c r="E437" s="0" t="str">
        <f aca="false">CONCATENATE(A437,D437)</f>
        <v>515117118</v>
      </c>
      <c r="H437" s="0" t="n">
        <v>50</v>
      </c>
      <c r="I437" s="0" t="n">
        <v>11.9</v>
      </c>
      <c r="J437" s="31" t="n">
        <f aca="false">ROUND(H437*I437,2)</f>
        <v>595</v>
      </c>
    </row>
    <row r="438" customFormat="false" ht="15" hidden="false" customHeight="false" outlineLevel="0" collapsed="false">
      <c r="A438" s="0" t="n">
        <v>5116121</v>
      </c>
      <c r="B438" s="0" t="s">
        <v>464</v>
      </c>
      <c r="C438" s="0" t="s">
        <v>40</v>
      </c>
      <c r="D438" s="0" t="n">
        <v>18</v>
      </c>
      <c r="E438" s="0" t="str">
        <f aca="false">CONCATENATE(A438,D438)</f>
        <v>511612118</v>
      </c>
      <c r="H438" s="0" t="n">
        <v>209</v>
      </c>
      <c r="I438" s="0" t="n">
        <v>2.73953</v>
      </c>
      <c r="J438" s="31" t="n">
        <f aca="false">ROUND(H438*I438,2)</f>
        <v>572.56</v>
      </c>
    </row>
    <row r="439" customFormat="false" ht="15" hidden="false" customHeight="false" outlineLevel="0" collapsed="false">
      <c r="A439" s="0" t="n">
        <v>5142828</v>
      </c>
      <c r="B439" s="0" t="s">
        <v>465</v>
      </c>
      <c r="C439" s="0" t="s">
        <v>40</v>
      </c>
      <c r="D439" s="0" t="n">
        <v>18</v>
      </c>
      <c r="E439" s="0" t="str">
        <f aca="false">CONCATENATE(A439,D439)</f>
        <v>514282818</v>
      </c>
      <c r="H439" s="0" t="n">
        <v>114</v>
      </c>
      <c r="I439" s="0" t="n">
        <v>5</v>
      </c>
      <c r="J439" s="31" t="n">
        <f aca="false">ROUND(H439*I439,2)</f>
        <v>570</v>
      </c>
    </row>
    <row r="440" customFormat="false" ht="15" hidden="false" customHeight="false" outlineLevel="0" collapsed="false">
      <c r="A440" s="0" t="n">
        <v>5740036</v>
      </c>
      <c r="B440" s="0" t="s">
        <v>466</v>
      </c>
      <c r="C440" s="0" t="s">
        <v>30</v>
      </c>
      <c r="D440" s="0" t="n">
        <v>18</v>
      </c>
      <c r="E440" s="0" t="str">
        <f aca="false">CONCATENATE(A440,D440)</f>
        <v>574003618</v>
      </c>
      <c r="H440" s="0" t="n">
        <v>43</v>
      </c>
      <c r="I440" s="0" t="n">
        <v>11.79997</v>
      </c>
      <c r="J440" s="31" t="n">
        <f aca="false">ROUND(H440*I440,2)</f>
        <v>507.4</v>
      </c>
    </row>
    <row r="441" customFormat="false" ht="15" hidden="false" customHeight="false" outlineLevel="0" collapsed="false">
      <c r="A441" s="0" t="n">
        <v>5002074</v>
      </c>
      <c r="B441" s="0" t="s">
        <v>467</v>
      </c>
      <c r="C441" s="0" t="s">
        <v>60</v>
      </c>
      <c r="D441" s="0" t="n">
        <v>18</v>
      </c>
      <c r="E441" s="0" t="str">
        <f aca="false">CONCATENATE(A441,D441)</f>
        <v>500207418</v>
      </c>
      <c r="H441" s="32" t="n">
        <v>6320</v>
      </c>
      <c r="I441" s="0" t="n">
        <v>0.0801</v>
      </c>
      <c r="J441" s="31" t="n">
        <f aca="false">ROUND(H441*I441,2)</f>
        <v>506.23</v>
      </c>
    </row>
    <row r="442" customFormat="false" ht="15" hidden="false" customHeight="false" outlineLevel="0" collapsed="false">
      <c r="A442" s="0" t="n">
        <v>5137015</v>
      </c>
      <c r="B442" s="0" t="s">
        <v>468</v>
      </c>
      <c r="C442" s="0" t="s">
        <v>40</v>
      </c>
      <c r="D442" s="0" t="n">
        <v>18</v>
      </c>
      <c r="E442" s="0" t="str">
        <f aca="false">CONCATENATE(A442,D442)</f>
        <v>513701518</v>
      </c>
      <c r="F442" s="0" t="s">
        <v>31</v>
      </c>
      <c r="H442" s="0" t="n">
        <v>175</v>
      </c>
      <c r="I442" s="0" t="n">
        <v>2.64545</v>
      </c>
      <c r="J442" s="31" t="n">
        <f aca="false">ROUND(H442*I442,2)</f>
        <v>462.95</v>
      </c>
    </row>
    <row r="443" customFormat="false" ht="15" hidden="false" customHeight="false" outlineLevel="0" collapsed="false">
      <c r="A443" s="0" t="n">
        <v>5910789</v>
      </c>
      <c r="B443" s="0" t="s">
        <v>469</v>
      </c>
      <c r="C443" s="0" t="s">
        <v>30</v>
      </c>
      <c r="D443" s="0" t="n">
        <v>18</v>
      </c>
      <c r="E443" s="0" t="str">
        <f aca="false">CONCATENATE(A443,D443)</f>
        <v>591078918</v>
      </c>
      <c r="H443" s="0" t="n">
        <v>12</v>
      </c>
      <c r="I443" s="0" t="n">
        <v>38</v>
      </c>
      <c r="J443" s="31" t="n">
        <f aca="false">ROUND(H443*I443,2)</f>
        <v>456</v>
      </c>
    </row>
    <row r="444" customFormat="false" ht="15" hidden="false" customHeight="false" outlineLevel="0" collapsed="false">
      <c r="A444" s="0" t="n">
        <v>5116122</v>
      </c>
      <c r="B444" s="0" t="s">
        <v>470</v>
      </c>
      <c r="C444" s="0" t="s">
        <v>40</v>
      </c>
      <c r="D444" s="0" t="n">
        <v>18</v>
      </c>
      <c r="E444" s="0" t="str">
        <f aca="false">CONCATENATE(A444,D444)</f>
        <v>511612218</v>
      </c>
      <c r="H444" s="0" t="n">
        <v>150</v>
      </c>
      <c r="I444" s="0" t="n">
        <v>3.03787</v>
      </c>
      <c r="J444" s="31" t="n">
        <f aca="false">ROUND(H444*I444,2)</f>
        <v>455.68</v>
      </c>
    </row>
    <row r="445" customFormat="false" ht="15" hidden="false" customHeight="false" outlineLevel="0" collapsed="false">
      <c r="A445" s="0" t="n">
        <v>5111025</v>
      </c>
      <c r="B445" s="0" t="s">
        <v>471</v>
      </c>
      <c r="C445" s="0" t="s">
        <v>30</v>
      </c>
      <c r="D445" s="0" t="n">
        <v>18</v>
      </c>
      <c r="E445" s="0" t="str">
        <f aca="false">CONCATENATE(A445,D445)</f>
        <v>511102518</v>
      </c>
      <c r="H445" s="32" t="n">
        <v>1575</v>
      </c>
      <c r="I445" s="0" t="n">
        <v>0.2887</v>
      </c>
      <c r="J445" s="31" t="n">
        <f aca="false">ROUND(H445*I445,2)</f>
        <v>454.7</v>
      </c>
    </row>
    <row r="446" customFormat="false" ht="15" hidden="false" customHeight="false" outlineLevel="0" collapsed="false">
      <c r="A446" s="0" t="n">
        <v>5760023</v>
      </c>
      <c r="B446" s="0" t="s">
        <v>472</v>
      </c>
      <c r="C446" s="0" t="s">
        <v>40</v>
      </c>
      <c r="D446" s="0" t="n">
        <v>18</v>
      </c>
      <c r="E446" s="0" t="str">
        <f aca="false">CONCATENATE(A446,D446)</f>
        <v>576002318</v>
      </c>
      <c r="H446" s="0" t="n">
        <v>70</v>
      </c>
      <c r="I446" s="0" t="n">
        <v>6</v>
      </c>
      <c r="J446" s="31" t="n">
        <f aca="false">ROUND(H446*I446,2)</f>
        <v>420</v>
      </c>
    </row>
    <row r="447" customFormat="false" ht="15" hidden="false" customHeight="false" outlineLevel="0" collapsed="false">
      <c r="A447" s="0" t="n">
        <v>5151144</v>
      </c>
      <c r="B447" s="0" t="s">
        <v>473</v>
      </c>
      <c r="C447" s="0" t="s">
        <v>30</v>
      </c>
      <c r="D447" s="0" t="n">
        <v>18</v>
      </c>
      <c r="E447" s="0" t="str">
        <f aca="false">CONCATENATE(A447,D447)</f>
        <v>515114418</v>
      </c>
      <c r="F447" s="0" t="s">
        <v>37</v>
      </c>
      <c r="H447" s="0" t="n">
        <v>126</v>
      </c>
      <c r="I447" s="0" t="n">
        <v>3.09</v>
      </c>
      <c r="J447" s="31" t="n">
        <f aca="false">ROUND(H447*I447,2)</f>
        <v>389.34</v>
      </c>
    </row>
    <row r="448" customFormat="false" ht="15" hidden="false" customHeight="false" outlineLevel="0" collapsed="false">
      <c r="A448" s="0" t="n">
        <v>5760036</v>
      </c>
      <c r="B448" s="0" t="s">
        <v>474</v>
      </c>
      <c r="C448" s="0" t="s">
        <v>30</v>
      </c>
      <c r="D448" s="0" t="n">
        <v>18</v>
      </c>
      <c r="E448" s="0" t="str">
        <f aca="false">CONCATENATE(A448,D448)</f>
        <v>576003618</v>
      </c>
      <c r="H448" s="0" t="n">
        <v>26</v>
      </c>
      <c r="I448" s="0" t="n">
        <v>14.7</v>
      </c>
      <c r="J448" s="31" t="n">
        <f aca="false">ROUND(H448*I448,2)</f>
        <v>382.2</v>
      </c>
    </row>
    <row r="449" customFormat="false" ht="15" hidden="false" customHeight="false" outlineLevel="0" collapsed="false">
      <c r="A449" s="0" t="n">
        <v>5161105</v>
      </c>
      <c r="B449" s="0" t="s">
        <v>475</v>
      </c>
      <c r="C449" s="0" t="s">
        <v>30</v>
      </c>
      <c r="D449" s="0" t="n">
        <v>18</v>
      </c>
      <c r="E449" s="0" t="str">
        <f aca="false">CONCATENATE(A449,D449)</f>
        <v>516110518</v>
      </c>
      <c r="H449" s="0" t="n">
        <v>71</v>
      </c>
      <c r="I449" s="0" t="n">
        <v>4.80078</v>
      </c>
      <c r="J449" s="31" t="n">
        <f aca="false">ROUND(H449*I449,2)</f>
        <v>340.86</v>
      </c>
    </row>
    <row r="450" customFormat="false" ht="15" hidden="false" customHeight="false" outlineLevel="0" collapsed="false">
      <c r="A450" s="0" t="n">
        <v>5740238</v>
      </c>
      <c r="B450" s="0" t="s">
        <v>476</v>
      </c>
      <c r="C450" s="0" t="s">
        <v>40</v>
      </c>
      <c r="D450" s="0" t="n">
        <v>18</v>
      </c>
      <c r="E450" s="0" t="str">
        <f aca="false">CONCATENATE(A450,D450)</f>
        <v>574023818</v>
      </c>
      <c r="H450" s="0" t="n">
        <v>50</v>
      </c>
      <c r="I450" s="0" t="n">
        <v>6.43742</v>
      </c>
      <c r="J450" s="31" t="n">
        <f aca="false">ROUND(H450*I450,2)</f>
        <v>321.87</v>
      </c>
    </row>
    <row r="451" customFormat="false" ht="15" hidden="false" customHeight="false" outlineLevel="0" collapsed="false">
      <c r="A451" s="0" t="n">
        <v>5740052</v>
      </c>
      <c r="B451" s="0" t="s">
        <v>477</v>
      </c>
      <c r="C451" s="0" t="s">
        <v>30</v>
      </c>
      <c r="D451" s="0" t="n">
        <v>18</v>
      </c>
      <c r="E451" s="0" t="str">
        <f aca="false">CONCATENATE(A451,D451)</f>
        <v>574005218</v>
      </c>
      <c r="H451" s="0" t="n">
        <v>31</v>
      </c>
      <c r="I451" s="0" t="n">
        <v>9.36818</v>
      </c>
      <c r="J451" s="31" t="n">
        <f aca="false">ROUND(H451*I451,2)</f>
        <v>290.41</v>
      </c>
    </row>
    <row r="452" customFormat="false" ht="15" hidden="false" customHeight="false" outlineLevel="0" collapsed="false">
      <c r="A452" s="0" t="n">
        <v>5910558</v>
      </c>
      <c r="B452" s="0" t="s">
        <v>478</v>
      </c>
      <c r="C452" s="0" t="s">
        <v>30</v>
      </c>
      <c r="D452" s="0" t="n">
        <v>18</v>
      </c>
      <c r="E452" s="0" t="str">
        <f aca="false">CONCATENATE(A452,D452)</f>
        <v>591055818</v>
      </c>
      <c r="H452" s="0" t="n">
        <v>68</v>
      </c>
      <c r="I452" s="0" t="n">
        <v>4.14653</v>
      </c>
      <c r="J452" s="31" t="n">
        <f aca="false">ROUND(H452*I452,2)</f>
        <v>281.96</v>
      </c>
    </row>
    <row r="453" customFormat="false" ht="15" hidden="false" customHeight="false" outlineLevel="0" collapsed="false">
      <c r="A453" s="0" t="n">
        <v>5940284</v>
      </c>
      <c r="B453" s="0" t="s">
        <v>479</v>
      </c>
      <c r="C453" s="0" t="s">
        <v>30</v>
      </c>
      <c r="D453" s="0" t="n">
        <v>18</v>
      </c>
      <c r="E453" s="0" t="str">
        <f aca="false">CONCATENATE(A453,D453)</f>
        <v>594028418</v>
      </c>
      <c r="H453" s="0" t="n">
        <v>42</v>
      </c>
      <c r="I453" s="0" t="n">
        <v>6.7</v>
      </c>
      <c r="J453" s="31" t="n">
        <f aca="false">ROUND(H453*I453,2)</f>
        <v>281.4</v>
      </c>
    </row>
    <row r="454" customFormat="false" ht="15" hidden="false" customHeight="false" outlineLevel="0" collapsed="false">
      <c r="A454" s="0" t="n">
        <v>5710031</v>
      </c>
      <c r="B454" s="0" t="s">
        <v>480</v>
      </c>
      <c r="C454" s="0" t="s">
        <v>40</v>
      </c>
      <c r="D454" s="0" t="n">
        <v>18</v>
      </c>
      <c r="E454" s="0" t="str">
        <f aca="false">CONCATENATE(A454,D454)</f>
        <v>571003118</v>
      </c>
      <c r="F454" s="0" t="s">
        <v>31</v>
      </c>
      <c r="H454" s="0" t="n">
        <v>18</v>
      </c>
      <c r="I454" s="0" t="n">
        <v>14.38936</v>
      </c>
      <c r="J454" s="31" t="n">
        <f aca="false">ROUND(H454*I454,2)</f>
        <v>259.01</v>
      </c>
    </row>
    <row r="455" customFormat="false" ht="15" hidden="false" customHeight="false" outlineLevel="0" collapsed="false">
      <c r="A455" s="0" t="s">
        <v>481</v>
      </c>
      <c r="B455" s="0" t="s">
        <v>482</v>
      </c>
      <c r="C455" s="0" t="s">
        <v>30</v>
      </c>
      <c r="D455" s="0" t="n">
        <v>18</v>
      </c>
      <c r="E455" s="0" t="str">
        <f aca="false">CONCATENATE(A455,D455)</f>
        <v>5Q11100418</v>
      </c>
      <c r="F455" s="0" t="s">
        <v>37</v>
      </c>
      <c r="H455" s="0" t="n">
        <v>75</v>
      </c>
      <c r="I455" s="0" t="n">
        <v>3.2994</v>
      </c>
      <c r="J455" s="31" t="n">
        <f aca="false">ROUND(H455*I455,2)</f>
        <v>247.46</v>
      </c>
    </row>
    <row r="456" customFormat="false" ht="15" hidden="false" customHeight="false" outlineLevel="0" collapsed="false">
      <c r="A456" s="0" t="n">
        <v>5940278</v>
      </c>
      <c r="B456" s="0" t="s">
        <v>483</v>
      </c>
      <c r="C456" s="0" t="s">
        <v>30</v>
      </c>
      <c r="D456" s="0" t="n">
        <v>18</v>
      </c>
      <c r="E456" s="0" t="str">
        <f aca="false">CONCATENATE(A456,D456)</f>
        <v>594027818</v>
      </c>
      <c r="H456" s="0" t="n">
        <v>48</v>
      </c>
      <c r="I456" s="0" t="n">
        <v>4.61886</v>
      </c>
      <c r="J456" s="31" t="n">
        <f aca="false">ROUND(H456*I456,2)</f>
        <v>221.71</v>
      </c>
    </row>
    <row r="457" customFormat="false" ht="15" hidden="false" customHeight="false" outlineLevel="0" collapsed="false">
      <c r="A457" s="0" t="n">
        <v>5910790</v>
      </c>
      <c r="B457" s="0" t="s">
        <v>484</v>
      </c>
      <c r="C457" s="0" t="s">
        <v>30</v>
      </c>
      <c r="D457" s="0" t="n">
        <v>18</v>
      </c>
      <c r="E457" s="0" t="str">
        <f aca="false">CONCATENATE(A457,D457)</f>
        <v>591079018</v>
      </c>
      <c r="H457" s="0" t="n">
        <v>22</v>
      </c>
      <c r="I457" s="0" t="n">
        <v>9.06</v>
      </c>
      <c r="J457" s="31" t="n">
        <f aca="false">ROUND(H457*I457,2)</f>
        <v>199.32</v>
      </c>
    </row>
    <row r="458" customFormat="false" ht="15" hidden="false" customHeight="false" outlineLevel="0" collapsed="false">
      <c r="A458" s="0" t="n">
        <v>5940303</v>
      </c>
      <c r="B458" s="0" t="s">
        <v>485</v>
      </c>
      <c r="C458" s="0" t="s">
        <v>30</v>
      </c>
      <c r="D458" s="0" t="n">
        <v>18</v>
      </c>
      <c r="E458" s="0" t="str">
        <f aca="false">CONCATENATE(A458,D458)</f>
        <v>594030318</v>
      </c>
      <c r="F458" s="0" t="s">
        <v>31</v>
      </c>
      <c r="H458" s="0" t="n">
        <v>21</v>
      </c>
      <c r="I458" s="0" t="n">
        <v>8.8</v>
      </c>
      <c r="J458" s="31" t="n">
        <f aca="false">ROUND(H458*I458,2)</f>
        <v>184.8</v>
      </c>
    </row>
    <row r="459" customFormat="false" ht="15" hidden="false" customHeight="false" outlineLevel="0" collapsed="false">
      <c r="A459" s="0" t="n">
        <v>5910640</v>
      </c>
      <c r="B459" s="0" t="s">
        <v>486</v>
      </c>
      <c r="C459" s="0" t="s">
        <v>88</v>
      </c>
      <c r="D459" s="0" t="n">
        <v>18</v>
      </c>
      <c r="E459" s="0" t="str">
        <f aca="false">CONCATENATE(A459,D459)</f>
        <v>591064018</v>
      </c>
      <c r="H459" s="0" t="n">
        <v>167</v>
      </c>
      <c r="I459" s="0" t="n">
        <v>1.10364</v>
      </c>
      <c r="J459" s="31" t="n">
        <f aca="false">ROUND(H459*I459,2)</f>
        <v>184.31</v>
      </c>
    </row>
    <row r="460" customFormat="false" ht="15" hidden="false" customHeight="false" outlineLevel="0" collapsed="false">
      <c r="A460" s="0" t="n">
        <v>5740041</v>
      </c>
      <c r="B460" s="0" t="s">
        <v>487</v>
      </c>
      <c r="C460" s="0" t="s">
        <v>30</v>
      </c>
      <c r="D460" s="0" t="n">
        <v>18</v>
      </c>
      <c r="E460" s="0" t="str">
        <f aca="false">CONCATENATE(A460,D460)</f>
        <v>574004118</v>
      </c>
      <c r="H460" s="0" t="n">
        <v>19</v>
      </c>
      <c r="I460" s="0" t="n">
        <v>9.28893</v>
      </c>
      <c r="J460" s="31" t="n">
        <f aca="false">ROUND(H460*I460,2)</f>
        <v>176.49</v>
      </c>
    </row>
    <row r="461" customFormat="false" ht="15" hidden="false" customHeight="false" outlineLevel="0" collapsed="false">
      <c r="A461" s="0" t="s">
        <v>488</v>
      </c>
      <c r="B461" s="0" t="s">
        <v>489</v>
      </c>
      <c r="C461" s="0" t="s">
        <v>30</v>
      </c>
      <c r="D461" s="0" t="n">
        <v>18</v>
      </c>
      <c r="E461" s="0" t="str">
        <f aca="false">CONCATENATE(A461,D461)</f>
        <v>5Q19900318</v>
      </c>
      <c r="F461" s="0" t="s">
        <v>37</v>
      </c>
      <c r="H461" s="0" t="n">
        <v>61</v>
      </c>
      <c r="I461" s="0" t="n">
        <v>2.5607</v>
      </c>
      <c r="J461" s="31" t="n">
        <f aca="false">ROUND(H461*I461,2)</f>
        <v>156.2</v>
      </c>
    </row>
    <row r="462" customFormat="false" ht="15" hidden="false" customHeight="false" outlineLevel="0" collapsed="false">
      <c r="A462" s="0" t="n">
        <v>5000122</v>
      </c>
      <c r="B462" s="0" t="s">
        <v>490</v>
      </c>
      <c r="C462" s="0" t="s">
        <v>60</v>
      </c>
      <c r="D462" s="0" t="n">
        <v>18</v>
      </c>
      <c r="E462" s="0" t="str">
        <f aca="false">CONCATENATE(A462,D462)</f>
        <v>500012218</v>
      </c>
      <c r="H462" s="32" t="n">
        <v>1140</v>
      </c>
      <c r="I462" s="0" t="n">
        <v>0.13133</v>
      </c>
      <c r="J462" s="31" t="n">
        <f aca="false">ROUND(H462*I462,2)</f>
        <v>149.72</v>
      </c>
    </row>
    <row r="463" customFormat="false" ht="15" hidden="false" customHeight="false" outlineLevel="0" collapsed="false">
      <c r="A463" s="0" t="n">
        <v>5157016</v>
      </c>
      <c r="B463" s="0" t="s">
        <v>491</v>
      </c>
      <c r="C463" s="0" t="s">
        <v>30</v>
      </c>
      <c r="D463" s="0" t="n">
        <v>18</v>
      </c>
      <c r="E463" s="0" t="str">
        <f aca="false">CONCATENATE(A463,D463)</f>
        <v>515701618</v>
      </c>
      <c r="H463" s="0" t="n">
        <v>50</v>
      </c>
      <c r="I463" s="0" t="n">
        <v>2.95</v>
      </c>
      <c r="J463" s="31" t="n">
        <f aca="false">ROUND(H463*I463,2)</f>
        <v>147.5</v>
      </c>
    </row>
    <row r="464" customFormat="false" ht="15" hidden="false" customHeight="false" outlineLevel="0" collapsed="false">
      <c r="A464" s="0" t="s">
        <v>492</v>
      </c>
      <c r="B464" s="0" t="s">
        <v>493</v>
      </c>
      <c r="C464" s="0" t="s">
        <v>30</v>
      </c>
      <c r="D464" s="0" t="n">
        <v>18</v>
      </c>
      <c r="E464" s="0" t="str">
        <f aca="false">CONCATENATE(A464,D464)</f>
        <v>5Q10201118</v>
      </c>
      <c r="F464" s="0" t="s">
        <v>37</v>
      </c>
      <c r="H464" s="0" t="n">
        <v>100</v>
      </c>
      <c r="I464" s="0" t="n">
        <v>1.4273</v>
      </c>
      <c r="J464" s="31" t="n">
        <f aca="false">ROUND(H464*I464,2)</f>
        <v>142.73</v>
      </c>
    </row>
    <row r="465" customFormat="false" ht="15" hidden="false" customHeight="false" outlineLevel="0" collapsed="false">
      <c r="A465" s="0" t="n">
        <v>5128109</v>
      </c>
      <c r="B465" s="0" t="s">
        <v>494</v>
      </c>
      <c r="C465" s="0" t="s">
        <v>40</v>
      </c>
      <c r="D465" s="0" t="n">
        <v>18</v>
      </c>
      <c r="E465" s="0" t="str">
        <f aca="false">CONCATENATE(A465,D465)</f>
        <v>512810918</v>
      </c>
      <c r="H465" s="0" t="n">
        <v>75</v>
      </c>
      <c r="I465" s="0" t="n">
        <v>1.8</v>
      </c>
      <c r="J465" s="31" t="n">
        <f aca="false">ROUND(H465*I465,2)</f>
        <v>135</v>
      </c>
    </row>
    <row r="466" customFormat="false" ht="15" hidden="false" customHeight="false" outlineLevel="0" collapsed="false">
      <c r="A466" s="0" t="n">
        <v>5910776</v>
      </c>
      <c r="B466" s="0" t="s">
        <v>495</v>
      </c>
      <c r="C466" s="0" t="s">
        <v>30</v>
      </c>
      <c r="D466" s="0" t="n">
        <v>18</v>
      </c>
      <c r="E466" s="0" t="str">
        <f aca="false">CONCATENATE(A466,D466)</f>
        <v>591077618</v>
      </c>
      <c r="H466" s="0" t="n">
        <v>54</v>
      </c>
      <c r="I466" s="0" t="n">
        <v>2.5</v>
      </c>
      <c r="J466" s="31" t="n">
        <f aca="false">ROUND(H466*I466,2)</f>
        <v>135</v>
      </c>
    </row>
    <row r="467" customFormat="false" ht="15" hidden="false" customHeight="false" outlineLevel="0" collapsed="false">
      <c r="A467" s="0" t="n">
        <v>5114065</v>
      </c>
      <c r="B467" s="0" t="s">
        <v>496</v>
      </c>
      <c r="C467" s="0" t="s">
        <v>40</v>
      </c>
      <c r="D467" s="0" t="n">
        <v>18</v>
      </c>
      <c r="E467" s="0" t="str">
        <f aca="false">CONCATENATE(A467,D467)</f>
        <v>511406518</v>
      </c>
      <c r="H467" s="0" t="n">
        <v>25</v>
      </c>
      <c r="I467" s="0" t="n">
        <v>4.7</v>
      </c>
      <c r="J467" s="31" t="n">
        <f aca="false">ROUND(H467*I467,2)</f>
        <v>117.5</v>
      </c>
    </row>
    <row r="468" customFormat="false" ht="15" hidden="false" customHeight="false" outlineLevel="0" collapsed="false">
      <c r="A468" s="0" t="s">
        <v>497</v>
      </c>
      <c r="B468" s="0" t="s">
        <v>498</v>
      </c>
      <c r="C468" s="0" t="s">
        <v>30</v>
      </c>
      <c r="D468" s="0" t="n">
        <v>18</v>
      </c>
      <c r="E468" s="0" t="str">
        <f aca="false">CONCATENATE(A468,D468)</f>
        <v>5Q10601418</v>
      </c>
      <c r="F468" s="0" t="s">
        <v>37</v>
      </c>
      <c r="H468" s="0" t="n">
        <v>44</v>
      </c>
      <c r="I468" s="0" t="n">
        <v>2.3898</v>
      </c>
      <c r="J468" s="31" t="n">
        <f aca="false">ROUND(H468*I468,2)</f>
        <v>105.15</v>
      </c>
    </row>
    <row r="469" customFormat="false" ht="15" hidden="false" customHeight="false" outlineLevel="0" collapsed="false">
      <c r="A469" s="0" t="n">
        <v>5740244</v>
      </c>
      <c r="B469" s="0" t="s">
        <v>499</v>
      </c>
      <c r="C469" s="0" t="s">
        <v>40</v>
      </c>
      <c r="D469" s="0" t="n">
        <v>18</v>
      </c>
      <c r="E469" s="0" t="str">
        <f aca="false">CONCATENATE(A469,D469)</f>
        <v>574024418</v>
      </c>
      <c r="H469" s="0" t="n">
        <v>68</v>
      </c>
      <c r="I469" s="0" t="n">
        <v>1.5318</v>
      </c>
      <c r="J469" s="31" t="n">
        <f aca="false">ROUND(H469*I469,2)</f>
        <v>104.16</v>
      </c>
    </row>
    <row r="470" customFormat="false" ht="15" hidden="false" customHeight="false" outlineLevel="0" collapsed="false">
      <c r="A470" s="0" t="n">
        <v>5116137</v>
      </c>
      <c r="B470" s="0" t="s">
        <v>500</v>
      </c>
      <c r="C470" s="0" t="s">
        <v>40</v>
      </c>
      <c r="D470" s="0" t="n">
        <v>18</v>
      </c>
      <c r="E470" s="0" t="str">
        <f aca="false">CONCATENATE(A470,D470)</f>
        <v>511613718</v>
      </c>
      <c r="H470" s="0" t="n">
        <v>50</v>
      </c>
      <c r="I470" s="0" t="n">
        <v>1.98</v>
      </c>
      <c r="J470" s="31" t="n">
        <f aca="false">ROUND(H470*I470,2)</f>
        <v>99</v>
      </c>
    </row>
    <row r="471" customFormat="false" ht="15" hidden="false" customHeight="false" outlineLevel="0" collapsed="false">
      <c r="A471" s="0" t="n">
        <v>5002054</v>
      </c>
      <c r="B471" s="0" t="s">
        <v>501</v>
      </c>
      <c r="C471" s="0" t="s">
        <v>88</v>
      </c>
      <c r="D471" s="0" t="n">
        <v>1815</v>
      </c>
      <c r="E471" s="0" t="str">
        <f aca="false">CONCATENATE(A471,D471)</f>
        <v>50020541815</v>
      </c>
      <c r="H471" s="32" t="n">
        <v>3050</v>
      </c>
      <c r="I471" s="0" t="n">
        <v>0.03088</v>
      </c>
      <c r="J471" s="31" t="n">
        <f aca="false">ROUND(H471*I471,2)</f>
        <v>94.18</v>
      </c>
    </row>
    <row r="472" customFormat="false" ht="15" hidden="false" customHeight="false" outlineLevel="0" collapsed="false">
      <c r="A472" s="0" t="n">
        <v>5139245</v>
      </c>
      <c r="B472" s="0" t="s">
        <v>502</v>
      </c>
      <c r="C472" s="0" t="s">
        <v>30</v>
      </c>
      <c r="D472" s="0" t="n">
        <v>18</v>
      </c>
      <c r="E472" s="0" t="str">
        <f aca="false">CONCATENATE(A472,D472)</f>
        <v>513924518</v>
      </c>
      <c r="F472" s="0" t="s">
        <v>37</v>
      </c>
      <c r="H472" s="0" t="n">
        <v>40</v>
      </c>
      <c r="I472" s="0" t="n">
        <v>2.3</v>
      </c>
      <c r="J472" s="31" t="n">
        <f aca="false">ROUND(H472*I472,2)</f>
        <v>92</v>
      </c>
    </row>
    <row r="473" customFormat="false" ht="15" hidden="false" customHeight="false" outlineLevel="0" collapsed="false">
      <c r="A473" s="0" t="n">
        <v>5910931</v>
      </c>
      <c r="B473" s="0" t="s">
        <v>503</v>
      </c>
      <c r="C473" s="0" t="s">
        <v>88</v>
      </c>
      <c r="D473" s="0" t="n">
        <v>18</v>
      </c>
      <c r="E473" s="0" t="str">
        <f aca="false">CONCATENATE(A473,D473)</f>
        <v>591093118</v>
      </c>
      <c r="F473" s="0" t="s">
        <v>31</v>
      </c>
      <c r="H473" s="0" t="n">
        <v>148</v>
      </c>
      <c r="I473" s="0" t="n">
        <v>0.6</v>
      </c>
      <c r="J473" s="31" t="n">
        <f aca="false">ROUND(H473*I473,2)</f>
        <v>88.8</v>
      </c>
    </row>
    <row r="474" customFormat="false" ht="15" hidden="false" customHeight="false" outlineLevel="0" collapsed="false">
      <c r="A474" s="0" t="n">
        <v>5142799</v>
      </c>
      <c r="B474" s="0" t="s">
        <v>504</v>
      </c>
      <c r="C474" s="0" t="s">
        <v>30</v>
      </c>
      <c r="D474" s="0" t="n">
        <v>18</v>
      </c>
      <c r="E474" s="0" t="str">
        <f aca="false">CONCATENATE(A474,D474)</f>
        <v>514279918</v>
      </c>
      <c r="H474" s="0" t="n">
        <v>24</v>
      </c>
      <c r="I474" s="0" t="n">
        <v>3.5</v>
      </c>
      <c r="J474" s="31" t="n">
        <f aca="false">ROUND(H474*I474,2)</f>
        <v>84</v>
      </c>
    </row>
    <row r="475" customFormat="false" ht="15" hidden="false" customHeight="false" outlineLevel="0" collapsed="false">
      <c r="A475" s="0" t="n">
        <v>5740272</v>
      </c>
      <c r="B475" s="0" t="s">
        <v>505</v>
      </c>
      <c r="C475" s="0" t="s">
        <v>30</v>
      </c>
      <c r="D475" s="0" t="n">
        <v>18</v>
      </c>
      <c r="E475" s="0" t="str">
        <f aca="false">CONCATENATE(A475,D475)</f>
        <v>574027218</v>
      </c>
      <c r="H475" s="0" t="n">
        <v>12</v>
      </c>
      <c r="I475" s="0" t="n">
        <v>6.9</v>
      </c>
      <c r="J475" s="31" t="n">
        <f aca="false">ROUND(H475*I475,2)</f>
        <v>82.8</v>
      </c>
    </row>
    <row r="476" customFormat="false" ht="15" hidden="false" customHeight="false" outlineLevel="0" collapsed="false">
      <c r="A476" s="0" t="n">
        <v>5910879</v>
      </c>
      <c r="B476" s="0" t="s">
        <v>506</v>
      </c>
      <c r="C476" s="0" t="s">
        <v>60</v>
      </c>
      <c r="D476" s="0" t="n">
        <v>18</v>
      </c>
      <c r="E476" s="0" t="str">
        <f aca="false">CONCATENATE(A476,D476)</f>
        <v>591087918</v>
      </c>
      <c r="F476" s="0" t="s">
        <v>37</v>
      </c>
      <c r="H476" s="0" t="n">
        <v>140</v>
      </c>
      <c r="I476" s="0" t="n">
        <v>0.51</v>
      </c>
      <c r="J476" s="31" t="n">
        <f aca="false">ROUND(H476*I476,2)</f>
        <v>71.4</v>
      </c>
    </row>
    <row r="477" customFormat="false" ht="15" hidden="false" customHeight="false" outlineLevel="0" collapsed="false">
      <c r="A477" s="0" t="n">
        <v>5740213</v>
      </c>
      <c r="B477" s="0" t="s">
        <v>507</v>
      </c>
      <c r="C477" s="0" t="s">
        <v>40</v>
      </c>
      <c r="D477" s="0" t="n">
        <v>18</v>
      </c>
      <c r="E477" s="0" t="str">
        <f aca="false">CONCATENATE(A477,D477)</f>
        <v>574021318</v>
      </c>
      <c r="H477" s="0" t="n">
        <v>10</v>
      </c>
      <c r="I477" s="0" t="n">
        <v>6.55455</v>
      </c>
      <c r="J477" s="31" t="n">
        <f aca="false">ROUND(H477*I477,2)</f>
        <v>65.55</v>
      </c>
    </row>
    <row r="478" customFormat="false" ht="15" hidden="false" customHeight="false" outlineLevel="0" collapsed="false">
      <c r="A478" s="0" t="n">
        <v>5740285</v>
      </c>
      <c r="B478" s="0" t="s">
        <v>508</v>
      </c>
      <c r="C478" s="0" t="s">
        <v>40</v>
      </c>
      <c r="D478" s="0" t="n">
        <v>18</v>
      </c>
      <c r="E478" s="0" t="str">
        <f aca="false">CONCATENATE(A478,D478)</f>
        <v>574028518</v>
      </c>
      <c r="H478" s="0" t="n">
        <v>18</v>
      </c>
      <c r="I478" s="0" t="n">
        <v>3.51</v>
      </c>
      <c r="J478" s="31" t="n">
        <f aca="false">ROUND(H478*I478,2)</f>
        <v>63.18</v>
      </c>
    </row>
    <row r="479" customFormat="false" ht="15" hidden="false" customHeight="false" outlineLevel="0" collapsed="false">
      <c r="A479" s="0" t="n">
        <v>5185035</v>
      </c>
      <c r="B479" s="0" t="s">
        <v>509</v>
      </c>
      <c r="C479" s="0" t="s">
        <v>30</v>
      </c>
      <c r="D479" s="0" t="n">
        <v>18</v>
      </c>
      <c r="E479" s="0" t="str">
        <f aca="false">CONCATENATE(A479,D479)</f>
        <v>518503518</v>
      </c>
      <c r="F479" s="0" t="s">
        <v>37</v>
      </c>
      <c r="H479" s="0" t="n">
        <v>15</v>
      </c>
      <c r="I479" s="0" t="n">
        <v>3.11667</v>
      </c>
      <c r="J479" s="31" t="n">
        <f aca="false">ROUND(H479*I479,2)</f>
        <v>46.75</v>
      </c>
    </row>
    <row r="480" customFormat="false" ht="15" hidden="false" customHeight="false" outlineLevel="0" collapsed="false">
      <c r="A480" s="0" t="n">
        <v>5940291</v>
      </c>
      <c r="B480" s="0" t="s">
        <v>510</v>
      </c>
      <c r="C480" s="0" t="s">
        <v>30</v>
      </c>
      <c r="D480" s="0" t="n">
        <v>18</v>
      </c>
      <c r="E480" s="0" t="str">
        <f aca="false">CONCATENATE(A480,D480)</f>
        <v>594029118</v>
      </c>
      <c r="H480" s="0" t="n">
        <v>3</v>
      </c>
      <c r="I480" s="0" t="n">
        <v>14.8</v>
      </c>
      <c r="J480" s="31" t="n">
        <f aca="false">ROUND(H480*I480,2)</f>
        <v>44.4</v>
      </c>
    </row>
    <row r="481" customFormat="false" ht="15" hidden="false" customHeight="false" outlineLevel="0" collapsed="false">
      <c r="A481" s="0" t="n">
        <v>5910936</v>
      </c>
      <c r="B481" s="0" t="s">
        <v>511</v>
      </c>
      <c r="C481" s="0" t="s">
        <v>88</v>
      </c>
      <c r="D481" s="0" t="n">
        <v>18</v>
      </c>
      <c r="E481" s="0" t="str">
        <f aca="false">CONCATENATE(A481,D481)</f>
        <v>591093618</v>
      </c>
      <c r="H481" s="32" t="n">
        <v>12000</v>
      </c>
      <c r="I481" s="0" t="n">
        <v>0.0033</v>
      </c>
      <c r="J481" s="31" t="n">
        <f aca="false">ROUND(H481*I481,2)</f>
        <v>39.6</v>
      </c>
    </row>
    <row r="482" customFormat="false" ht="15" hidden="false" customHeight="false" outlineLevel="0" collapsed="false">
      <c r="A482" s="0" t="n">
        <v>5740237</v>
      </c>
      <c r="B482" s="0" t="s">
        <v>512</v>
      </c>
      <c r="C482" s="0" t="s">
        <v>40</v>
      </c>
      <c r="D482" s="0" t="n">
        <v>18</v>
      </c>
      <c r="E482" s="0" t="str">
        <f aca="false">CONCATENATE(A482,D482)</f>
        <v>574023718</v>
      </c>
      <c r="H482" s="0" t="n">
        <v>10</v>
      </c>
      <c r="I482" s="0" t="n">
        <v>3.1329</v>
      </c>
      <c r="J482" s="31" t="n">
        <f aca="false">ROUND(H482*I482,2)</f>
        <v>31.33</v>
      </c>
    </row>
    <row r="483" customFormat="false" ht="15" hidden="false" customHeight="false" outlineLevel="0" collapsed="false">
      <c r="A483" s="0" t="n">
        <v>5740200</v>
      </c>
      <c r="B483" s="0" t="s">
        <v>513</v>
      </c>
      <c r="C483" s="0" t="s">
        <v>40</v>
      </c>
      <c r="D483" s="0" t="n">
        <v>18</v>
      </c>
      <c r="E483" s="0" t="str">
        <f aca="false">CONCATENATE(A483,D483)</f>
        <v>574020018</v>
      </c>
      <c r="H483" s="0" t="n">
        <v>13</v>
      </c>
      <c r="I483" s="0" t="n">
        <v>2.2623</v>
      </c>
      <c r="J483" s="31" t="n">
        <f aca="false">ROUND(H483*I483,2)</f>
        <v>29.41</v>
      </c>
    </row>
    <row r="484" customFormat="false" ht="15" hidden="false" customHeight="false" outlineLevel="0" collapsed="false">
      <c r="A484" s="0" t="n">
        <v>5910930</v>
      </c>
      <c r="B484" s="0" t="s">
        <v>514</v>
      </c>
      <c r="C484" s="0" t="s">
        <v>88</v>
      </c>
      <c r="D484" s="0" t="n">
        <v>18</v>
      </c>
      <c r="E484" s="0" t="str">
        <f aca="false">CONCATENATE(A484,D484)</f>
        <v>591093018</v>
      </c>
      <c r="F484" s="0" t="s">
        <v>31</v>
      </c>
      <c r="H484" s="0" t="n">
        <v>49</v>
      </c>
      <c r="I484" s="0" t="n">
        <v>0.6</v>
      </c>
      <c r="J484" s="31" t="n">
        <f aca="false">ROUND(H484*I484,2)</f>
        <v>29.4</v>
      </c>
    </row>
    <row r="485" customFormat="false" ht="15" hidden="false" customHeight="false" outlineLevel="0" collapsed="false">
      <c r="A485" s="0" t="n">
        <v>5910637</v>
      </c>
      <c r="B485" s="0" t="s">
        <v>515</v>
      </c>
      <c r="C485" s="0" t="s">
        <v>88</v>
      </c>
      <c r="D485" s="0" t="n">
        <v>2814</v>
      </c>
      <c r="E485" s="0" t="str">
        <f aca="false">CONCATENATE(A485,D485)</f>
        <v>59106372814</v>
      </c>
      <c r="H485" s="0" t="n">
        <v>23</v>
      </c>
      <c r="I485" s="0" t="n">
        <v>1.25641</v>
      </c>
      <c r="J485" s="31" t="n">
        <f aca="false">ROUND(H485*I485,2)</f>
        <v>28.9</v>
      </c>
    </row>
    <row r="486" customFormat="false" ht="15" hidden="false" customHeight="false" outlineLevel="0" collapsed="false">
      <c r="A486" s="0" t="n">
        <v>5910833</v>
      </c>
      <c r="B486" s="0" t="s">
        <v>516</v>
      </c>
      <c r="C486" s="0" t="s">
        <v>30</v>
      </c>
      <c r="D486" s="0" t="n">
        <v>18</v>
      </c>
      <c r="E486" s="0" t="str">
        <f aca="false">CONCATENATE(A486,D486)</f>
        <v>591083318</v>
      </c>
      <c r="F486" s="0" t="s">
        <v>37</v>
      </c>
      <c r="H486" s="0" t="n">
        <v>5</v>
      </c>
      <c r="I486" s="0" t="n">
        <v>4.5</v>
      </c>
      <c r="J486" s="31" t="n">
        <f aca="false">ROUND(H486*I486,2)</f>
        <v>22.5</v>
      </c>
    </row>
    <row r="487" customFormat="false" ht="15" hidden="false" customHeight="false" outlineLevel="0" collapsed="false">
      <c r="A487" s="0" t="n">
        <v>5005056</v>
      </c>
      <c r="B487" s="0" t="s">
        <v>517</v>
      </c>
      <c r="C487" s="0" t="s">
        <v>60</v>
      </c>
      <c r="D487" s="0" t="n">
        <v>10</v>
      </c>
      <c r="E487" s="0" t="str">
        <f aca="false">CONCATENATE(A487,D487)</f>
        <v>500505610</v>
      </c>
      <c r="F487" s="0" t="s">
        <v>31</v>
      </c>
      <c r="H487" s="0" t="n">
        <v>868</v>
      </c>
      <c r="I487" s="0" t="n">
        <v>0.018</v>
      </c>
      <c r="J487" s="31" t="n">
        <f aca="false">ROUND(H487*I487,2)</f>
        <v>15.62</v>
      </c>
    </row>
    <row r="488" customFormat="false" ht="15" hidden="false" customHeight="false" outlineLevel="0" collapsed="false">
      <c r="A488" s="0" t="s">
        <v>518</v>
      </c>
      <c r="B488" s="0" t="s">
        <v>519</v>
      </c>
      <c r="C488" s="0" t="s">
        <v>30</v>
      </c>
      <c r="D488" s="0" t="n">
        <v>18</v>
      </c>
      <c r="E488" s="0" t="str">
        <f aca="false">CONCATENATE(A488,D488)</f>
        <v>5Q10600718</v>
      </c>
      <c r="F488" s="0" t="s">
        <v>37</v>
      </c>
      <c r="H488" s="0" t="n">
        <v>5</v>
      </c>
      <c r="I488" s="0" t="n">
        <v>2.9</v>
      </c>
      <c r="J488" s="31" t="n">
        <f aca="false">ROUND(H488*I488,2)</f>
        <v>14.5</v>
      </c>
    </row>
    <row r="489" customFormat="false" ht="15" hidden="false" customHeight="false" outlineLevel="0" collapsed="false">
      <c r="A489" s="0" t="n">
        <v>5910130</v>
      </c>
      <c r="B489" s="0" t="s">
        <v>520</v>
      </c>
      <c r="C489" s="0" t="s">
        <v>88</v>
      </c>
      <c r="D489" s="0" t="n">
        <v>18</v>
      </c>
      <c r="E489" s="0" t="str">
        <f aca="false">CONCATENATE(A489,D489)</f>
        <v>591013018</v>
      </c>
      <c r="F489" s="0" t="s">
        <v>31</v>
      </c>
      <c r="H489" s="0" t="n">
        <v>158</v>
      </c>
      <c r="I489" s="0" t="n">
        <v>0.07982</v>
      </c>
      <c r="J489" s="31" t="n">
        <f aca="false">ROUND(H489*I489,2)</f>
        <v>12.61</v>
      </c>
    </row>
    <row r="490" customFormat="false" ht="15" hidden="false" customHeight="false" outlineLevel="0" collapsed="false">
      <c r="A490" s="0" t="n">
        <v>5910107</v>
      </c>
      <c r="B490" s="0" t="s">
        <v>521</v>
      </c>
      <c r="C490" s="0" t="s">
        <v>88</v>
      </c>
      <c r="D490" s="0" t="n">
        <v>10</v>
      </c>
      <c r="E490" s="0" t="str">
        <f aca="false">CONCATENATE(A490,D490)</f>
        <v>591010710</v>
      </c>
      <c r="F490" s="0" t="s">
        <v>31</v>
      </c>
      <c r="H490" s="0" t="n">
        <v>370</v>
      </c>
      <c r="I490" s="0" t="n">
        <v>0.019</v>
      </c>
      <c r="J490" s="31" t="n">
        <f aca="false">ROUND(H490*I490,2)</f>
        <v>7.03</v>
      </c>
    </row>
    <row r="491" customFormat="false" ht="15" hidden="false" customHeight="false" outlineLevel="0" collapsed="false">
      <c r="A491" s="0" t="n">
        <v>5910368</v>
      </c>
      <c r="B491" s="0" t="s">
        <v>522</v>
      </c>
      <c r="C491" s="0" t="s">
        <v>88</v>
      </c>
      <c r="D491" s="0" t="n">
        <v>18</v>
      </c>
      <c r="E491" s="0" t="str">
        <f aca="false">CONCATENATE(A491,D491)</f>
        <v>591036818</v>
      </c>
      <c r="H491" s="32" t="n">
        <v>72634</v>
      </c>
      <c r="I491" s="0" t="n">
        <v>1E-005</v>
      </c>
      <c r="J491" s="31" t="n">
        <f aca="false">ROUND(H491*I491,2)</f>
        <v>0.73</v>
      </c>
    </row>
    <row r="492" customFormat="false" ht="15" hidden="false" customHeight="false" outlineLevel="0" collapsed="false">
      <c r="A492" s="0" t="n">
        <v>5910192</v>
      </c>
      <c r="B492" s="0" t="s">
        <v>523</v>
      </c>
      <c r="C492" s="0" t="s">
        <v>88</v>
      </c>
      <c r="D492" s="0" t="n">
        <v>10</v>
      </c>
      <c r="E492" s="0" t="str">
        <f aca="false">CONCATENATE(A492,D492)</f>
        <v>591019210</v>
      </c>
      <c r="F492" s="0" t="s">
        <v>31</v>
      </c>
      <c r="H492" s="32" t="n">
        <v>5084</v>
      </c>
      <c r="I492" s="0" t="n">
        <v>1E-005</v>
      </c>
      <c r="J492" s="31" t="n">
        <f aca="false">ROUND(H492*I492,2)</f>
        <v>0.05</v>
      </c>
    </row>
    <row r="493" customFormat="false" ht="15" hidden="false" customHeight="false" outlineLevel="0" collapsed="false">
      <c r="A493" s="0" t="n">
        <v>5910193</v>
      </c>
      <c r="B493" s="0" t="s">
        <v>524</v>
      </c>
      <c r="C493" s="0" t="s">
        <v>88</v>
      </c>
      <c r="D493" s="0" t="n">
        <v>10</v>
      </c>
      <c r="E493" s="0" t="str">
        <f aca="false">CONCATENATE(A493,D493)</f>
        <v>591019310</v>
      </c>
      <c r="F493" s="0" t="s">
        <v>31</v>
      </c>
      <c r="H493" s="32" t="n">
        <v>3496</v>
      </c>
      <c r="I493" s="0" t="n">
        <v>1E-005</v>
      </c>
      <c r="J493" s="31" t="n">
        <f aca="false">ROUND(H493*I493,2)</f>
        <v>0.03</v>
      </c>
    </row>
    <row r="494" customFormat="false" ht="15" hidden="false" customHeight="false" outlineLevel="0" collapsed="false">
      <c r="A494" s="0" t="n">
        <v>5000044</v>
      </c>
      <c r="B494" s="0" t="s">
        <v>525</v>
      </c>
      <c r="C494" s="0" t="s">
        <v>88</v>
      </c>
      <c r="D494" s="0" t="n">
        <v>10</v>
      </c>
      <c r="E494" s="0" t="str">
        <f aca="false">CONCATENATE(A494,D494)</f>
        <v>500004410</v>
      </c>
      <c r="F494" s="0" t="s">
        <v>31</v>
      </c>
      <c r="H494" s="0" t="n">
        <v>899</v>
      </c>
      <c r="I494" s="0" t="n">
        <v>1E-005</v>
      </c>
      <c r="J494" s="31" t="n">
        <f aca="false">ROUND(H494*I494,2)</f>
        <v>0.01</v>
      </c>
    </row>
    <row r="495" customFormat="false" ht="15" hidden="false" customHeight="false" outlineLevel="0" collapsed="false">
      <c r="A495" s="0" t="n">
        <v>5136051</v>
      </c>
      <c r="B495" s="0" t="s">
        <v>526</v>
      </c>
      <c r="C495" s="0" t="s">
        <v>40</v>
      </c>
      <c r="D495" s="0" t="n">
        <v>18</v>
      </c>
      <c r="E495" s="0" t="str">
        <f aca="false">CONCATENATE(A495,D495)</f>
        <v>513605118</v>
      </c>
      <c r="H495" s="0" t="n">
        <v>175</v>
      </c>
      <c r="I495" s="0" t="n">
        <v>1E-005</v>
      </c>
      <c r="J495" s="31" t="n">
        <f aca="false">ROUND(H495*I495,2)</f>
        <v>0</v>
      </c>
    </row>
    <row r="496" customFormat="false" ht="15" hidden="false" customHeight="false" outlineLevel="0" collapsed="false">
      <c r="A496" s="0" t="n">
        <v>5910636</v>
      </c>
      <c r="B496" s="0" t="s">
        <v>527</v>
      </c>
      <c r="C496" s="0" t="s">
        <v>88</v>
      </c>
      <c r="D496" s="0" t="n">
        <v>2814</v>
      </c>
      <c r="E496" s="0" t="str">
        <f aca="false">CONCATENATE(A496,D496)</f>
        <v>59106362814</v>
      </c>
      <c r="H496" s="0" t="n">
        <v>269</v>
      </c>
      <c r="I496" s="0" t="n">
        <v>1E-005</v>
      </c>
      <c r="J496" s="31" t="n">
        <f aca="false">ROUND(H496*I496,2)</f>
        <v>0</v>
      </c>
    </row>
    <row r="497" customFormat="false" ht="15" hidden="false" customHeight="false" outlineLevel="0" collapsed="false">
      <c r="A497" s="0" t="n">
        <v>5910638</v>
      </c>
      <c r="B497" s="0" t="s">
        <v>528</v>
      </c>
      <c r="C497" s="0" t="s">
        <v>88</v>
      </c>
      <c r="D497" s="0" t="n">
        <v>2814</v>
      </c>
      <c r="E497" s="0" t="str">
        <f aca="false">CONCATENATE(A497,D497)</f>
        <v>59106382814</v>
      </c>
      <c r="H497" s="0" t="n">
        <v>126</v>
      </c>
      <c r="I497" s="0" t="n">
        <v>1E-005</v>
      </c>
      <c r="J497" s="31" t="n">
        <f aca="false">ROUND(H497*I497,2)</f>
        <v>0</v>
      </c>
    </row>
    <row r="498" customFormat="false" ht="15" hidden="false" customHeight="false" outlineLevel="0" collapsed="false">
      <c r="A498" s="0" t="n">
        <v>5910639</v>
      </c>
      <c r="B498" s="0" t="s">
        <v>529</v>
      </c>
      <c r="C498" s="0" t="s">
        <v>88</v>
      </c>
      <c r="D498" s="0" t="n">
        <v>2814</v>
      </c>
      <c r="E498" s="0" t="str">
        <f aca="false">CONCATENATE(A498,D498)</f>
        <v>59106392814</v>
      </c>
      <c r="H498" s="0" t="n">
        <v>74</v>
      </c>
      <c r="I498" s="0" t="n">
        <v>1E-005</v>
      </c>
      <c r="J498" s="31" t="n">
        <f aca="false">ROUND(H498*I498,2)</f>
        <v>0</v>
      </c>
    </row>
    <row r="499" customFormat="false" ht="15" hidden="false" customHeight="false" outlineLevel="0" collapsed="false">
      <c r="A499" s="0" t="n">
        <v>5000046</v>
      </c>
      <c r="B499" s="0" t="s">
        <v>530</v>
      </c>
      <c r="C499" s="0" t="s">
        <v>401</v>
      </c>
      <c r="D499" s="0" t="n">
        <v>10</v>
      </c>
      <c r="E499" s="0" t="str">
        <f aca="false">CONCATENATE(A499,D499)</f>
        <v>500004610</v>
      </c>
      <c r="F499" s="0" t="s">
        <v>31</v>
      </c>
      <c r="H499" s="0" t="n">
        <v>200</v>
      </c>
      <c r="I499" s="0" t="n">
        <v>1E-005</v>
      </c>
      <c r="J499" s="31" t="n">
        <f aca="false">ROUND(H499*I499,2)</f>
        <v>0</v>
      </c>
    </row>
    <row r="500" customFormat="false" ht="15" hidden="false" customHeight="false" outlineLevel="0" collapsed="false">
      <c r="A500" s="0" t="n">
        <v>5501064</v>
      </c>
      <c r="B500" s="0" t="s">
        <v>531</v>
      </c>
      <c r="C500" s="0" t="s">
        <v>314</v>
      </c>
      <c r="D500" s="0" t="n">
        <v>18</v>
      </c>
      <c r="E500" s="0" t="str">
        <f aca="false">CONCATENATE(A500,D500)</f>
        <v>550106418</v>
      </c>
      <c r="F500" s="0" t="s">
        <v>31</v>
      </c>
      <c r="H500" s="0" t="n">
        <v>20</v>
      </c>
      <c r="I500" s="0" t="n">
        <v>1E-005</v>
      </c>
      <c r="J500" s="31" t="n">
        <f aca="false">ROUND(H500*I500,2)</f>
        <v>0</v>
      </c>
    </row>
    <row r="501" customFormat="false" ht="15" hidden="false" customHeight="false" outlineLevel="0" collapsed="false">
      <c r="A501" s="0" t="n">
        <v>5501205</v>
      </c>
      <c r="B501" s="0" t="s">
        <v>532</v>
      </c>
      <c r="C501" s="0" t="s">
        <v>30</v>
      </c>
      <c r="D501" s="0" t="n">
        <v>10</v>
      </c>
      <c r="E501" s="0" t="str">
        <f aca="false">CONCATENATE(A501,D501)</f>
        <v>550120510</v>
      </c>
      <c r="F501" s="0" t="s">
        <v>31</v>
      </c>
      <c r="H501" s="0" t="n">
        <v>2</v>
      </c>
      <c r="I501" s="0" t="n">
        <v>1E-005</v>
      </c>
      <c r="J501" s="31" t="n">
        <f aca="false">ROUND(H501*I501,2)</f>
        <v>0</v>
      </c>
    </row>
    <row r="502" customFormat="false" ht="15" hidden="false" customHeight="false" outlineLevel="0" collapsed="false">
      <c r="A502" s="0" t="n">
        <v>5501211</v>
      </c>
      <c r="B502" s="0" t="s">
        <v>533</v>
      </c>
      <c r="C502" s="0" t="s">
        <v>30</v>
      </c>
      <c r="D502" s="0" t="n">
        <v>10</v>
      </c>
      <c r="E502" s="0" t="str">
        <f aca="false">CONCATENATE(A502,D502)</f>
        <v>550121110</v>
      </c>
      <c r="F502" s="0" t="s">
        <v>31</v>
      </c>
      <c r="H502" s="0" t="n">
        <v>37</v>
      </c>
      <c r="I502" s="0" t="n">
        <v>1E-005</v>
      </c>
      <c r="J502" s="31" t="n">
        <f aca="false">ROUND(H502*I502,2)</f>
        <v>0</v>
      </c>
    </row>
    <row r="503" customFormat="false" ht="15" hidden="false" customHeight="false" outlineLevel="0" collapsed="false">
      <c r="A503" s="0" t="n">
        <v>5910106</v>
      </c>
      <c r="B503" s="0" t="s">
        <v>534</v>
      </c>
      <c r="C503" s="0" t="s">
        <v>88</v>
      </c>
      <c r="D503" s="0" t="n">
        <v>10</v>
      </c>
      <c r="E503" s="0" t="str">
        <f aca="false">CONCATENATE(A503,D503)</f>
        <v>591010610</v>
      </c>
      <c r="F503" s="0" t="s">
        <v>31</v>
      </c>
      <c r="H503" s="0" t="n">
        <v>240</v>
      </c>
      <c r="I503" s="0" t="n">
        <v>1E-005</v>
      </c>
      <c r="J503" s="31" t="n">
        <f aca="false">ROUND(H503*I503,2)</f>
        <v>0</v>
      </c>
    </row>
    <row r="504" customFormat="false" ht="15" hidden="false" customHeight="false" outlineLevel="0" collapsed="false">
      <c r="A504" s="0" t="n">
        <v>5151166</v>
      </c>
      <c r="B504" s="0" t="s">
        <v>535</v>
      </c>
      <c r="C504" s="0" t="s">
        <v>30</v>
      </c>
      <c r="D504" s="0" t="n">
        <v>18</v>
      </c>
      <c r="E504" s="0" t="str">
        <f aca="false">CONCATENATE(A504,D504)</f>
        <v>515116618</v>
      </c>
      <c r="H504" s="0" t="n">
        <v>146</v>
      </c>
      <c r="I504" s="0" t="n">
        <v>0</v>
      </c>
      <c r="J504" s="31" t="n">
        <f aca="false">ROUND(H504*I504,2)</f>
        <v>0</v>
      </c>
      <c r="K504" s="0" t="s">
        <v>536</v>
      </c>
    </row>
    <row r="505" customFormat="false" ht="15" hidden="false" customHeight="false" outlineLevel="0" collapsed="false">
      <c r="A505" s="0" t="n">
        <v>5151164</v>
      </c>
      <c r="B505" s="0" t="s">
        <v>537</v>
      </c>
      <c r="C505" s="0" t="s">
        <v>30</v>
      </c>
      <c r="D505" s="0" t="n">
        <v>18</v>
      </c>
      <c r="E505" s="0" t="str">
        <f aca="false">CONCATENATE(A505,D505)</f>
        <v>515116418</v>
      </c>
      <c r="H505" s="0" t="n">
        <v>49</v>
      </c>
      <c r="I505" s="0" t="n">
        <v>0</v>
      </c>
      <c r="J505" s="31" t="n">
        <f aca="false">ROUND(H505*I505,2)</f>
        <v>0</v>
      </c>
      <c r="K505" s="0" t="s">
        <v>538</v>
      </c>
    </row>
    <row r="506" customFormat="false" ht="15" hidden="false" customHeight="false" outlineLevel="0" collapsed="false">
      <c r="A506" s="0" t="n">
        <v>5139254</v>
      </c>
      <c r="B506" s="0" t="s">
        <v>539</v>
      </c>
      <c r="C506" s="0" t="s">
        <v>30</v>
      </c>
      <c r="D506" s="0" t="n">
        <v>18</v>
      </c>
      <c r="E506" s="0" t="str">
        <f aca="false">CONCATENATE(A506,D506)</f>
        <v>513925418</v>
      </c>
      <c r="H506" s="0" t="n">
        <v>60</v>
      </c>
      <c r="I506" s="0" t="n">
        <v>0</v>
      </c>
      <c r="J506" s="31" t="n">
        <f aca="false">ROUND(H506*I506,2)</f>
        <v>0</v>
      </c>
      <c r="K506" s="0" t="s">
        <v>540</v>
      </c>
    </row>
    <row r="507" customFormat="false" ht="15" hidden="false" customHeight="false" outlineLevel="0" collapsed="false">
      <c r="A507" s="0" t="n">
        <v>5139258</v>
      </c>
      <c r="B507" s="0" t="s">
        <v>541</v>
      </c>
      <c r="C507" s="0" t="s">
        <v>30</v>
      </c>
      <c r="D507" s="0" t="n">
        <v>18</v>
      </c>
      <c r="E507" s="0" t="str">
        <f aca="false">CONCATENATE(A507,D507)</f>
        <v>513925818</v>
      </c>
      <c r="H507" s="0" t="n">
        <v>75</v>
      </c>
      <c r="I507" s="0" t="n">
        <v>0</v>
      </c>
      <c r="J507" s="31" t="n">
        <f aca="false">ROUND(H507*I507,2)</f>
        <v>0</v>
      </c>
      <c r="K507" s="0" t="s">
        <v>540</v>
      </c>
    </row>
    <row r="508" customFormat="false" ht="15" hidden="false" customHeight="false" outlineLevel="0" collapsed="false">
      <c r="A508" s="0" t="n">
        <v>5141329</v>
      </c>
      <c r="B508" s="0" t="s">
        <v>542</v>
      </c>
      <c r="C508" s="0" t="s">
        <v>40</v>
      </c>
      <c r="D508" s="0" t="n">
        <v>18</v>
      </c>
      <c r="E508" s="0" t="str">
        <f aca="false">CONCATENATE(A508,D508)</f>
        <v>514132918</v>
      </c>
      <c r="H508" s="0" t="n">
        <v>29</v>
      </c>
      <c r="I508" s="0" t="n">
        <v>0</v>
      </c>
      <c r="J508" s="31" t="n">
        <f aca="false">ROUND(H508*I508,2)</f>
        <v>0</v>
      </c>
      <c r="K508" s="0" t="s">
        <v>540</v>
      </c>
    </row>
    <row r="509" customFormat="false" ht="15" hidden="false" customHeight="false" outlineLevel="0" collapsed="false">
      <c r="A509" s="0" t="n">
        <v>5142862</v>
      </c>
      <c r="B509" s="0" t="s">
        <v>543</v>
      </c>
      <c r="C509" s="0" t="s">
        <v>40</v>
      </c>
      <c r="D509" s="0" t="n">
        <v>18</v>
      </c>
      <c r="E509" s="0" t="str">
        <f aca="false">CONCATENATE(A509,D509)</f>
        <v>514286218</v>
      </c>
      <c r="F509" s="0" t="s">
        <v>37</v>
      </c>
      <c r="H509" s="0" t="n">
        <v>135</v>
      </c>
      <c r="I509" s="0" t="n">
        <v>0</v>
      </c>
      <c r="J509" s="31" t="n">
        <f aca="false">ROUND(H509*I509,2)</f>
        <v>0</v>
      </c>
      <c r="K509" s="0" t="s">
        <v>544</v>
      </c>
    </row>
    <row r="510" customFormat="false" ht="15" hidden="false" customHeight="false" outlineLevel="0" collapsed="false">
      <c r="A510" s="0" t="n">
        <v>5900932</v>
      </c>
      <c r="B510" s="0" t="s">
        <v>545</v>
      </c>
      <c r="C510" s="0" t="s">
        <v>88</v>
      </c>
      <c r="D510" s="0" t="n">
        <v>18</v>
      </c>
      <c r="E510" s="0" t="str">
        <f aca="false">CONCATENATE(A510,D510)</f>
        <v>590093218</v>
      </c>
      <c r="F510" s="0" t="s">
        <v>31</v>
      </c>
      <c r="H510" s="0" t="n">
        <v>325</v>
      </c>
      <c r="I510" s="0" t="n">
        <v>0</v>
      </c>
      <c r="J510" s="31" t="n">
        <f aca="false">ROUND(H510*I510,2)</f>
        <v>0</v>
      </c>
      <c r="K510" s="0" t="s">
        <v>544</v>
      </c>
    </row>
    <row r="511" customFormat="false" ht="15" hidden="false" customHeight="false" outlineLevel="0" collapsed="false">
      <c r="A511" s="0" t="n">
        <v>5161126</v>
      </c>
      <c r="B511" s="0" t="s">
        <v>546</v>
      </c>
      <c r="C511" s="0" t="s">
        <v>30</v>
      </c>
      <c r="D511" s="0" t="n">
        <v>18</v>
      </c>
      <c r="E511" s="0" t="str">
        <f aca="false">CONCATENATE(A511,D511)</f>
        <v>516112618</v>
      </c>
      <c r="F511" s="0" t="s">
        <v>37</v>
      </c>
      <c r="H511" s="0" t="n">
        <v>10</v>
      </c>
      <c r="I511" s="0" t="n">
        <v>0</v>
      </c>
      <c r="J511" s="31" t="n">
        <f aca="false">ROUND(H511*I511,2)</f>
        <v>0</v>
      </c>
      <c r="K511" s="0" t="s">
        <v>38</v>
      </c>
    </row>
    <row r="512" customFormat="false" ht="15" hidden="false" customHeight="false" outlineLevel="0" collapsed="false">
      <c r="A512" s="34" t="n">
        <v>5911073</v>
      </c>
      <c r="B512" s="34" t="s">
        <v>547</v>
      </c>
      <c r="C512" s="34" t="s">
        <v>60</v>
      </c>
      <c r="D512" s="34" t="n">
        <v>18</v>
      </c>
      <c r="E512" s="34" t="str">
        <f aca="false">CONCATENATE(A512,D512)</f>
        <v>591107318</v>
      </c>
      <c r="F512" s="34" t="s">
        <v>37</v>
      </c>
      <c r="H512" s="34" t="n">
        <v>500</v>
      </c>
      <c r="I512" s="34" t="n">
        <v>0</v>
      </c>
      <c r="J512" s="35" t="n">
        <f aca="false">ROUND(H512*I512,2)</f>
        <v>0</v>
      </c>
      <c r="K512" s="34" t="s">
        <v>548</v>
      </c>
    </row>
    <row r="513" customFormat="false" ht="15" hidden="false" customHeight="false" outlineLevel="0" collapsed="false">
      <c r="A513" s="34" t="n">
        <v>5911074</v>
      </c>
      <c r="B513" s="34" t="s">
        <v>549</v>
      </c>
      <c r="C513" s="34" t="s">
        <v>60</v>
      </c>
      <c r="D513" s="34" t="n">
        <v>18</v>
      </c>
      <c r="E513" s="34" t="str">
        <f aca="false">CONCATENATE(A513,D513)</f>
        <v>591107418</v>
      </c>
      <c r="F513" s="34" t="s">
        <v>37</v>
      </c>
      <c r="H513" s="34" t="n">
        <v>500</v>
      </c>
      <c r="I513" s="34" t="n">
        <v>0</v>
      </c>
      <c r="J513" s="35" t="n">
        <f aca="false">ROUND(H513*I513,2)</f>
        <v>0</v>
      </c>
      <c r="K513" s="34" t="s">
        <v>548</v>
      </c>
    </row>
    <row r="514" customFormat="false" ht="15" hidden="false" customHeight="false" outlineLevel="0" collapsed="false">
      <c r="A514" s="34" t="n">
        <v>5900930</v>
      </c>
      <c r="B514" s="34" t="s">
        <v>550</v>
      </c>
      <c r="C514" s="34" t="s">
        <v>88</v>
      </c>
      <c r="D514" s="34" t="n">
        <v>18</v>
      </c>
      <c r="E514" s="34" t="str">
        <f aca="false">CONCATENATE(A514,D514)</f>
        <v>590093018</v>
      </c>
      <c r="F514" s="34" t="s">
        <v>31</v>
      </c>
      <c r="H514" s="36" t="n">
        <v>105500</v>
      </c>
      <c r="I514" s="34" t="n">
        <v>0</v>
      </c>
      <c r="J514" s="35" t="n">
        <f aca="false">ROUND(H514*I514,2)</f>
        <v>0</v>
      </c>
      <c r="K514" s="34" t="s">
        <v>551</v>
      </c>
    </row>
    <row r="515" customFormat="false" ht="15" hidden="false" customHeight="false" outlineLevel="0" collapsed="false">
      <c r="A515" s="34" t="n">
        <v>5900930</v>
      </c>
      <c r="B515" s="34" t="s">
        <v>550</v>
      </c>
      <c r="C515" s="34" t="s">
        <v>88</v>
      </c>
      <c r="D515" s="34" t="n">
        <v>2</v>
      </c>
      <c r="E515" s="34" t="str">
        <f aca="false">CONCATENATE(A515,D515)</f>
        <v>59009302</v>
      </c>
      <c r="F515" s="34" t="s">
        <v>31</v>
      </c>
      <c r="H515" s="36" t="n">
        <v>19356</v>
      </c>
      <c r="I515" s="34" t="n">
        <v>0</v>
      </c>
      <c r="J515" s="35" t="n">
        <f aca="false">ROUND(H515*I515,2)</f>
        <v>0</v>
      </c>
      <c r="K515" s="34" t="s">
        <v>551</v>
      </c>
    </row>
    <row r="516" customFormat="false" ht="15.75" hidden="false" customHeight="false" outlineLevel="0" collapsed="false">
      <c r="A516" s="37"/>
      <c r="B516" s="37"/>
      <c r="C516" s="37"/>
      <c r="D516" s="37"/>
      <c r="E516" s="37"/>
      <c r="F516" s="37"/>
      <c r="G516" s="37"/>
      <c r="H516" s="37"/>
      <c r="I516" s="37"/>
      <c r="J516" s="38" t="n">
        <f aca="false">SUM(J2:J515)</f>
        <v>1022344.4</v>
      </c>
    </row>
    <row r="518" customFormat="false" ht="15" hidden="false" customHeight="false" outlineLevel="0" collapsed="false">
      <c r="J518" s="31" t="n">
        <f aca="false">SUMIF($F$2:$F$515,$F518,$J$2:$J$515)</f>
        <v>716293.45</v>
      </c>
    </row>
    <row r="519" customFormat="false" ht="15" hidden="false" customHeight="false" outlineLevel="0" collapsed="false">
      <c r="F519" s="0" t="s">
        <v>37</v>
      </c>
      <c r="J519" s="31" t="n">
        <f aca="false">SUMIF($F$2:$F$515,$F519,$J$2:$J$515)</f>
        <v>245626.56</v>
      </c>
    </row>
    <row r="520" customFormat="false" ht="15" hidden="false" customHeight="false" outlineLevel="0" collapsed="false">
      <c r="F520" s="0" t="s">
        <v>31</v>
      </c>
      <c r="J520" s="31" t="n">
        <f aca="false">SUMIF($F$2:$F$515,$F520,$J$2:$J$515)</f>
        <v>60424.39</v>
      </c>
    </row>
    <row r="521" customFormat="false" ht="15.75" hidden="false" customHeight="false" outlineLevel="0" collapsed="false">
      <c r="F521" s="37" t="s">
        <v>14</v>
      </c>
      <c r="G521" s="37"/>
      <c r="H521" s="37"/>
      <c r="I521" s="37"/>
      <c r="J521" s="38" t="n">
        <f aca="false">SUM(J518:J520)</f>
        <v>1022344.4</v>
      </c>
    </row>
    <row r="522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97"/>
  <sheetViews>
    <sheetView showFormulas="false" showGridLines="true" showRowColHeaders="true" showZeros="true" rightToLeft="false" tabSelected="false" showOutlineSymbols="true" defaultGridColor="true" view="normal" topLeftCell="A1095" colorId="64" zoomScale="90" zoomScaleNormal="90" zoomScalePageLayoutView="100" workbookViewId="0">
      <selection pane="topLeft" activeCell="I1187" activeCellId="0" sqref="I118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35.43"/>
    <col collapsed="false" customWidth="true" hidden="false" outlineLevel="0" max="3" min="3" style="0" width="4.28"/>
    <col collapsed="false" customWidth="true" hidden="false" outlineLevel="0" max="4" min="4" style="0" width="7.14"/>
    <col collapsed="false" customWidth="true" hidden="false" outlineLevel="0" max="5" min="5" style="0" width="16"/>
    <col collapsed="false" customWidth="true" hidden="false" outlineLevel="0" max="6" min="6" style="0" width="8.43"/>
    <col collapsed="false" customWidth="true" hidden="false" outlineLevel="0" max="7" min="7" style="0" width="32.14"/>
    <col collapsed="false" customWidth="true" hidden="false" outlineLevel="0" max="8" min="8" style="0" width="14.14"/>
    <col collapsed="false" customWidth="true" hidden="false" outlineLevel="0" max="9" min="9" style="0" width="13.71"/>
    <col collapsed="false" customWidth="true" hidden="false" outlineLevel="0" max="10" min="10" style="0" width="12.14"/>
    <col collapsed="false" customWidth="true" hidden="false" outlineLevel="0" max="11" min="11" style="0" width="41.14"/>
    <col collapsed="false" customWidth="true" hidden="false" outlineLevel="0" max="12" min="12" style="0" width="28.57"/>
    <col collapsed="false" customWidth="true" hidden="false" outlineLevel="0" max="13" min="13" style="0" width="13.85"/>
  </cols>
  <sheetData>
    <row r="1" customFormat="false" ht="15" hidden="false" customHeight="false" outlineLevel="0" collapsed="false">
      <c r="A1" s="30" t="s">
        <v>552</v>
      </c>
      <c r="B1" s="30" t="s">
        <v>19</v>
      </c>
      <c r="C1" s="30" t="s">
        <v>20</v>
      </c>
      <c r="D1" s="30" t="s">
        <v>21</v>
      </c>
      <c r="E1" s="30" t="s">
        <v>22</v>
      </c>
      <c r="F1" s="30" t="s">
        <v>23</v>
      </c>
      <c r="G1" s="30" t="s">
        <v>553</v>
      </c>
      <c r="H1" s="30" t="s">
        <v>25</v>
      </c>
      <c r="I1" s="30" t="s">
        <v>554</v>
      </c>
      <c r="J1" s="30" t="s">
        <v>14</v>
      </c>
      <c r="K1" s="30" t="s">
        <v>28</v>
      </c>
      <c r="L1" s="39" t="s">
        <v>555</v>
      </c>
      <c r="M1" s="39" t="s">
        <v>556</v>
      </c>
    </row>
    <row r="2" customFormat="false" ht="15" hidden="false" customHeight="false" outlineLevel="0" collapsed="false">
      <c r="A2" s="0" t="n">
        <v>1117584</v>
      </c>
      <c r="B2" s="0" t="s">
        <v>557</v>
      </c>
      <c r="C2" s="0" t="s">
        <v>88</v>
      </c>
      <c r="D2" s="0" t="n">
        <v>9005</v>
      </c>
      <c r="E2" s="0" t="str">
        <f aca="false">CONCATENATE(A2,D2)</f>
        <v>11175849005</v>
      </c>
      <c r="F2" s="0" t="s">
        <v>558</v>
      </c>
      <c r="G2" s="0" t="n">
        <v>1</v>
      </c>
      <c r="H2" s="0" t="n">
        <v>9</v>
      </c>
      <c r="I2" s="0" t="n">
        <v>5.69034</v>
      </c>
      <c r="J2" s="31" t="n">
        <f aca="false">ROUND(H2*I2,2)</f>
        <v>51.21</v>
      </c>
    </row>
    <row r="3" customFormat="false" ht="15" hidden="false" customHeight="false" outlineLevel="0" collapsed="false">
      <c r="A3" s="0" t="n">
        <v>1117502</v>
      </c>
      <c r="B3" s="0" t="s">
        <v>559</v>
      </c>
      <c r="C3" s="0" t="s">
        <v>88</v>
      </c>
      <c r="D3" s="0" t="n">
        <v>9005</v>
      </c>
      <c r="E3" s="0" t="str">
        <f aca="false">CONCATENATE(A3,D3)</f>
        <v>11175029005</v>
      </c>
      <c r="F3" s="0" t="s">
        <v>558</v>
      </c>
      <c r="G3" s="0" t="n">
        <v>1</v>
      </c>
      <c r="H3" s="0" t="n">
        <v>6</v>
      </c>
      <c r="I3" s="0" t="n">
        <v>6.07464</v>
      </c>
      <c r="J3" s="31" t="n">
        <f aca="false">ROUND(H3*I3,2)</f>
        <v>36.45</v>
      </c>
    </row>
    <row r="4" customFormat="false" ht="15" hidden="false" customHeight="false" outlineLevel="0" collapsed="false">
      <c r="A4" s="0" t="n">
        <v>1117525</v>
      </c>
      <c r="B4" s="0" t="s">
        <v>560</v>
      </c>
      <c r="C4" s="0" t="s">
        <v>88</v>
      </c>
      <c r="D4" s="0" t="n">
        <v>9005</v>
      </c>
      <c r="E4" s="0" t="str">
        <f aca="false">CONCATENATE(A4,D4)</f>
        <v>11175259005</v>
      </c>
      <c r="F4" s="0" t="s">
        <v>558</v>
      </c>
      <c r="G4" s="0" t="n">
        <v>1</v>
      </c>
      <c r="H4" s="0" t="n">
        <v>4</v>
      </c>
      <c r="I4" s="0" t="n">
        <v>7.97186</v>
      </c>
      <c r="J4" s="31" t="n">
        <f aca="false">ROUND(H4*I4,2)</f>
        <v>31.89</v>
      </c>
    </row>
    <row r="5" customFormat="false" ht="15" hidden="false" customHeight="false" outlineLevel="0" collapsed="false">
      <c r="A5" s="0" t="n">
        <v>1117495</v>
      </c>
      <c r="B5" s="0" t="s">
        <v>561</v>
      </c>
      <c r="C5" s="0" t="s">
        <v>88</v>
      </c>
      <c r="D5" s="0" t="n">
        <v>9005</v>
      </c>
      <c r="E5" s="0" t="str">
        <f aca="false">CONCATENATE(A5,D5)</f>
        <v>11174959005</v>
      </c>
      <c r="F5" s="0" t="s">
        <v>558</v>
      </c>
      <c r="G5" s="0" t="n">
        <v>1</v>
      </c>
      <c r="H5" s="0" t="n">
        <v>7</v>
      </c>
      <c r="I5" s="0" t="n">
        <v>3.9524</v>
      </c>
      <c r="J5" s="31" t="n">
        <f aca="false">ROUND(H5*I5,2)</f>
        <v>27.67</v>
      </c>
    </row>
    <row r="6" customFormat="false" ht="15" hidden="false" customHeight="false" outlineLevel="0" collapsed="false">
      <c r="A6" s="0" t="n">
        <v>1117581</v>
      </c>
      <c r="B6" s="0" t="s">
        <v>562</v>
      </c>
      <c r="C6" s="0" t="s">
        <v>88</v>
      </c>
      <c r="D6" s="0" t="n">
        <v>9005</v>
      </c>
      <c r="E6" s="0" t="str">
        <f aca="false">CONCATENATE(A6,D6)</f>
        <v>11175819005</v>
      </c>
      <c r="F6" s="0" t="s">
        <v>558</v>
      </c>
      <c r="G6" s="0" t="n">
        <v>1</v>
      </c>
      <c r="H6" s="0" t="n">
        <v>5</v>
      </c>
      <c r="I6" s="0" t="n">
        <v>4.78342</v>
      </c>
      <c r="J6" s="31" t="n">
        <f aca="false">ROUND(H6*I6,2)</f>
        <v>23.92</v>
      </c>
    </row>
    <row r="7" customFormat="false" ht="15" hidden="false" customHeight="false" outlineLevel="0" collapsed="false">
      <c r="A7" s="0" t="n">
        <v>1117488</v>
      </c>
      <c r="B7" s="0" t="s">
        <v>563</v>
      </c>
      <c r="C7" s="0" t="s">
        <v>88</v>
      </c>
      <c r="D7" s="0" t="n">
        <v>9005</v>
      </c>
      <c r="E7" s="0" t="str">
        <f aca="false">CONCATENATE(A7,D7)</f>
        <v>11174889005</v>
      </c>
      <c r="F7" s="0" t="s">
        <v>558</v>
      </c>
      <c r="G7" s="0" t="n">
        <v>1</v>
      </c>
      <c r="H7" s="0" t="n">
        <v>4</v>
      </c>
      <c r="I7" s="0" t="n">
        <v>5.95691</v>
      </c>
      <c r="J7" s="31" t="n">
        <f aca="false">ROUND(H7*I7,2)</f>
        <v>23.83</v>
      </c>
    </row>
    <row r="8" customFormat="false" ht="15" hidden="false" customHeight="false" outlineLevel="0" collapsed="false">
      <c r="A8" s="0" t="n">
        <v>1117493</v>
      </c>
      <c r="B8" s="0" t="s">
        <v>564</v>
      </c>
      <c r="C8" s="0" t="s">
        <v>88</v>
      </c>
      <c r="D8" s="0" t="n">
        <v>9005</v>
      </c>
      <c r="E8" s="0" t="str">
        <f aca="false">CONCATENATE(A8,D8)</f>
        <v>11174939005</v>
      </c>
      <c r="F8" s="0" t="s">
        <v>558</v>
      </c>
      <c r="G8" s="0" t="n">
        <v>1</v>
      </c>
      <c r="H8" s="0" t="n">
        <v>4</v>
      </c>
      <c r="I8" s="0" t="n">
        <v>4.64933</v>
      </c>
      <c r="J8" s="31" t="n">
        <f aca="false">ROUND(H8*I8,2)</f>
        <v>18.6</v>
      </c>
    </row>
    <row r="9" customFormat="false" ht="15" hidden="false" customHeight="false" outlineLevel="0" collapsed="false">
      <c r="A9" s="0" t="n">
        <v>1117473</v>
      </c>
      <c r="B9" s="0" t="s">
        <v>565</v>
      </c>
      <c r="C9" s="0" t="s">
        <v>88</v>
      </c>
      <c r="D9" s="0" t="n">
        <v>9005</v>
      </c>
      <c r="E9" s="0" t="str">
        <f aca="false">CONCATENATE(A9,D9)</f>
        <v>11174739005</v>
      </c>
      <c r="F9" s="0" t="s">
        <v>558</v>
      </c>
      <c r="G9" s="0" t="n">
        <v>1</v>
      </c>
      <c r="H9" s="0" t="n">
        <v>3</v>
      </c>
      <c r="I9" s="0" t="n">
        <v>6.13514</v>
      </c>
      <c r="J9" s="31" t="n">
        <f aca="false">ROUND(H9*I9,2)</f>
        <v>18.41</v>
      </c>
    </row>
    <row r="10" customFormat="false" ht="15" hidden="false" customHeight="false" outlineLevel="0" collapsed="false">
      <c r="A10" s="0" t="n">
        <v>1117591</v>
      </c>
      <c r="B10" s="0" t="s">
        <v>566</v>
      </c>
      <c r="C10" s="0" t="s">
        <v>88</v>
      </c>
      <c r="D10" s="0" t="n">
        <v>9005</v>
      </c>
      <c r="E10" s="0" t="str">
        <f aca="false">CONCATENATE(A10,D10)</f>
        <v>11175919005</v>
      </c>
      <c r="F10" s="0" t="s">
        <v>558</v>
      </c>
      <c r="G10" s="0" t="n">
        <v>1</v>
      </c>
      <c r="H10" s="0" t="n">
        <v>2</v>
      </c>
      <c r="I10" s="0" t="n">
        <v>7.96462</v>
      </c>
      <c r="J10" s="31" t="n">
        <f aca="false">ROUND(H10*I10,2)</f>
        <v>15.93</v>
      </c>
    </row>
    <row r="11" customFormat="false" ht="15" hidden="false" customHeight="false" outlineLevel="0" collapsed="false">
      <c r="A11" s="0" t="n">
        <v>1117490</v>
      </c>
      <c r="B11" s="0" t="s">
        <v>567</v>
      </c>
      <c r="C11" s="0" t="s">
        <v>88</v>
      </c>
      <c r="D11" s="0" t="n">
        <v>9005</v>
      </c>
      <c r="E11" s="0" t="str">
        <f aca="false">CONCATENATE(A11,D11)</f>
        <v>11174909005</v>
      </c>
      <c r="F11" s="0" t="s">
        <v>558</v>
      </c>
      <c r="G11" s="0" t="n">
        <v>1</v>
      </c>
      <c r="H11" s="0" t="n">
        <v>2</v>
      </c>
      <c r="I11" s="0" t="n">
        <v>6.07374</v>
      </c>
      <c r="J11" s="31" t="n">
        <f aca="false">ROUND(H11*I11,2)</f>
        <v>12.15</v>
      </c>
    </row>
    <row r="12" customFormat="false" ht="15" hidden="false" customHeight="false" outlineLevel="0" collapsed="false">
      <c r="A12" s="0" t="n">
        <v>1117581</v>
      </c>
      <c r="B12" s="0" t="s">
        <v>562</v>
      </c>
      <c r="C12" s="0" t="s">
        <v>88</v>
      </c>
      <c r="D12" s="0" t="n">
        <v>18</v>
      </c>
      <c r="E12" s="0" t="str">
        <f aca="false">CONCATENATE(A12,D12)</f>
        <v>111758118</v>
      </c>
      <c r="F12" s="0" t="s">
        <v>558</v>
      </c>
      <c r="G12" s="0" t="n">
        <v>1</v>
      </c>
      <c r="H12" s="0" t="n">
        <v>2</v>
      </c>
      <c r="I12" s="0" t="n">
        <v>4.78342</v>
      </c>
      <c r="J12" s="31" t="n">
        <f aca="false">ROUND(H12*I12,2)</f>
        <v>9.57</v>
      </c>
    </row>
    <row r="13" customFormat="false" ht="15" hidden="false" customHeight="false" outlineLevel="0" collapsed="false">
      <c r="A13" s="0" t="n">
        <v>1117595</v>
      </c>
      <c r="B13" s="0" t="s">
        <v>568</v>
      </c>
      <c r="C13" s="0" t="s">
        <v>88</v>
      </c>
      <c r="D13" s="0" t="n">
        <v>9005</v>
      </c>
      <c r="E13" s="0" t="str">
        <f aca="false">CONCATENATE(A13,D13)</f>
        <v>11175959005</v>
      </c>
      <c r="F13" s="0" t="s">
        <v>558</v>
      </c>
      <c r="G13" s="0" t="n">
        <v>1</v>
      </c>
      <c r="H13" s="0" t="n">
        <v>1</v>
      </c>
      <c r="I13" s="0" t="n">
        <v>7.95984</v>
      </c>
      <c r="J13" s="31" t="n">
        <f aca="false">ROUND(H13*I13,2)</f>
        <v>7.96</v>
      </c>
    </row>
    <row r="14" customFormat="false" ht="15" hidden="false" customHeight="false" outlineLevel="0" collapsed="false">
      <c r="A14" s="0" t="n">
        <v>1117493</v>
      </c>
      <c r="B14" s="0" t="s">
        <v>564</v>
      </c>
      <c r="C14" s="0" t="s">
        <v>88</v>
      </c>
      <c r="D14" s="0" t="n">
        <v>18</v>
      </c>
      <c r="E14" s="0" t="str">
        <f aca="false">CONCATENATE(A14,D14)</f>
        <v>111749318</v>
      </c>
      <c r="F14" s="0" t="s">
        <v>558</v>
      </c>
      <c r="G14" s="0" t="n">
        <v>1</v>
      </c>
      <c r="H14" s="0" t="n">
        <v>1</v>
      </c>
      <c r="I14" s="0" t="n">
        <v>4.64933</v>
      </c>
      <c r="J14" s="31" t="n">
        <f aca="false">ROUND(H14*I14,2)</f>
        <v>4.65</v>
      </c>
    </row>
    <row r="15" customFormat="false" ht="15" hidden="false" customHeight="false" outlineLevel="0" collapsed="false">
      <c r="A15" s="0" t="n">
        <v>1117380</v>
      </c>
      <c r="B15" s="0" t="s">
        <v>569</v>
      </c>
      <c r="C15" s="0" t="s">
        <v>88</v>
      </c>
      <c r="D15" s="0" t="n">
        <v>18</v>
      </c>
      <c r="E15" s="0" t="str">
        <f aca="false">CONCATENATE(A15,D15)</f>
        <v>111738018</v>
      </c>
      <c r="F15" s="0" t="s">
        <v>558</v>
      </c>
      <c r="G15" s="0" t="n">
        <v>1</v>
      </c>
      <c r="H15" s="0" t="n">
        <v>1</v>
      </c>
      <c r="I15" s="0" t="n">
        <v>4.30821</v>
      </c>
      <c r="J15" s="31" t="n">
        <f aca="false">ROUND(H15*I15,2)</f>
        <v>4.31</v>
      </c>
    </row>
    <row r="16" customFormat="false" ht="15" hidden="false" customHeight="false" outlineLevel="0" collapsed="false">
      <c r="A16" s="0" t="n">
        <v>1117696</v>
      </c>
      <c r="B16" s="0" t="s">
        <v>570</v>
      </c>
      <c r="C16" s="0" t="s">
        <v>88</v>
      </c>
      <c r="D16" s="0" t="n">
        <v>18</v>
      </c>
      <c r="E16" s="0" t="str">
        <f aca="false">CONCATENATE(A16,D16)</f>
        <v>111769618</v>
      </c>
      <c r="F16" s="0" t="s">
        <v>571</v>
      </c>
      <c r="G16" s="0" t="n">
        <v>2</v>
      </c>
      <c r="H16" s="0" t="n">
        <v>1</v>
      </c>
      <c r="I16" s="0" t="n">
        <v>185.32853</v>
      </c>
      <c r="J16" s="31" t="n">
        <f aca="false">ROUND(H16*I16,2)</f>
        <v>185.33</v>
      </c>
    </row>
    <row r="17" customFormat="false" ht="15" hidden="false" customHeight="false" outlineLevel="0" collapsed="false">
      <c r="A17" s="0" t="n">
        <v>1117388</v>
      </c>
      <c r="B17" s="0" t="s">
        <v>572</v>
      </c>
      <c r="C17" s="0" t="s">
        <v>88</v>
      </c>
      <c r="D17" s="0" t="n">
        <v>9005</v>
      </c>
      <c r="E17" s="0" t="str">
        <f aca="false">CONCATENATE(A17,D17)</f>
        <v>11173889005</v>
      </c>
      <c r="F17" s="0" t="s">
        <v>558</v>
      </c>
      <c r="G17" s="0" t="n">
        <v>2</v>
      </c>
      <c r="H17" s="0" t="n">
        <v>7</v>
      </c>
      <c r="I17" s="0" t="n">
        <v>6.87372</v>
      </c>
      <c r="J17" s="31" t="n">
        <f aca="false">ROUND(H17*I17,2)</f>
        <v>48.12</v>
      </c>
    </row>
    <row r="18" customFormat="false" ht="15" hidden="false" customHeight="false" outlineLevel="0" collapsed="false">
      <c r="A18" s="0" t="n">
        <v>1117494</v>
      </c>
      <c r="B18" s="0" t="s">
        <v>573</v>
      </c>
      <c r="C18" s="0" t="s">
        <v>88</v>
      </c>
      <c r="D18" s="0" t="n">
        <v>9005</v>
      </c>
      <c r="E18" s="0" t="str">
        <f aca="false">CONCATENATE(A18,D18)</f>
        <v>11174949005</v>
      </c>
      <c r="F18" s="0" t="s">
        <v>558</v>
      </c>
      <c r="G18" s="0" t="n">
        <v>2</v>
      </c>
      <c r="H18" s="0" t="n">
        <v>5</v>
      </c>
      <c r="I18" s="0" t="n">
        <v>5.65533</v>
      </c>
      <c r="J18" s="31" t="n">
        <f aca="false">ROUND(H18*I18,2)</f>
        <v>28.28</v>
      </c>
    </row>
    <row r="19" customFormat="false" ht="15" hidden="false" customHeight="false" outlineLevel="0" collapsed="false">
      <c r="A19" s="0" t="n">
        <v>1117505</v>
      </c>
      <c r="B19" s="0" t="s">
        <v>574</v>
      </c>
      <c r="C19" s="0" t="s">
        <v>88</v>
      </c>
      <c r="D19" s="0" t="n">
        <v>9005</v>
      </c>
      <c r="E19" s="0" t="str">
        <f aca="false">CONCATENATE(A19,D19)</f>
        <v>11175059005</v>
      </c>
      <c r="F19" s="0" t="s">
        <v>558</v>
      </c>
      <c r="G19" s="0" t="n">
        <v>2</v>
      </c>
      <c r="H19" s="0" t="n">
        <v>4</v>
      </c>
      <c r="I19" s="0" t="n">
        <v>5.02605</v>
      </c>
      <c r="J19" s="31" t="n">
        <f aca="false">ROUND(H19*I19,2)</f>
        <v>20.1</v>
      </c>
    </row>
    <row r="20" customFormat="false" ht="15" hidden="false" customHeight="false" outlineLevel="0" collapsed="false">
      <c r="A20" s="0" t="n">
        <v>1117506</v>
      </c>
      <c r="B20" s="0" t="s">
        <v>575</v>
      </c>
      <c r="C20" s="0" t="s">
        <v>88</v>
      </c>
      <c r="D20" s="0" t="n">
        <v>9005</v>
      </c>
      <c r="E20" s="0" t="str">
        <f aca="false">CONCATENATE(A20,D20)</f>
        <v>11175069005</v>
      </c>
      <c r="F20" s="0" t="s">
        <v>558</v>
      </c>
      <c r="G20" s="0" t="n">
        <v>2</v>
      </c>
      <c r="H20" s="0" t="n">
        <v>3</v>
      </c>
      <c r="I20" s="0" t="n">
        <v>6.30715</v>
      </c>
      <c r="J20" s="31" t="n">
        <f aca="false">ROUND(H20*I20,2)</f>
        <v>18.92</v>
      </c>
    </row>
    <row r="21" customFormat="false" ht="15" hidden="false" customHeight="false" outlineLevel="0" collapsed="false">
      <c r="A21" s="0" t="n">
        <v>1117579</v>
      </c>
      <c r="B21" s="0" t="s">
        <v>576</v>
      </c>
      <c r="C21" s="0" t="s">
        <v>88</v>
      </c>
      <c r="D21" s="0" t="n">
        <v>9005</v>
      </c>
      <c r="E21" s="0" t="str">
        <f aca="false">CONCATENATE(A21,D21)</f>
        <v>11175799005</v>
      </c>
      <c r="F21" s="0" t="s">
        <v>558</v>
      </c>
      <c r="G21" s="0" t="n">
        <v>2</v>
      </c>
      <c r="H21" s="0" t="n">
        <v>3</v>
      </c>
      <c r="I21" s="0" t="n">
        <v>4.82007</v>
      </c>
      <c r="J21" s="31" t="n">
        <f aca="false">ROUND(H21*I21,2)</f>
        <v>14.46</v>
      </c>
    </row>
    <row r="22" customFormat="false" ht="15" hidden="false" customHeight="false" outlineLevel="0" collapsed="false">
      <c r="A22" s="0" t="n">
        <v>1117506</v>
      </c>
      <c r="B22" s="0" t="s">
        <v>575</v>
      </c>
      <c r="C22" s="0" t="s">
        <v>88</v>
      </c>
      <c r="D22" s="0" t="n">
        <v>18</v>
      </c>
      <c r="E22" s="0" t="str">
        <f aca="false">CONCATENATE(A22,D22)</f>
        <v>111750618</v>
      </c>
      <c r="F22" s="0" t="s">
        <v>558</v>
      </c>
      <c r="G22" s="0" t="n">
        <v>2</v>
      </c>
      <c r="H22" s="0" t="n">
        <v>1</v>
      </c>
      <c r="I22" s="0" t="n">
        <v>6.30715</v>
      </c>
      <c r="J22" s="31" t="n">
        <f aca="false">ROUND(H22*I22,2)</f>
        <v>6.31</v>
      </c>
    </row>
    <row r="23" customFormat="false" ht="15" hidden="false" customHeight="false" outlineLevel="0" collapsed="false">
      <c r="A23" s="0" t="n">
        <v>1117580</v>
      </c>
      <c r="B23" s="0" t="s">
        <v>577</v>
      </c>
      <c r="C23" s="0" t="s">
        <v>88</v>
      </c>
      <c r="D23" s="0" t="n">
        <v>9005</v>
      </c>
      <c r="E23" s="0" t="str">
        <f aca="false">CONCATENATE(A23,D23)</f>
        <v>11175809005</v>
      </c>
      <c r="F23" s="0" t="s">
        <v>558</v>
      </c>
      <c r="G23" s="0" t="n">
        <v>3</v>
      </c>
      <c r="H23" s="0" t="n">
        <v>6</v>
      </c>
      <c r="I23" s="0" t="n">
        <v>5.89041</v>
      </c>
      <c r="J23" s="31" t="n">
        <f aca="false">ROUND(H23*I23,2)</f>
        <v>35.34</v>
      </c>
    </row>
    <row r="24" customFormat="false" ht="15" hidden="false" customHeight="false" outlineLevel="0" collapsed="false">
      <c r="A24" s="0" t="n">
        <v>1117528</v>
      </c>
      <c r="B24" s="0" t="s">
        <v>578</v>
      </c>
      <c r="C24" s="0" t="s">
        <v>88</v>
      </c>
      <c r="D24" s="0" t="n">
        <v>18</v>
      </c>
      <c r="E24" s="0" t="str">
        <f aca="false">CONCATENATE(A24,D24)</f>
        <v>111752818</v>
      </c>
      <c r="F24" s="0" t="s">
        <v>558</v>
      </c>
      <c r="G24" s="0" t="n">
        <v>3</v>
      </c>
      <c r="H24" s="0" t="n">
        <v>1</v>
      </c>
      <c r="I24" s="0" t="n">
        <v>10.10666</v>
      </c>
      <c r="J24" s="31" t="n">
        <f aca="false">ROUND(H24*I24,2)</f>
        <v>10.11</v>
      </c>
    </row>
    <row r="25" customFormat="false" ht="15" hidden="false" customHeight="false" outlineLevel="0" collapsed="false">
      <c r="A25" s="0" t="n">
        <v>1117528</v>
      </c>
      <c r="B25" s="0" t="s">
        <v>578</v>
      </c>
      <c r="C25" s="0" t="s">
        <v>88</v>
      </c>
      <c r="D25" s="0" t="n">
        <v>9005</v>
      </c>
      <c r="E25" s="0" t="str">
        <f aca="false">CONCATENATE(A25,D25)</f>
        <v>11175289005</v>
      </c>
      <c r="F25" s="0" t="s">
        <v>558</v>
      </c>
      <c r="G25" s="0" t="n">
        <v>3</v>
      </c>
      <c r="H25" s="0" t="n">
        <v>1</v>
      </c>
      <c r="I25" s="0" t="n">
        <v>10.10666</v>
      </c>
      <c r="J25" s="31" t="n">
        <f aca="false">ROUND(H25*I25,2)</f>
        <v>10.11</v>
      </c>
    </row>
    <row r="26" customFormat="false" ht="15" hidden="false" customHeight="false" outlineLevel="0" collapsed="false">
      <c r="A26" s="0" t="n">
        <v>1117582</v>
      </c>
      <c r="B26" s="0" t="s">
        <v>579</v>
      </c>
      <c r="C26" s="0" t="s">
        <v>88</v>
      </c>
      <c r="D26" s="0" t="n">
        <v>9005</v>
      </c>
      <c r="E26" s="0" t="str">
        <f aca="false">CONCATENATE(A26,D26)</f>
        <v>11175829005</v>
      </c>
      <c r="F26" s="0" t="s">
        <v>558</v>
      </c>
      <c r="G26" s="0" t="n">
        <v>3</v>
      </c>
      <c r="H26" s="0" t="n">
        <v>1</v>
      </c>
      <c r="I26" s="0" t="n">
        <v>5.8276</v>
      </c>
      <c r="J26" s="31" t="n">
        <f aca="false">ROUND(H26*I26,2)</f>
        <v>5.83</v>
      </c>
    </row>
    <row r="27" customFormat="false" ht="15" hidden="false" customHeight="false" outlineLevel="0" collapsed="false">
      <c r="A27" s="0" t="n">
        <v>1217519</v>
      </c>
      <c r="B27" s="0" t="s">
        <v>580</v>
      </c>
      <c r="C27" s="0" t="s">
        <v>88</v>
      </c>
      <c r="D27" s="0" t="n">
        <v>18</v>
      </c>
      <c r="E27" s="0" t="str">
        <f aca="false">CONCATENATE(A27,D27)</f>
        <v>121751918</v>
      </c>
      <c r="F27" s="0" t="s">
        <v>581</v>
      </c>
      <c r="G27" s="0" t="n">
        <v>4</v>
      </c>
      <c r="H27" s="0" t="n">
        <v>100</v>
      </c>
      <c r="I27" s="0" t="n">
        <v>0.58476</v>
      </c>
      <c r="J27" s="31" t="n">
        <f aca="false">ROUND(H27*I27,2)</f>
        <v>58.48</v>
      </c>
    </row>
    <row r="28" customFormat="false" ht="15" hidden="false" customHeight="false" outlineLevel="0" collapsed="false">
      <c r="A28" s="0" t="n">
        <v>1117492</v>
      </c>
      <c r="B28" s="0" t="s">
        <v>582</v>
      </c>
      <c r="C28" s="0" t="s">
        <v>88</v>
      </c>
      <c r="D28" s="0" t="n">
        <v>18</v>
      </c>
      <c r="E28" s="0" t="str">
        <f aca="false">CONCATENATE(A28,D28)</f>
        <v>111749218</v>
      </c>
      <c r="F28" s="0" t="s">
        <v>558</v>
      </c>
      <c r="G28" s="0" t="n">
        <v>4</v>
      </c>
      <c r="H28" s="0" t="n">
        <v>7</v>
      </c>
      <c r="I28" s="0" t="n">
        <v>5.62269</v>
      </c>
      <c r="J28" s="31" t="n">
        <f aca="false">ROUND(H28*I28,2)</f>
        <v>39.36</v>
      </c>
    </row>
    <row r="29" customFormat="false" ht="15" hidden="false" customHeight="false" outlineLevel="0" collapsed="false">
      <c r="A29" s="0" t="n">
        <v>1117503</v>
      </c>
      <c r="B29" s="0" t="s">
        <v>583</v>
      </c>
      <c r="C29" s="0" t="s">
        <v>88</v>
      </c>
      <c r="D29" s="0" t="n">
        <v>9005</v>
      </c>
      <c r="E29" s="0" t="str">
        <f aca="false">CONCATENATE(A29,D29)</f>
        <v>11175039005</v>
      </c>
      <c r="F29" s="0" t="s">
        <v>558</v>
      </c>
      <c r="G29" s="0" t="n">
        <v>4</v>
      </c>
      <c r="H29" s="0" t="n">
        <v>5</v>
      </c>
      <c r="I29" s="0" t="n">
        <v>5.16582</v>
      </c>
      <c r="J29" s="31" t="n">
        <f aca="false">ROUND(H29*I29,2)</f>
        <v>25.83</v>
      </c>
    </row>
    <row r="30" customFormat="false" ht="15" hidden="false" customHeight="false" outlineLevel="0" collapsed="false">
      <c r="A30" s="0" t="n">
        <v>1117605</v>
      </c>
      <c r="B30" s="0" t="s">
        <v>584</v>
      </c>
      <c r="C30" s="0" t="s">
        <v>88</v>
      </c>
      <c r="D30" s="0" t="n">
        <v>9005</v>
      </c>
      <c r="E30" s="0" t="str">
        <f aca="false">CONCATENATE(A30,D30)</f>
        <v>11176059005</v>
      </c>
      <c r="F30" s="0" t="s">
        <v>558</v>
      </c>
      <c r="G30" s="0" t="n">
        <v>4</v>
      </c>
      <c r="H30" s="0" t="n">
        <v>4</v>
      </c>
      <c r="I30" s="0" t="n">
        <v>5.8804</v>
      </c>
      <c r="J30" s="31" t="n">
        <f aca="false">ROUND(H30*I30,2)</f>
        <v>23.52</v>
      </c>
    </row>
    <row r="31" customFormat="false" ht="15" hidden="false" customHeight="false" outlineLevel="0" collapsed="false">
      <c r="A31" s="0" t="n">
        <v>1117484</v>
      </c>
      <c r="B31" s="0" t="s">
        <v>585</v>
      </c>
      <c r="C31" s="0" t="s">
        <v>88</v>
      </c>
      <c r="D31" s="0" t="n">
        <v>9005</v>
      </c>
      <c r="E31" s="0" t="str">
        <f aca="false">CONCATENATE(A31,D31)</f>
        <v>11174849005</v>
      </c>
      <c r="F31" s="0" t="s">
        <v>558</v>
      </c>
      <c r="G31" s="0" t="n">
        <v>4</v>
      </c>
      <c r="H31" s="0" t="n">
        <v>4</v>
      </c>
      <c r="I31" s="0" t="n">
        <v>5.77075</v>
      </c>
      <c r="J31" s="31" t="n">
        <f aca="false">ROUND(H31*I31,2)</f>
        <v>23.08</v>
      </c>
    </row>
    <row r="32" customFormat="false" ht="15" hidden="false" customHeight="false" outlineLevel="0" collapsed="false">
      <c r="A32" s="0" t="n">
        <v>1117486</v>
      </c>
      <c r="B32" s="0" t="s">
        <v>586</v>
      </c>
      <c r="C32" s="0" t="s">
        <v>88</v>
      </c>
      <c r="D32" s="0" t="n">
        <v>9005</v>
      </c>
      <c r="E32" s="0" t="str">
        <f aca="false">CONCATENATE(A32,D32)</f>
        <v>11174869005</v>
      </c>
      <c r="F32" s="0" t="s">
        <v>558</v>
      </c>
      <c r="G32" s="0" t="n">
        <v>4</v>
      </c>
      <c r="H32" s="0" t="n">
        <v>2</v>
      </c>
      <c r="I32" s="0" t="n">
        <v>5.89012</v>
      </c>
      <c r="J32" s="31" t="n">
        <f aca="false">ROUND(H32*I32,2)</f>
        <v>11.78</v>
      </c>
    </row>
    <row r="33" customFormat="false" ht="15" hidden="false" customHeight="false" outlineLevel="0" collapsed="false">
      <c r="A33" s="0" t="n">
        <v>1117605</v>
      </c>
      <c r="B33" s="0" t="s">
        <v>584</v>
      </c>
      <c r="C33" s="0" t="s">
        <v>88</v>
      </c>
      <c r="D33" s="0" t="n">
        <v>18</v>
      </c>
      <c r="E33" s="0" t="str">
        <f aca="false">CONCATENATE(A33,D33)</f>
        <v>111760518</v>
      </c>
      <c r="F33" s="0" t="s">
        <v>558</v>
      </c>
      <c r="G33" s="0" t="n">
        <v>4</v>
      </c>
      <c r="H33" s="0" t="n">
        <v>2</v>
      </c>
      <c r="I33" s="0" t="n">
        <v>5.8804</v>
      </c>
      <c r="J33" s="31" t="n">
        <f aca="false">ROUND(H33*I33,2)</f>
        <v>11.76</v>
      </c>
    </row>
    <row r="34" customFormat="false" ht="15" hidden="false" customHeight="false" outlineLevel="0" collapsed="false">
      <c r="A34" s="0" t="n">
        <v>1117492</v>
      </c>
      <c r="B34" s="0" t="s">
        <v>582</v>
      </c>
      <c r="C34" s="0" t="s">
        <v>88</v>
      </c>
      <c r="D34" s="0" t="n">
        <v>9005</v>
      </c>
      <c r="E34" s="0" t="str">
        <f aca="false">CONCATENATE(A34,D34)</f>
        <v>11174929005</v>
      </c>
      <c r="F34" s="0" t="s">
        <v>558</v>
      </c>
      <c r="G34" s="0" t="n">
        <v>4</v>
      </c>
      <c r="H34" s="0" t="n">
        <v>2</v>
      </c>
      <c r="I34" s="0" t="n">
        <v>5.62269</v>
      </c>
      <c r="J34" s="31" t="n">
        <f aca="false">ROUND(H34*I34,2)</f>
        <v>11.25</v>
      </c>
    </row>
    <row r="35" customFormat="false" ht="15" hidden="false" customHeight="false" outlineLevel="0" collapsed="false">
      <c r="A35" s="0" t="n">
        <v>1117497</v>
      </c>
      <c r="B35" s="0" t="s">
        <v>587</v>
      </c>
      <c r="C35" s="0" t="s">
        <v>88</v>
      </c>
      <c r="D35" s="0" t="n">
        <v>9005</v>
      </c>
      <c r="E35" s="0" t="str">
        <f aca="false">CONCATENATE(A35,D35)</f>
        <v>11174979005</v>
      </c>
      <c r="F35" s="0" t="s">
        <v>558</v>
      </c>
      <c r="G35" s="0" t="n">
        <v>4</v>
      </c>
      <c r="H35" s="0" t="n">
        <v>1</v>
      </c>
      <c r="I35" s="0" t="n">
        <v>4.59218</v>
      </c>
      <c r="J35" s="31" t="n">
        <f aca="false">ROUND(H35*I35,2)</f>
        <v>4.59</v>
      </c>
    </row>
    <row r="36" customFormat="false" ht="15" hidden="false" customHeight="false" outlineLevel="0" collapsed="false">
      <c r="A36" s="0" t="n">
        <v>1117389</v>
      </c>
      <c r="B36" s="0" t="s">
        <v>588</v>
      </c>
      <c r="C36" s="0" t="s">
        <v>88</v>
      </c>
      <c r="D36" s="0" t="n">
        <v>18</v>
      </c>
      <c r="E36" s="0" t="str">
        <f aca="false">CONCATENATE(A36,D36)</f>
        <v>111738918</v>
      </c>
      <c r="F36" s="0" t="s">
        <v>558</v>
      </c>
      <c r="G36" s="0" t="n">
        <v>5</v>
      </c>
      <c r="H36" s="0" t="n">
        <v>5</v>
      </c>
      <c r="I36" s="0" t="n">
        <v>6.98814</v>
      </c>
      <c r="J36" s="31" t="n">
        <f aca="false">ROUND(H36*I36,2)</f>
        <v>34.94</v>
      </c>
    </row>
    <row r="37" customFormat="false" ht="15" hidden="false" customHeight="false" outlineLevel="0" collapsed="false">
      <c r="A37" s="0" t="n">
        <v>1117532</v>
      </c>
      <c r="B37" s="0" t="s">
        <v>589</v>
      </c>
      <c r="C37" s="0" t="s">
        <v>88</v>
      </c>
      <c r="D37" s="0" t="n">
        <v>18</v>
      </c>
      <c r="E37" s="0" t="str">
        <f aca="false">CONCATENATE(A37,D37)</f>
        <v>111753218</v>
      </c>
      <c r="F37" s="0" t="s">
        <v>558</v>
      </c>
      <c r="G37" s="0" t="n">
        <v>5</v>
      </c>
      <c r="H37" s="0" t="n">
        <v>2</v>
      </c>
      <c r="I37" s="0" t="n">
        <v>10.22376</v>
      </c>
      <c r="J37" s="31" t="n">
        <f aca="false">ROUND(H37*I37,2)</f>
        <v>20.45</v>
      </c>
    </row>
    <row r="38" customFormat="false" ht="15" hidden="false" customHeight="false" outlineLevel="0" collapsed="false">
      <c r="A38" s="0" t="n">
        <v>1117485</v>
      </c>
      <c r="B38" s="0" t="s">
        <v>590</v>
      </c>
      <c r="C38" s="0" t="s">
        <v>88</v>
      </c>
      <c r="D38" s="0" t="n">
        <v>9005</v>
      </c>
      <c r="E38" s="0" t="str">
        <f aca="false">CONCATENATE(A38,D38)</f>
        <v>11174859005</v>
      </c>
      <c r="F38" s="0" t="s">
        <v>558</v>
      </c>
      <c r="G38" s="0" t="n">
        <v>5</v>
      </c>
      <c r="H38" s="0" t="n">
        <v>4</v>
      </c>
      <c r="I38" s="0" t="n">
        <v>4.46944</v>
      </c>
      <c r="J38" s="31" t="n">
        <f aca="false">ROUND(H38*I38,2)</f>
        <v>17.88</v>
      </c>
    </row>
    <row r="39" customFormat="false" ht="15" hidden="false" customHeight="false" outlineLevel="0" collapsed="false">
      <c r="A39" s="0" t="n">
        <v>1117599</v>
      </c>
      <c r="B39" s="0" t="s">
        <v>591</v>
      </c>
      <c r="C39" s="0" t="s">
        <v>88</v>
      </c>
      <c r="D39" s="0" t="n">
        <v>18</v>
      </c>
      <c r="E39" s="0" t="str">
        <f aca="false">CONCATENATE(A39,D39)</f>
        <v>111759918</v>
      </c>
      <c r="F39" s="0" t="s">
        <v>558</v>
      </c>
      <c r="G39" s="0" t="n">
        <v>5</v>
      </c>
      <c r="H39" s="0" t="n">
        <v>2</v>
      </c>
      <c r="I39" s="0" t="n">
        <v>5.88221</v>
      </c>
      <c r="J39" s="31" t="n">
        <f aca="false">ROUND(H39*I39,2)</f>
        <v>11.76</v>
      </c>
    </row>
    <row r="40" customFormat="false" ht="15" hidden="false" customHeight="false" outlineLevel="0" collapsed="false">
      <c r="A40" s="0" t="n">
        <v>1117532</v>
      </c>
      <c r="B40" s="0" t="s">
        <v>589</v>
      </c>
      <c r="C40" s="0" t="s">
        <v>88</v>
      </c>
      <c r="D40" s="0" t="n">
        <v>9005</v>
      </c>
      <c r="E40" s="0" t="str">
        <f aca="false">CONCATENATE(A40,D40)</f>
        <v>11175329005</v>
      </c>
      <c r="F40" s="0" t="s">
        <v>558</v>
      </c>
      <c r="G40" s="0" t="n">
        <v>5</v>
      </c>
      <c r="H40" s="0" t="n">
        <v>1</v>
      </c>
      <c r="I40" s="0" t="n">
        <v>10.22376</v>
      </c>
      <c r="J40" s="31" t="n">
        <f aca="false">ROUND(H40*I40,2)</f>
        <v>10.22</v>
      </c>
    </row>
    <row r="41" customFormat="false" ht="15" hidden="false" customHeight="false" outlineLevel="0" collapsed="false">
      <c r="A41" s="0" t="n">
        <v>1117487</v>
      </c>
      <c r="B41" s="0" t="s">
        <v>592</v>
      </c>
      <c r="C41" s="0" t="s">
        <v>88</v>
      </c>
      <c r="D41" s="0" t="n">
        <v>9005</v>
      </c>
      <c r="E41" s="0" t="str">
        <f aca="false">CONCATENATE(A41,D41)</f>
        <v>11174879005</v>
      </c>
      <c r="F41" s="0" t="s">
        <v>558</v>
      </c>
      <c r="G41" s="0" t="n">
        <v>6</v>
      </c>
      <c r="H41" s="0" t="n">
        <v>4</v>
      </c>
      <c r="I41" s="0" t="n">
        <v>4.67004</v>
      </c>
      <c r="J41" s="31" t="n">
        <f aca="false">ROUND(H41*I41,2)</f>
        <v>18.68</v>
      </c>
    </row>
    <row r="42" customFormat="false" ht="15" hidden="false" customHeight="false" outlineLevel="0" collapsed="false">
      <c r="A42" s="0" t="n">
        <v>1117377</v>
      </c>
      <c r="B42" s="0" t="s">
        <v>593</v>
      </c>
      <c r="C42" s="0" t="s">
        <v>88</v>
      </c>
      <c r="D42" s="0" t="n">
        <v>18</v>
      </c>
      <c r="E42" s="0" t="str">
        <f aca="false">CONCATENATE(A42,D42)</f>
        <v>111737718</v>
      </c>
      <c r="F42" s="0" t="s">
        <v>558</v>
      </c>
      <c r="G42" s="0" t="n">
        <v>7</v>
      </c>
      <c r="H42" s="0" t="n">
        <v>112</v>
      </c>
      <c r="I42" s="0" t="n">
        <v>4.08338</v>
      </c>
      <c r="J42" s="31" t="n">
        <f aca="false">ROUND(H42*I42,2)</f>
        <v>457.34</v>
      </c>
    </row>
    <row r="43" customFormat="false" ht="15" hidden="false" customHeight="false" outlineLevel="0" collapsed="false">
      <c r="A43" s="0" t="n">
        <v>1117379</v>
      </c>
      <c r="B43" s="0" t="s">
        <v>594</v>
      </c>
      <c r="C43" s="0" t="s">
        <v>88</v>
      </c>
      <c r="D43" s="0" t="n">
        <v>18</v>
      </c>
      <c r="E43" s="0" t="str">
        <f aca="false">CONCATENATE(A43,D43)</f>
        <v>111737918</v>
      </c>
      <c r="F43" s="0" t="s">
        <v>558</v>
      </c>
      <c r="G43" s="0" t="n">
        <v>7</v>
      </c>
      <c r="H43" s="0" t="n">
        <v>1</v>
      </c>
      <c r="I43" s="0" t="n">
        <v>4.22063</v>
      </c>
      <c r="J43" s="31" t="n">
        <f aca="false">ROUND(H43*I43,2)</f>
        <v>4.22</v>
      </c>
    </row>
    <row r="44" customFormat="false" ht="15" hidden="false" customHeight="false" outlineLevel="0" collapsed="false">
      <c r="A44" s="0" t="n">
        <v>1117375</v>
      </c>
      <c r="B44" s="0" t="s">
        <v>595</v>
      </c>
      <c r="C44" s="0" t="s">
        <v>88</v>
      </c>
      <c r="D44" s="0" t="n">
        <v>18</v>
      </c>
      <c r="E44" s="0" t="str">
        <f aca="false">CONCATENATE(A44,D44)</f>
        <v>111737518</v>
      </c>
      <c r="F44" s="0" t="s">
        <v>558</v>
      </c>
      <c r="G44" s="0" t="n">
        <v>8</v>
      </c>
      <c r="H44" s="0" t="n">
        <v>70</v>
      </c>
      <c r="I44" s="0" t="n">
        <v>4.0701</v>
      </c>
      <c r="J44" s="31" t="n">
        <f aca="false">ROUND(H44*I44,2)</f>
        <v>284.91</v>
      </c>
    </row>
    <row r="45" customFormat="false" ht="15" hidden="false" customHeight="false" outlineLevel="0" collapsed="false">
      <c r="A45" s="0" t="n">
        <v>1117375</v>
      </c>
      <c r="B45" s="0" t="s">
        <v>595</v>
      </c>
      <c r="C45" s="0" t="s">
        <v>88</v>
      </c>
      <c r="D45" s="0" t="n">
        <v>9005</v>
      </c>
      <c r="E45" s="0" t="str">
        <f aca="false">CONCATENATE(A45,D45)</f>
        <v>11173759005</v>
      </c>
      <c r="F45" s="0" t="s">
        <v>558</v>
      </c>
      <c r="G45" s="0" t="n">
        <v>8</v>
      </c>
      <c r="H45" s="0" t="n">
        <v>8</v>
      </c>
      <c r="I45" s="0" t="n">
        <v>4.0701</v>
      </c>
      <c r="J45" s="31" t="n">
        <f aca="false">ROUND(H45*I45,2)</f>
        <v>32.56</v>
      </c>
    </row>
    <row r="46" customFormat="false" ht="15" hidden="false" customHeight="false" outlineLevel="0" collapsed="false">
      <c r="A46" s="0" t="n">
        <v>1117603</v>
      </c>
      <c r="B46" s="0" t="s">
        <v>596</v>
      </c>
      <c r="C46" s="0" t="s">
        <v>88</v>
      </c>
      <c r="D46" s="0" t="n">
        <v>9005</v>
      </c>
      <c r="E46" s="0" t="str">
        <f aca="false">CONCATENATE(A46,D46)</f>
        <v>11176039005</v>
      </c>
      <c r="F46" s="0" t="s">
        <v>558</v>
      </c>
      <c r="G46" s="0" t="n">
        <v>8</v>
      </c>
      <c r="H46" s="0" t="n">
        <v>4</v>
      </c>
      <c r="I46" s="0" t="n">
        <v>5.78465</v>
      </c>
      <c r="J46" s="31" t="n">
        <f aca="false">ROUND(H46*I46,2)</f>
        <v>23.14</v>
      </c>
    </row>
    <row r="47" customFormat="false" ht="15" hidden="false" customHeight="false" outlineLevel="0" collapsed="false">
      <c r="A47" s="0" t="n">
        <v>1117548</v>
      </c>
      <c r="B47" s="0" t="s">
        <v>597</v>
      </c>
      <c r="C47" s="0" t="s">
        <v>88</v>
      </c>
      <c r="D47" s="0" t="n">
        <v>9005</v>
      </c>
      <c r="E47" s="0" t="str">
        <f aca="false">CONCATENATE(A47,D47)</f>
        <v>11175489005</v>
      </c>
      <c r="F47" s="0" t="s">
        <v>558</v>
      </c>
      <c r="G47" s="0" t="n">
        <v>8</v>
      </c>
      <c r="H47" s="0" t="n">
        <v>17</v>
      </c>
      <c r="I47" s="0" t="n">
        <v>0.07344</v>
      </c>
      <c r="J47" s="31" t="n">
        <f aca="false">ROUND(H47*I47,2)</f>
        <v>1.25</v>
      </c>
    </row>
    <row r="48" customFormat="false" ht="15" hidden="false" customHeight="false" outlineLevel="0" collapsed="false">
      <c r="A48" s="0" t="n">
        <v>1117563</v>
      </c>
      <c r="B48" s="0" t="s">
        <v>598</v>
      </c>
      <c r="C48" s="0" t="s">
        <v>88</v>
      </c>
      <c r="D48" s="0" t="n">
        <v>18</v>
      </c>
      <c r="E48" s="0" t="str">
        <f aca="false">CONCATENATE(A48,D48)</f>
        <v>111756318</v>
      </c>
      <c r="F48" s="0" t="s">
        <v>571</v>
      </c>
      <c r="G48" s="0" t="n">
        <v>9</v>
      </c>
      <c r="H48" s="0" t="n">
        <v>1</v>
      </c>
      <c r="I48" s="0" t="n">
        <v>53.51824</v>
      </c>
      <c r="J48" s="31" t="n">
        <f aca="false">ROUND(H48*I48,2)</f>
        <v>53.52</v>
      </c>
    </row>
    <row r="49" customFormat="false" ht="15" hidden="false" customHeight="false" outlineLevel="0" collapsed="false">
      <c r="A49" s="0" t="n">
        <v>1117483</v>
      </c>
      <c r="B49" s="0" t="s">
        <v>599</v>
      </c>
      <c r="C49" s="0" t="s">
        <v>88</v>
      </c>
      <c r="D49" s="0" t="n">
        <v>9005</v>
      </c>
      <c r="E49" s="0" t="str">
        <f aca="false">CONCATENATE(A49,D49)</f>
        <v>11174839005</v>
      </c>
      <c r="F49" s="0" t="s">
        <v>558</v>
      </c>
      <c r="G49" s="0" t="n">
        <v>9</v>
      </c>
      <c r="H49" s="0" t="n">
        <v>6</v>
      </c>
      <c r="I49" s="0" t="n">
        <v>4.61647</v>
      </c>
      <c r="J49" s="31" t="n">
        <f aca="false">ROUND(H49*I49,2)</f>
        <v>27.7</v>
      </c>
    </row>
    <row r="50" customFormat="false" ht="15" hidden="false" customHeight="false" outlineLevel="0" collapsed="false">
      <c r="A50" s="0" t="n">
        <v>1117376</v>
      </c>
      <c r="B50" s="0" t="s">
        <v>600</v>
      </c>
      <c r="C50" s="0" t="s">
        <v>88</v>
      </c>
      <c r="D50" s="0" t="n">
        <v>18</v>
      </c>
      <c r="E50" s="0" t="str">
        <f aca="false">CONCATENATE(A50,D50)</f>
        <v>111737618</v>
      </c>
      <c r="F50" s="0" t="s">
        <v>558</v>
      </c>
      <c r="G50" s="0" t="n">
        <v>11</v>
      </c>
      <c r="H50" s="0" t="n">
        <v>110</v>
      </c>
      <c r="I50" s="0" t="n">
        <v>4.14264</v>
      </c>
      <c r="J50" s="31" t="n">
        <f aca="false">ROUND(H50*I50,2)</f>
        <v>455.69</v>
      </c>
    </row>
    <row r="51" customFormat="false" ht="15" hidden="false" customHeight="false" outlineLevel="0" collapsed="false">
      <c r="A51" s="0" t="n">
        <v>1117598</v>
      </c>
      <c r="B51" s="0" t="s">
        <v>601</v>
      </c>
      <c r="C51" s="0" t="s">
        <v>88</v>
      </c>
      <c r="D51" s="0" t="n">
        <v>9005</v>
      </c>
      <c r="E51" s="0" t="str">
        <f aca="false">CONCATENATE(A51,D51)</f>
        <v>11175989005</v>
      </c>
      <c r="F51" s="0" t="s">
        <v>558</v>
      </c>
      <c r="G51" s="0" t="n">
        <v>11</v>
      </c>
      <c r="H51" s="0" t="n">
        <v>9</v>
      </c>
      <c r="I51" s="0" t="n">
        <v>4.72958</v>
      </c>
      <c r="J51" s="31" t="n">
        <f aca="false">ROUND(H51*I51,2)</f>
        <v>42.57</v>
      </c>
    </row>
    <row r="52" customFormat="false" ht="15" hidden="false" customHeight="false" outlineLevel="0" collapsed="false">
      <c r="A52" s="0" t="n">
        <v>1117374</v>
      </c>
      <c r="B52" s="0" t="s">
        <v>602</v>
      </c>
      <c r="C52" s="0" t="s">
        <v>88</v>
      </c>
      <c r="D52" s="0" t="n">
        <v>9005</v>
      </c>
      <c r="E52" s="0" t="str">
        <f aca="false">CONCATENATE(A52,D52)</f>
        <v>11173749005</v>
      </c>
      <c r="F52" s="0" t="s">
        <v>558</v>
      </c>
      <c r="G52" s="0" t="n">
        <v>11</v>
      </c>
      <c r="H52" s="0" t="n">
        <v>7</v>
      </c>
      <c r="I52" s="0" t="n">
        <v>4.07734</v>
      </c>
      <c r="J52" s="31" t="n">
        <f aca="false">ROUND(H52*I52,2)</f>
        <v>28.54</v>
      </c>
    </row>
    <row r="53" customFormat="false" ht="15" hidden="false" customHeight="false" outlineLevel="0" collapsed="false">
      <c r="A53" s="0" t="n">
        <v>1117472</v>
      </c>
      <c r="B53" s="0" t="s">
        <v>603</v>
      </c>
      <c r="C53" s="0" t="s">
        <v>88</v>
      </c>
      <c r="D53" s="0" t="n">
        <v>9005</v>
      </c>
      <c r="E53" s="0" t="str">
        <f aca="false">CONCATENATE(A53,D53)</f>
        <v>11174729005</v>
      </c>
      <c r="F53" s="0" t="s">
        <v>558</v>
      </c>
      <c r="G53" s="0" t="n">
        <v>11</v>
      </c>
      <c r="H53" s="0" t="n">
        <v>5</v>
      </c>
      <c r="I53" s="0" t="n">
        <v>4.77276</v>
      </c>
      <c r="J53" s="31" t="n">
        <f aca="false">ROUND(H53*I53,2)</f>
        <v>23.86</v>
      </c>
    </row>
    <row r="54" customFormat="false" ht="15" hidden="false" customHeight="false" outlineLevel="0" collapsed="false">
      <c r="A54" s="0" t="n">
        <v>1117491</v>
      </c>
      <c r="B54" s="0" t="s">
        <v>604</v>
      </c>
      <c r="C54" s="0" t="s">
        <v>88</v>
      </c>
      <c r="D54" s="0" t="n">
        <v>9005</v>
      </c>
      <c r="E54" s="0" t="str">
        <f aca="false">CONCATENATE(A54,D54)</f>
        <v>11174919005</v>
      </c>
      <c r="F54" s="0" t="s">
        <v>558</v>
      </c>
      <c r="G54" s="0" t="n">
        <v>11</v>
      </c>
      <c r="H54" s="0" t="n">
        <v>5</v>
      </c>
      <c r="I54" s="0" t="n">
        <v>4.53549</v>
      </c>
      <c r="J54" s="31" t="n">
        <f aca="false">ROUND(H54*I54,2)</f>
        <v>22.68</v>
      </c>
    </row>
    <row r="55" customFormat="false" ht="15" hidden="false" customHeight="false" outlineLevel="0" collapsed="false">
      <c r="A55" s="0" t="n">
        <v>2121345</v>
      </c>
      <c r="B55" s="0" t="s">
        <v>605</v>
      </c>
      <c r="C55" s="0" t="s">
        <v>88</v>
      </c>
      <c r="D55" s="0" t="n">
        <v>18</v>
      </c>
      <c r="E55" s="0" t="str">
        <f aca="false">CONCATENATE(A55,D55)</f>
        <v>212134518</v>
      </c>
      <c r="F55" s="0" t="s">
        <v>606</v>
      </c>
      <c r="G55" s="0" t="n">
        <v>11</v>
      </c>
      <c r="H55" s="0" t="n">
        <v>30</v>
      </c>
      <c r="I55" s="0" t="n">
        <v>0.20291</v>
      </c>
      <c r="J55" s="31" t="n">
        <f aca="false">ROUND(H55*I55,2)</f>
        <v>6.09</v>
      </c>
    </row>
    <row r="56" customFormat="false" ht="15" hidden="false" customHeight="false" outlineLevel="0" collapsed="false">
      <c r="A56" s="0" t="n">
        <v>1117374</v>
      </c>
      <c r="B56" s="0" t="s">
        <v>602</v>
      </c>
      <c r="C56" s="0" t="s">
        <v>88</v>
      </c>
      <c r="D56" s="0" t="n">
        <v>18</v>
      </c>
      <c r="E56" s="0" t="str">
        <f aca="false">CONCATENATE(A56,D56)</f>
        <v>111737418</v>
      </c>
      <c r="F56" s="0" t="s">
        <v>558</v>
      </c>
      <c r="G56" s="0" t="n">
        <v>11</v>
      </c>
      <c r="H56" s="0" t="n">
        <v>1</v>
      </c>
      <c r="I56" s="0" t="n">
        <v>4.07734</v>
      </c>
      <c r="J56" s="31" t="n">
        <f aca="false">ROUND(H56*I56,2)</f>
        <v>4.08</v>
      </c>
    </row>
    <row r="57" customFormat="false" ht="15" hidden="false" customHeight="false" outlineLevel="0" collapsed="false">
      <c r="A57" s="0" t="n">
        <v>1117618</v>
      </c>
      <c r="B57" s="0" t="s">
        <v>607</v>
      </c>
      <c r="C57" s="0" t="s">
        <v>88</v>
      </c>
      <c r="D57" s="0" t="n">
        <v>18</v>
      </c>
      <c r="E57" s="0" t="str">
        <f aca="false">CONCATENATE(A57,D57)</f>
        <v>111761818</v>
      </c>
      <c r="F57" s="0" t="s">
        <v>571</v>
      </c>
      <c r="G57" s="0" t="n">
        <v>12</v>
      </c>
      <c r="H57" s="0" t="n">
        <v>1</v>
      </c>
      <c r="I57" s="0" t="n">
        <v>107.54987</v>
      </c>
      <c r="J57" s="31" t="n">
        <f aca="false">ROUND(H57*I57,2)</f>
        <v>107.55</v>
      </c>
    </row>
    <row r="58" customFormat="false" ht="15" hidden="false" customHeight="false" outlineLevel="0" collapsed="false">
      <c r="A58" s="0" t="n">
        <v>1117615</v>
      </c>
      <c r="B58" s="0" t="s">
        <v>608</v>
      </c>
      <c r="C58" s="0" t="s">
        <v>88</v>
      </c>
      <c r="D58" s="0" t="n">
        <v>18</v>
      </c>
      <c r="E58" s="0" t="str">
        <f aca="false">CONCATENATE(A58,D58)</f>
        <v>111761518</v>
      </c>
      <c r="F58" s="0" t="s">
        <v>571</v>
      </c>
      <c r="G58" s="0" t="n">
        <v>12</v>
      </c>
      <c r="H58" s="0" t="n">
        <v>1</v>
      </c>
      <c r="I58" s="0" t="n">
        <v>105.52812</v>
      </c>
      <c r="J58" s="31" t="n">
        <f aca="false">ROUND(H58*I58,2)</f>
        <v>105.53</v>
      </c>
    </row>
    <row r="59" customFormat="false" ht="15" hidden="false" customHeight="false" outlineLevel="0" collapsed="false">
      <c r="A59" s="0" t="n">
        <v>1117578</v>
      </c>
      <c r="B59" s="0" t="s">
        <v>609</v>
      </c>
      <c r="C59" s="0" t="s">
        <v>88</v>
      </c>
      <c r="D59" s="0" t="n">
        <v>18</v>
      </c>
      <c r="E59" s="0" t="str">
        <f aca="false">CONCATENATE(A59,D59)</f>
        <v>111757818</v>
      </c>
      <c r="F59" s="0" t="s">
        <v>558</v>
      </c>
      <c r="G59" s="0" t="n">
        <v>12</v>
      </c>
      <c r="H59" s="0" t="n">
        <v>10</v>
      </c>
      <c r="I59" s="0" t="n">
        <v>5.2653</v>
      </c>
      <c r="J59" s="31" t="n">
        <f aca="false">ROUND(H59*I59,2)</f>
        <v>52.65</v>
      </c>
    </row>
    <row r="60" customFormat="false" ht="15" hidden="false" customHeight="false" outlineLevel="0" collapsed="false">
      <c r="A60" s="0" t="n">
        <v>1117478</v>
      </c>
      <c r="B60" s="0" t="s">
        <v>610</v>
      </c>
      <c r="C60" s="0" t="s">
        <v>88</v>
      </c>
      <c r="D60" s="0" t="n">
        <v>9005</v>
      </c>
      <c r="E60" s="0" t="str">
        <f aca="false">CONCATENATE(A60,D60)</f>
        <v>11174789005</v>
      </c>
      <c r="F60" s="0" t="s">
        <v>558</v>
      </c>
      <c r="G60" s="0" t="n">
        <v>12</v>
      </c>
      <c r="H60" s="0" t="n">
        <v>3</v>
      </c>
      <c r="I60" s="0" t="n">
        <v>4.73163</v>
      </c>
      <c r="J60" s="31" t="n">
        <f aca="false">ROUND(H60*I60,2)</f>
        <v>14.19</v>
      </c>
    </row>
    <row r="61" customFormat="false" ht="15" hidden="false" customHeight="false" outlineLevel="0" collapsed="false">
      <c r="A61" s="0" t="n">
        <v>1117601</v>
      </c>
      <c r="B61" s="0" t="s">
        <v>611</v>
      </c>
      <c r="C61" s="0" t="s">
        <v>88</v>
      </c>
      <c r="D61" s="0" t="n">
        <v>9005</v>
      </c>
      <c r="E61" s="0" t="str">
        <f aca="false">CONCATENATE(A61,D61)</f>
        <v>11176019005</v>
      </c>
      <c r="F61" s="0" t="s">
        <v>558</v>
      </c>
      <c r="G61" s="0" t="n">
        <v>12</v>
      </c>
      <c r="H61" s="0" t="n">
        <v>2</v>
      </c>
      <c r="I61" s="0" t="n">
        <v>5.70992</v>
      </c>
      <c r="J61" s="31" t="n">
        <f aca="false">ROUND(H61*I61,2)</f>
        <v>11.42</v>
      </c>
    </row>
    <row r="62" customFormat="false" ht="15" hidden="false" customHeight="false" outlineLevel="0" collapsed="false">
      <c r="A62" s="0" t="n">
        <v>1117601</v>
      </c>
      <c r="B62" s="0" t="s">
        <v>611</v>
      </c>
      <c r="C62" s="0" t="s">
        <v>88</v>
      </c>
      <c r="D62" s="0" t="n">
        <v>18</v>
      </c>
      <c r="E62" s="0" t="str">
        <f aca="false">CONCATENATE(A62,D62)</f>
        <v>111760118</v>
      </c>
      <c r="F62" s="0" t="s">
        <v>558</v>
      </c>
      <c r="G62" s="0" t="n">
        <v>12</v>
      </c>
      <c r="H62" s="0" t="n">
        <v>1</v>
      </c>
      <c r="I62" s="0" t="n">
        <v>5.70992</v>
      </c>
      <c r="J62" s="31" t="n">
        <f aca="false">ROUND(H62*I62,2)</f>
        <v>5.71</v>
      </c>
    </row>
    <row r="63" customFormat="false" ht="15" hidden="false" customHeight="false" outlineLevel="0" collapsed="false">
      <c r="A63" s="0" t="n">
        <v>1313850</v>
      </c>
      <c r="B63" s="0" t="s">
        <v>612</v>
      </c>
      <c r="C63" s="0" t="s">
        <v>88</v>
      </c>
      <c r="D63" s="0" t="n">
        <v>18</v>
      </c>
      <c r="E63" s="0" t="str">
        <f aca="false">CONCATENATE(A63,D63)</f>
        <v>131385018</v>
      </c>
      <c r="F63" s="0" t="s">
        <v>606</v>
      </c>
      <c r="G63" s="0" t="n">
        <v>14</v>
      </c>
      <c r="H63" s="0" t="n">
        <v>92</v>
      </c>
      <c r="I63" s="0" t="n">
        <v>14.55621</v>
      </c>
      <c r="J63" s="31" t="n">
        <f aca="false">ROUND(H63*I63,2)</f>
        <v>1339.17</v>
      </c>
    </row>
    <row r="64" customFormat="false" ht="15" hidden="false" customHeight="false" outlineLevel="0" collapsed="false">
      <c r="A64" s="0" t="n">
        <v>1117577</v>
      </c>
      <c r="B64" s="0" t="s">
        <v>609</v>
      </c>
      <c r="C64" s="0" t="s">
        <v>88</v>
      </c>
      <c r="D64" s="0" t="n">
        <v>18</v>
      </c>
      <c r="E64" s="0" t="str">
        <f aca="false">CONCATENATE(A64,D64)</f>
        <v>111757718</v>
      </c>
      <c r="F64" s="0" t="s">
        <v>558</v>
      </c>
      <c r="G64" s="0" t="n">
        <v>14</v>
      </c>
      <c r="H64" s="0" t="n">
        <v>16</v>
      </c>
      <c r="I64" s="0" t="n">
        <v>5.27807</v>
      </c>
      <c r="J64" s="31" t="n">
        <f aca="false">ROUND(H64*I64,2)</f>
        <v>84.45</v>
      </c>
    </row>
    <row r="65" customFormat="false" ht="15" hidden="false" customHeight="false" outlineLevel="0" collapsed="false">
      <c r="A65" s="0" t="n">
        <v>1117479</v>
      </c>
      <c r="B65" s="0" t="s">
        <v>613</v>
      </c>
      <c r="C65" s="0" t="s">
        <v>88</v>
      </c>
      <c r="D65" s="0" t="n">
        <v>9005</v>
      </c>
      <c r="E65" s="0" t="str">
        <f aca="false">CONCATENATE(A65,D65)</f>
        <v>11174799005</v>
      </c>
      <c r="F65" s="0" t="s">
        <v>558</v>
      </c>
      <c r="G65" s="0" t="n">
        <v>14</v>
      </c>
      <c r="H65" s="0" t="n">
        <v>5</v>
      </c>
      <c r="I65" s="0" t="n">
        <v>5.82403</v>
      </c>
      <c r="J65" s="31" t="n">
        <f aca="false">ROUND(H65*I65,2)</f>
        <v>29.12</v>
      </c>
    </row>
    <row r="66" customFormat="false" ht="15" hidden="false" customHeight="false" outlineLevel="0" collapsed="false">
      <c r="A66" s="0" t="n">
        <v>1117476</v>
      </c>
      <c r="B66" s="0" t="s">
        <v>614</v>
      </c>
      <c r="C66" s="0" t="s">
        <v>88</v>
      </c>
      <c r="D66" s="0" t="n">
        <v>9005</v>
      </c>
      <c r="E66" s="0" t="str">
        <f aca="false">CONCATENATE(A66,D66)</f>
        <v>11174769005</v>
      </c>
      <c r="F66" s="0" t="s">
        <v>558</v>
      </c>
      <c r="G66" s="0" t="n">
        <v>15</v>
      </c>
      <c r="H66" s="0" t="n">
        <v>3</v>
      </c>
      <c r="I66" s="0" t="n">
        <v>5.51056</v>
      </c>
      <c r="J66" s="31" t="n">
        <f aca="false">ROUND(H66*I66,2)</f>
        <v>16.53</v>
      </c>
    </row>
    <row r="67" customFormat="false" ht="15" hidden="false" customHeight="false" outlineLevel="0" collapsed="false">
      <c r="A67" s="0" t="n">
        <v>1117476</v>
      </c>
      <c r="B67" s="0" t="s">
        <v>614</v>
      </c>
      <c r="C67" s="0" t="s">
        <v>88</v>
      </c>
      <c r="D67" s="0" t="n">
        <v>18</v>
      </c>
      <c r="E67" s="0" t="str">
        <f aca="false">CONCATENATE(A67,D67)</f>
        <v>111747618</v>
      </c>
      <c r="F67" s="0" t="s">
        <v>558</v>
      </c>
      <c r="G67" s="0" t="n">
        <v>15</v>
      </c>
      <c r="H67" s="0" t="n">
        <v>2</v>
      </c>
      <c r="I67" s="0" t="n">
        <v>5.51056</v>
      </c>
      <c r="J67" s="31" t="n">
        <f aca="false">ROUND(H67*I67,2)</f>
        <v>11.02</v>
      </c>
    </row>
    <row r="68" customFormat="false" ht="15" hidden="false" customHeight="false" outlineLevel="0" collapsed="false">
      <c r="A68" s="0" t="n">
        <v>2120688</v>
      </c>
      <c r="B68" s="0" t="s">
        <v>615</v>
      </c>
      <c r="C68" s="0" t="s">
        <v>88</v>
      </c>
      <c r="D68" s="0" t="n">
        <v>18</v>
      </c>
      <c r="E68" s="0" t="str">
        <f aca="false">CONCATENATE(A68,D68)</f>
        <v>212068818</v>
      </c>
      <c r="F68" s="0" t="s">
        <v>606</v>
      </c>
      <c r="G68" s="0" t="n">
        <v>18</v>
      </c>
      <c r="H68" s="0" t="n">
        <v>130</v>
      </c>
      <c r="I68" s="0" t="n">
        <v>14.18131</v>
      </c>
      <c r="J68" s="31" t="n">
        <f aca="false">ROUND(H68*I68,2)</f>
        <v>1843.57</v>
      </c>
    </row>
    <row r="69" customFormat="false" ht="15" hidden="false" customHeight="false" outlineLevel="0" collapsed="false">
      <c r="A69" s="0" t="n">
        <v>2121013</v>
      </c>
      <c r="B69" s="0" t="s">
        <v>616</v>
      </c>
      <c r="C69" s="0" t="s">
        <v>88</v>
      </c>
      <c r="D69" s="0" t="n">
        <v>18</v>
      </c>
      <c r="E69" s="0" t="str">
        <f aca="false">CONCATENATE(A69,D69)</f>
        <v>212101318</v>
      </c>
      <c r="F69" s="0" t="s">
        <v>571</v>
      </c>
      <c r="G69" s="0" t="n">
        <v>18</v>
      </c>
      <c r="H69" s="0" t="n">
        <v>18</v>
      </c>
      <c r="I69" s="0" t="n">
        <v>9.1447</v>
      </c>
      <c r="J69" s="31" t="n">
        <f aca="false">ROUND(H69*I69,2)</f>
        <v>164.6</v>
      </c>
    </row>
    <row r="70" customFormat="false" ht="15" hidden="false" customHeight="false" outlineLevel="0" collapsed="false">
      <c r="A70" s="0" t="n">
        <v>1117386</v>
      </c>
      <c r="B70" s="0" t="s">
        <v>617</v>
      </c>
      <c r="C70" s="0" t="s">
        <v>88</v>
      </c>
      <c r="D70" s="0" t="n">
        <v>9005</v>
      </c>
      <c r="E70" s="0" t="str">
        <f aca="false">CONCATENATE(A70,D70)</f>
        <v>11173869005</v>
      </c>
      <c r="F70" s="0" t="s">
        <v>558</v>
      </c>
      <c r="G70" s="0" t="n">
        <v>18</v>
      </c>
      <c r="H70" s="0" t="n">
        <v>10</v>
      </c>
      <c r="I70" s="0" t="n">
        <v>4.91573</v>
      </c>
      <c r="J70" s="31" t="n">
        <f aca="false">ROUND(H70*I70,2)</f>
        <v>49.16</v>
      </c>
    </row>
    <row r="71" customFormat="false" ht="15" hidden="false" customHeight="false" outlineLevel="0" collapsed="false">
      <c r="A71" s="0" t="n">
        <v>1117602</v>
      </c>
      <c r="B71" s="0" t="s">
        <v>618</v>
      </c>
      <c r="C71" s="0" t="s">
        <v>88</v>
      </c>
      <c r="D71" s="0" t="n">
        <v>9005</v>
      </c>
      <c r="E71" s="0" t="str">
        <f aca="false">CONCATENATE(A71,D71)</f>
        <v>11176029005</v>
      </c>
      <c r="F71" s="0" t="s">
        <v>558</v>
      </c>
      <c r="G71" s="0" t="n">
        <v>18</v>
      </c>
      <c r="H71" s="0" t="n">
        <v>9</v>
      </c>
      <c r="I71" s="0" t="n">
        <v>4.57068</v>
      </c>
      <c r="J71" s="31" t="n">
        <f aca="false">ROUND(H71*I71,2)</f>
        <v>41.14</v>
      </c>
    </row>
    <row r="72" customFormat="false" ht="15" hidden="false" customHeight="false" outlineLevel="0" collapsed="false">
      <c r="A72" s="0" t="n">
        <v>1117602</v>
      </c>
      <c r="B72" s="0" t="s">
        <v>618</v>
      </c>
      <c r="C72" s="0" t="s">
        <v>88</v>
      </c>
      <c r="D72" s="0" t="n">
        <v>18</v>
      </c>
      <c r="E72" s="0" t="str">
        <f aca="false">CONCATENATE(A72,D72)</f>
        <v>111760218</v>
      </c>
      <c r="F72" s="0" t="s">
        <v>558</v>
      </c>
      <c r="G72" s="0" t="n">
        <v>18</v>
      </c>
      <c r="H72" s="0" t="n">
        <v>1</v>
      </c>
      <c r="I72" s="0" t="n">
        <v>4.57068</v>
      </c>
      <c r="J72" s="31" t="n">
        <f aca="false">ROUND(H72*I72,2)</f>
        <v>4.57</v>
      </c>
    </row>
    <row r="73" customFormat="false" ht="15" hidden="false" customHeight="false" outlineLevel="0" collapsed="false">
      <c r="A73" s="0" t="n">
        <v>1313854</v>
      </c>
      <c r="B73" s="0" t="s">
        <v>619</v>
      </c>
      <c r="C73" s="0" t="s">
        <v>88</v>
      </c>
      <c r="D73" s="0" t="n">
        <v>18</v>
      </c>
      <c r="E73" s="0" t="str">
        <f aca="false">CONCATENATE(A73,D73)</f>
        <v>131385418</v>
      </c>
      <c r="F73" s="0" t="s">
        <v>606</v>
      </c>
      <c r="G73" s="0" t="n">
        <v>20</v>
      </c>
      <c r="H73" s="0" t="n">
        <v>23</v>
      </c>
      <c r="I73" s="0" t="n">
        <v>25.64318</v>
      </c>
      <c r="J73" s="31" t="n">
        <f aca="false">ROUND(H73*I73,2)</f>
        <v>589.79</v>
      </c>
    </row>
    <row r="74" customFormat="false" ht="15" hidden="false" customHeight="false" outlineLevel="0" collapsed="false">
      <c r="A74" s="0" t="n">
        <v>1117522</v>
      </c>
      <c r="B74" s="0" t="s">
        <v>620</v>
      </c>
      <c r="C74" s="0" t="s">
        <v>88</v>
      </c>
      <c r="D74" s="0" t="n">
        <v>18</v>
      </c>
      <c r="E74" s="0" t="str">
        <f aca="false">CONCATENATE(A74,D74)</f>
        <v>111752218</v>
      </c>
      <c r="F74" s="0" t="s">
        <v>581</v>
      </c>
      <c r="G74" s="0" t="n">
        <v>20</v>
      </c>
      <c r="H74" s="0" t="n">
        <v>849</v>
      </c>
      <c r="I74" s="0" t="n">
        <v>0.51234</v>
      </c>
      <c r="J74" s="31" t="n">
        <f aca="false">ROUND(H74*I74,2)</f>
        <v>434.98</v>
      </c>
    </row>
    <row r="75" customFormat="false" ht="15" hidden="false" customHeight="false" outlineLevel="0" collapsed="false">
      <c r="A75" s="0" t="n">
        <v>1313851</v>
      </c>
      <c r="B75" s="0" t="s">
        <v>621</v>
      </c>
      <c r="C75" s="0" t="s">
        <v>88</v>
      </c>
      <c r="D75" s="0" t="n">
        <v>18</v>
      </c>
      <c r="E75" s="0" t="str">
        <f aca="false">CONCATENATE(A75,D75)</f>
        <v>131385118</v>
      </c>
      <c r="F75" s="0" t="s">
        <v>606</v>
      </c>
      <c r="G75" s="0" t="n">
        <v>20</v>
      </c>
      <c r="H75" s="0" t="n">
        <v>17</v>
      </c>
      <c r="I75" s="0" t="n">
        <v>24.5625</v>
      </c>
      <c r="J75" s="31" t="n">
        <f aca="false">ROUND(H75*I75,2)</f>
        <v>417.56</v>
      </c>
    </row>
    <row r="76" customFormat="false" ht="15" hidden="false" customHeight="false" outlineLevel="0" collapsed="false">
      <c r="A76" s="0" t="n">
        <v>1117387</v>
      </c>
      <c r="B76" s="0" t="s">
        <v>622</v>
      </c>
      <c r="C76" s="0" t="s">
        <v>88</v>
      </c>
      <c r="D76" s="0" t="n">
        <v>9005</v>
      </c>
      <c r="E76" s="0" t="str">
        <f aca="false">CONCATENATE(A76,D76)</f>
        <v>11173879005</v>
      </c>
      <c r="F76" s="0" t="s">
        <v>558</v>
      </c>
      <c r="G76" s="0" t="n">
        <v>20</v>
      </c>
      <c r="H76" s="0" t="n">
        <v>2</v>
      </c>
      <c r="I76" s="0" t="n">
        <v>4.79179</v>
      </c>
      <c r="J76" s="31" t="n">
        <f aca="false">ROUND(H76*I76,2)</f>
        <v>9.58</v>
      </c>
    </row>
    <row r="77" customFormat="false" ht="15" hidden="false" customHeight="false" outlineLevel="0" collapsed="false">
      <c r="A77" s="0" t="n">
        <v>1117690</v>
      </c>
      <c r="B77" s="0" t="s">
        <v>623</v>
      </c>
      <c r="C77" s="0" t="s">
        <v>88</v>
      </c>
      <c r="D77" s="0" t="n">
        <v>18</v>
      </c>
      <c r="E77" s="0" t="str">
        <f aca="false">CONCATENATE(A77,D77)</f>
        <v>111769018</v>
      </c>
      <c r="F77" s="0" t="s">
        <v>571</v>
      </c>
      <c r="G77" s="0" t="n">
        <v>21</v>
      </c>
      <c r="H77" s="0" t="n">
        <v>20</v>
      </c>
      <c r="I77" s="0" t="n">
        <v>4.13718</v>
      </c>
      <c r="J77" s="31" t="n">
        <f aca="false">ROUND(H77*I77,2)</f>
        <v>82.74</v>
      </c>
    </row>
    <row r="78" customFormat="false" ht="15" hidden="false" customHeight="false" outlineLevel="0" collapsed="false">
      <c r="A78" s="0" t="n">
        <v>2120210</v>
      </c>
      <c r="B78" s="0" t="s">
        <v>624</v>
      </c>
      <c r="C78" s="0" t="s">
        <v>88</v>
      </c>
      <c r="D78" s="0" t="n">
        <v>18</v>
      </c>
      <c r="E78" s="0" t="str">
        <f aca="false">CONCATENATE(A78,D78)</f>
        <v>212021018</v>
      </c>
      <c r="F78" s="0" t="s">
        <v>606</v>
      </c>
      <c r="G78" s="0" t="n">
        <v>22</v>
      </c>
      <c r="H78" s="0" t="n">
        <v>54</v>
      </c>
      <c r="I78" s="0" t="n">
        <v>2.49903</v>
      </c>
      <c r="J78" s="31" t="n">
        <f aca="false">ROUND(H78*I78,2)</f>
        <v>134.95</v>
      </c>
    </row>
    <row r="79" customFormat="false" ht="15" hidden="false" customHeight="false" outlineLevel="0" collapsed="false">
      <c r="A79" s="0" t="n">
        <v>2120210</v>
      </c>
      <c r="B79" s="0" t="s">
        <v>624</v>
      </c>
      <c r="C79" s="0" t="s">
        <v>88</v>
      </c>
      <c r="D79" s="0" t="n">
        <v>1491</v>
      </c>
      <c r="E79" s="0" t="str">
        <f aca="false">CONCATENATE(A79,D79)</f>
        <v>21202101491</v>
      </c>
      <c r="F79" s="0" t="s">
        <v>606</v>
      </c>
      <c r="G79" s="0" t="n">
        <v>22</v>
      </c>
      <c r="H79" s="0" t="n">
        <v>10</v>
      </c>
      <c r="I79" s="0" t="n">
        <v>2.49903</v>
      </c>
      <c r="J79" s="31" t="n">
        <f aca="false">ROUND(H79*I79,2)</f>
        <v>24.99</v>
      </c>
    </row>
    <row r="80" customFormat="false" ht="15" hidden="false" customHeight="false" outlineLevel="0" collapsed="false">
      <c r="A80" s="0" t="n">
        <v>1117521</v>
      </c>
      <c r="B80" s="0" t="s">
        <v>625</v>
      </c>
      <c r="C80" s="0" t="s">
        <v>88</v>
      </c>
      <c r="D80" s="0" t="n">
        <v>18</v>
      </c>
      <c r="E80" s="0" t="str">
        <f aca="false">CONCATENATE(A80,D80)</f>
        <v>111752118</v>
      </c>
      <c r="F80" s="0" t="s">
        <v>581</v>
      </c>
      <c r="G80" s="0" t="n">
        <v>25</v>
      </c>
      <c r="H80" s="32" t="n">
        <v>1288</v>
      </c>
      <c r="I80" s="0" t="n">
        <v>0.32776</v>
      </c>
      <c r="J80" s="31" t="n">
        <f aca="false">ROUND(H80*I80,2)</f>
        <v>422.15</v>
      </c>
    </row>
    <row r="81" customFormat="false" ht="15" hidden="false" customHeight="false" outlineLevel="0" collapsed="false">
      <c r="A81" s="0" t="n">
        <v>2121281</v>
      </c>
      <c r="B81" s="0" t="s">
        <v>626</v>
      </c>
      <c r="C81" s="0" t="s">
        <v>88</v>
      </c>
      <c r="D81" s="0" t="n">
        <v>18</v>
      </c>
      <c r="E81" s="0" t="str">
        <f aca="false">CONCATENATE(A81,D81)</f>
        <v>212128118</v>
      </c>
      <c r="F81" s="0" t="s">
        <v>571</v>
      </c>
      <c r="G81" s="0" t="n">
        <v>25</v>
      </c>
      <c r="H81" s="0" t="n">
        <v>108</v>
      </c>
      <c r="I81" s="0" t="n">
        <v>1.7384</v>
      </c>
      <c r="J81" s="31" t="n">
        <f aca="false">ROUND(H81*I81,2)</f>
        <v>187.75</v>
      </c>
    </row>
    <row r="82" customFormat="false" ht="15" hidden="false" customHeight="false" outlineLevel="0" collapsed="false">
      <c r="A82" s="0" t="n">
        <v>2121366</v>
      </c>
      <c r="B82" s="0" t="s">
        <v>627</v>
      </c>
      <c r="C82" s="0" t="s">
        <v>88</v>
      </c>
      <c r="D82" s="0" t="n">
        <v>18</v>
      </c>
      <c r="E82" s="0" t="str">
        <f aca="false">CONCATENATE(A82,D82)</f>
        <v>212136618</v>
      </c>
      <c r="F82" s="0" t="s">
        <v>571</v>
      </c>
      <c r="G82" s="0" t="n">
        <v>26</v>
      </c>
      <c r="H82" s="0" t="n">
        <v>30</v>
      </c>
      <c r="I82" s="0" t="n">
        <v>1.06934</v>
      </c>
      <c r="J82" s="31" t="n">
        <f aca="false">ROUND(H82*I82,2)</f>
        <v>32.08</v>
      </c>
    </row>
    <row r="83" customFormat="false" ht="15" hidden="false" customHeight="false" outlineLevel="0" collapsed="false">
      <c r="A83" s="0" t="n">
        <v>2121365</v>
      </c>
      <c r="B83" s="0" t="s">
        <v>628</v>
      </c>
      <c r="C83" s="0" t="s">
        <v>88</v>
      </c>
      <c r="D83" s="0" t="n">
        <v>18</v>
      </c>
      <c r="E83" s="0" t="str">
        <f aca="false">CONCATENATE(A83,D83)</f>
        <v>212136518</v>
      </c>
      <c r="F83" s="0" t="s">
        <v>571</v>
      </c>
      <c r="G83" s="0" t="n">
        <v>26</v>
      </c>
      <c r="H83" s="0" t="n">
        <v>30</v>
      </c>
      <c r="I83" s="0" t="n">
        <v>0.78882</v>
      </c>
      <c r="J83" s="31" t="n">
        <f aca="false">ROUND(H83*I83,2)</f>
        <v>23.66</v>
      </c>
    </row>
    <row r="84" customFormat="false" ht="15" hidden="false" customHeight="false" outlineLevel="0" collapsed="false">
      <c r="A84" s="0" t="n">
        <v>2120843</v>
      </c>
      <c r="B84" s="0" t="s">
        <v>629</v>
      </c>
      <c r="C84" s="0" t="s">
        <v>88</v>
      </c>
      <c r="D84" s="0" t="n">
        <v>18</v>
      </c>
      <c r="E84" s="0" t="str">
        <f aca="false">CONCATENATE(A84,D84)</f>
        <v>212084318</v>
      </c>
      <c r="F84" s="0" t="s">
        <v>606</v>
      </c>
      <c r="G84" s="0" t="n">
        <v>27</v>
      </c>
      <c r="H84" s="0" t="n">
        <v>202</v>
      </c>
      <c r="I84" s="0" t="n">
        <v>2.09286</v>
      </c>
      <c r="J84" s="31" t="n">
        <f aca="false">ROUND(H84*I84,2)</f>
        <v>422.76</v>
      </c>
    </row>
    <row r="85" customFormat="false" ht="15" hidden="false" customHeight="false" outlineLevel="0" collapsed="false">
      <c r="A85" s="0" t="n">
        <v>2120232</v>
      </c>
      <c r="B85" s="0" t="s">
        <v>630</v>
      </c>
      <c r="C85" s="0" t="s">
        <v>88</v>
      </c>
      <c r="D85" s="0" t="n">
        <v>18</v>
      </c>
      <c r="E85" s="0" t="str">
        <f aca="false">CONCATENATE(A85,D85)</f>
        <v>212023218</v>
      </c>
      <c r="F85" s="0" t="s">
        <v>606</v>
      </c>
      <c r="G85" s="0" t="n">
        <v>31</v>
      </c>
      <c r="H85" s="0" t="n">
        <v>142</v>
      </c>
      <c r="I85" s="0" t="n">
        <v>2.44472</v>
      </c>
      <c r="J85" s="31" t="n">
        <f aca="false">ROUND(H85*I85,2)</f>
        <v>347.15</v>
      </c>
    </row>
    <row r="86" customFormat="false" ht="15" hidden="false" customHeight="false" outlineLevel="0" collapsed="false">
      <c r="A86" s="0" t="n">
        <v>1117351</v>
      </c>
      <c r="B86" s="0" t="s">
        <v>631</v>
      </c>
      <c r="C86" s="0" t="s">
        <v>88</v>
      </c>
      <c r="D86" s="0" t="n">
        <v>18</v>
      </c>
      <c r="E86" s="0" t="str">
        <f aca="false">CONCATENATE(A86,D86)</f>
        <v>111735118</v>
      </c>
      <c r="F86" s="0" t="s">
        <v>571</v>
      </c>
      <c r="G86" s="0" t="n">
        <v>32</v>
      </c>
      <c r="H86" s="0" t="n">
        <v>120</v>
      </c>
      <c r="I86" s="0" t="n">
        <v>2.92214</v>
      </c>
      <c r="J86" s="31" t="n">
        <f aca="false">ROUND(H86*I86,2)</f>
        <v>350.66</v>
      </c>
    </row>
    <row r="87" customFormat="false" ht="15" hidden="false" customHeight="false" outlineLevel="0" collapsed="false">
      <c r="A87" s="0" t="n">
        <v>2120561</v>
      </c>
      <c r="B87" s="0" t="s">
        <v>632</v>
      </c>
      <c r="C87" s="0" t="s">
        <v>88</v>
      </c>
      <c r="D87" s="0" t="n">
        <v>18</v>
      </c>
      <c r="E87" s="0" t="str">
        <f aca="false">CONCATENATE(A87,D87)</f>
        <v>212056118</v>
      </c>
      <c r="F87" s="0" t="s">
        <v>606</v>
      </c>
      <c r="G87" s="0" t="n">
        <v>32</v>
      </c>
      <c r="H87" s="0" t="n">
        <v>150</v>
      </c>
      <c r="I87" s="0" t="n">
        <v>0.46816</v>
      </c>
      <c r="J87" s="31" t="n">
        <f aca="false">ROUND(H87*I87,2)</f>
        <v>70.22</v>
      </c>
    </row>
    <row r="88" customFormat="false" ht="15" hidden="false" customHeight="false" outlineLevel="0" collapsed="false">
      <c r="A88" s="0" t="n">
        <v>1217531</v>
      </c>
      <c r="B88" s="0" t="s">
        <v>633</v>
      </c>
      <c r="C88" s="0" t="s">
        <v>88</v>
      </c>
      <c r="D88" s="0" t="n">
        <v>18</v>
      </c>
      <c r="E88" s="0" t="str">
        <f aca="false">CONCATENATE(A88,D88)</f>
        <v>121753118</v>
      </c>
      <c r="F88" s="0" t="s">
        <v>581</v>
      </c>
      <c r="G88" s="0" t="n">
        <v>32</v>
      </c>
      <c r="H88" s="0" t="n">
        <v>72</v>
      </c>
      <c r="I88" s="0" t="n">
        <v>0.78722</v>
      </c>
      <c r="J88" s="31" t="n">
        <f aca="false">ROUND(H88*I88,2)</f>
        <v>56.68</v>
      </c>
    </row>
    <row r="89" customFormat="false" ht="15" hidden="false" customHeight="false" outlineLevel="0" collapsed="false">
      <c r="A89" s="0" t="n">
        <v>2120687</v>
      </c>
      <c r="B89" s="0" t="s">
        <v>634</v>
      </c>
      <c r="C89" s="0" t="s">
        <v>88</v>
      </c>
      <c r="D89" s="0" t="n">
        <v>18</v>
      </c>
      <c r="E89" s="0" t="str">
        <f aca="false">CONCATENATE(A89,D89)</f>
        <v>212068718</v>
      </c>
      <c r="F89" s="0" t="s">
        <v>606</v>
      </c>
      <c r="G89" s="0" t="n">
        <v>33</v>
      </c>
      <c r="H89" s="0" t="n">
        <v>148</v>
      </c>
      <c r="I89" s="0" t="n">
        <v>14.18433</v>
      </c>
      <c r="J89" s="31" t="n">
        <f aca="false">ROUND(H89*I89,2)</f>
        <v>2099.28</v>
      </c>
    </row>
    <row r="90" customFormat="false" ht="15" hidden="false" customHeight="false" outlineLevel="0" collapsed="false">
      <c r="A90" s="0" t="n">
        <v>1313853</v>
      </c>
      <c r="B90" s="0" t="s">
        <v>635</v>
      </c>
      <c r="C90" s="0" t="s">
        <v>88</v>
      </c>
      <c r="D90" s="0" t="n">
        <v>18</v>
      </c>
      <c r="E90" s="0" t="str">
        <f aca="false">CONCATENATE(A90,D90)</f>
        <v>131385318</v>
      </c>
      <c r="F90" s="0" t="s">
        <v>606</v>
      </c>
      <c r="G90" s="0" t="n">
        <v>33</v>
      </c>
      <c r="H90" s="0" t="n">
        <v>22</v>
      </c>
      <c r="I90" s="0" t="n">
        <v>23.55663</v>
      </c>
      <c r="J90" s="31" t="n">
        <f aca="false">ROUND(H90*I90,2)</f>
        <v>518.25</v>
      </c>
    </row>
    <row r="91" customFormat="false" ht="15" hidden="false" customHeight="false" outlineLevel="0" collapsed="false">
      <c r="A91" s="0" t="n">
        <v>1313856</v>
      </c>
      <c r="B91" s="0" t="s">
        <v>619</v>
      </c>
      <c r="C91" s="0" t="s">
        <v>88</v>
      </c>
      <c r="D91" s="0" t="n">
        <v>18</v>
      </c>
      <c r="E91" s="0" t="str">
        <f aca="false">CONCATENATE(A91,D91)</f>
        <v>131385618</v>
      </c>
      <c r="F91" s="0" t="s">
        <v>606</v>
      </c>
      <c r="G91" s="0" t="n">
        <v>34</v>
      </c>
      <c r="H91" s="0" t="n">
        <v>26</v>
      </c>
      <c r="I91" s="0" t="n">
        <v>25.49246</v>
      </c>
      <c r="J91" s="31" t="n">
        <f aca="false">ROUND(H91*I91,2)</f>
        <v>662.8</v>
      </c>
    </row>
    <row r="92" customFormat="false" ht="15" hidden="false" customHeight="false" outlineLevel="0" collapsed="false">
      <c r="A92" s="0" t="n">
        <v>1117475</v>
      </c>
      <c r="B92" s="0" t="s">
        <v>636</v>
      </c>
      <c r="C92" s="0" t="s">
        <v>88</v>
      </c>
      <c r="D92" s="0" t="n">
        <v>9005</v>
      </c>
      <c r="E92" s="0" t="str">
        <f aca="false">CONCATENATE(A92,D92)</f>
        <v>11174759005</v>
      </c>
      <c r="F92" s="0" t="s">
        <v>558</v>
      </c>
      <c r="G92" s="0" t="n">
        <v>34</v>
      </c>
      <c r="H92" s="0" t="n">
        <v>1</v>
      </c>
      <c r="I92" s="0" t="n">
        <v>4.59946</v>
      </c>
      <c r="J92" s="31" t="n">
        <f aca="false">ROUND(H92*I92,2)</f>
        <v>4.6</v>
      </c>
    </row>
    <row r="93" customFormat="false" ht="15" hidden="false" customHeight="false" outlineLevel="0" collapsed="false">
      <c r="A93" s="0" t="n">
        <v>2121392</v>
      </c>
      <c r="B93" s="0" t="s">
        <v>637</v>
      </c>
      <c r="C93" s="0" t="s">
        <v>88</v>
      </c>
      <c r="D93" s="0" t="n">
        <v>18</v>
      </c>
      <c r="E93" s="0" t="str">
        <f aca="false">CONCATENATE(A93,D93)</f>
        <v>212139218</v>
      </c>
      <c r="F93" s="0" t="s">
        <v>571</v>
      </c>
      <c r="G93" s="0" t="n">
        <v>36</v>
      </c>
      <c r="H93" s="0" t="n">
        <v>12</v>
      </c>
      <c r="I93" s="0" t="n">
        <v>5.87363</v>
      </c>
      <c r="J93" s="31" t="n">
        <f aca="false">ROUND(H93*I93,2)</f>
        <v>70.48</v>
      </c>
    </row>
    <row r="94" customFormat="false" ht="15" hidden="false" customHeight="false" outlineLevel="0" collapsed="false">
      <c r="A94" s="0" t="n">
        <v>1117384</v>
      </c>
      <c r="B94" s="0" t="s">
        <v>638</v>
      </c>
      <c r="C94" s="0" t="s">
        <v>88</v>
      </c>
      <c r="D94" s="0" t="n">
        <v>9005</v>
      </c>
      <c r="E94" s="0" t="str">
        <f aca="false">CONCATENATE(A94,D94)</f>
        <v>11173849005</v>
      </c>
      <c r="F94" s="0" t="s">
        <v>558</v>
      </c>
      <c r="G94" s="0" t="n">
        <v>37</v>
      </c>
      <c r="H94" s="0" t="n">
        <v>3</v>
      </c>
      <c r="I94" s="0" t="n">
        <v>4.7038</v>
      </c>
      <c r="J94" s="31" t="n">
        <f aca="false">ROUND(H94*I94,2)</f>
        <v>14.11</v>
      </c>
    </row>
    <row r="95" customFormat="false" ht="15" hidden="false" customHeight="false" outlineLevel="0" collapsed="false">
      <c r="A95" s="0" t="n">
        <v>1117520</v>
      </c>
      <c r="B95" s="0" t="s">
        <v>639</v>
      </c>
      <c r="C95" s="0" t="s">
        <v>88</v>
      </c>
      <c r="D95" s="0" t="n">
        <v>18</v>
      </c>
      <c r="E95" s="0" t="str">
        <f aca="false">CONCATENATE(A95,D95)</f>
        <v>111752018</v>
      </c>
      <c r="F95" s="0" t="s">
        <v>581</v>
      </c>
      <c r="G95" s="0" t="n">
        <v>40</v>
      </c>
      <c r="H95" s="0" t="n">
        <v>420</v>
      </c>
      <c r="I95" s="0" t="n">
        <v>0.50661</v>
      </c>
      <c r="J95" s="31" t="n">
        <f aca="false">ROUND(H95*I95,2)</f>
        <v>212.78</v>
      </c>
    </row>
    <row r="96" customFormat="false" ht="15" hidden="false" customHeight="false" outlineLevel="0" collapsed="false">
      <c r="A96" s="0" t="s">
        <v>640</v>
      </c>
      <c r="B96" s="0" t="s">
        <v>641</v>
      </c>
      <c r="C96" s="0" t="s">
        <v>88</v>
      </c>
      <c r="D96" s="0" t="n">
        <v>18</v>
      </c>
      <c r="E96" s="0" t="str">
        <f aca="false">CONCATENATE(A96,D96)</f>
        <v>2400726CT18</v>
      </c>
      <c r="F96" s="0" t="s">
        <v>606</v>
      </c>
      <c r="G96" s="0" t="n">
        <v>41</v>
      </c>
      <c r="H96" s="0" t="n">
        <v>10</v>
      </c>
      <c r="I96" s="0" t="n">
        <v>18.24117</v>
      </c>
      <c r="J96" s="31" t="n">
        <f aca="false">ROUND(H96*I96,2)</f>
        <v>182.41</v>
      </c>
    </row>
    <row r="97" customFormat="false" ht="15" hidden="false" customHeight="false" outlineLevel="0" collapsed="false">
      <c r="A97" s="0" t="n">
        <v>1117550</v>
      </c>
      <c r="B97" s="0" t="s">
        <v>642</v>
      </c>
      <c r="C97" s="0" t="s">
        <v>88</v>
      </c>
      <c r="D97" s="0" t="n">
        <v>9005</v>
      </c>
      <c r="E97" s="0" t="str">
        <f aca="false">CONCATENATE(A97,D97)</f>
        <v>11175509005</v>
      </c>
      <c r="F97" s="0" t="s">
        <v>558</v>
      </c>
      <c r="G97" s="0" t="n">
        <v>41</v>
      </c>
      <c r="H97" s="0" t="n">
        <v>7</v>
      </c>
      <c r="I97" s="0" t="n">
        <v>5.33077</v>
      </c>
      <c r="J97" s="31" t="n">
        <f aca="false">ROUND(H97*I97,2)</f>
        <v>37.32</v>
      </c>
    </row>
    <row r="98" customFormat="false" ht="15" hidden="false" customHeight="false" outlineLevel="0" collapsed="false">
      <c r="A98" s="0" t="n">
        <v>1117550</v>
      </c>
      <c r="B98" s="0" t="s">
        <v>642</v>
      </c>
      <c r="C98" s="0" t="s">
        <v>88</v>
      </c>
      <c r="D98" s="0" t="n">
        <v>18</v>
      </c>
      <c r="E98" s="0" t="str">
        <f aca="false">CONCATENATE(A98,D98)</f>
        <v>111755018</v>
      </c>
      <c r="F98" s="0" t="s">
        <v>558</v>
      </c>
      <c r="G98" s="0" t="n">
        <v>41</v>
      </c>
      <c r="H98" s="0" t="n">
        <v>1</v>
      </c>
      <c r="I98" s="0" t="n">
        <v>5.33077</v>
      </c>
      <c r="J98" s="31" t="n">
        <f aca="false">ROUND(H98*I98,2)</f>
        <v>5.33</v>
      </c>
    </row>
    <row r="99" customFormat="false" ht="15" hidden="false" customHeight="false" outlineLevel="0" collapsed="false">
      <c r="A99" s="0" t="n">
        <v>1117385</v>
      </c>
      <c r="B99" s="0" t="s">
        <v>643</v>
      </c>
      <c r="C99" s="0" t="s">
        <v>88</v>
      </c>
      <c r="D99" s="0" t="n">
        <v>9005</v>
      </c>
      <c r="E99" s="0" t="str">
        <f aca="false">CONCATENATE(A99,D99)</f>
        <v>11173859005</v>
      </c>
      <c r="F99" s="0" t="s">
        <v>558</v>
      </c>
      <c r="G99" s="0" t="n">
        <v>42</v>
      </c>
      <c r="H99" s="0" t="n">
        <v>7</v>
      </c>
      <c r="I99" s="0" t="n">
        <v>4.65243</v>
      </c>
      <c r="J99" s="31" t="n">
        <f aca="false">ROUND(H99*I99,2)</f>
        <v>32.57</v>
      </c>
    </row>
    <row r="100" customFormat="false" ht="15" hidden="false" customHeight="false" outlineLevel="0" collapsed="false">
      <c r="A100" s="0" t="n">
        <v>1313846</v>
      </c>
      <c r="B100" s="0" t="s">
        <v>644</v>
      </c>
      <c r="C100" s="0" t="s">
        <v>88</v>
      </c>
      <c r="D100" s="0" t="n">
        <v>18</v>
      </c>
      <c r="E100" s="0" t="str">
        <f aca="false">CONCATENATE(A100,D100)</f>
        <v>131384618</v>
      </c>
      <c r="F100" s="0" t="s">
        <v>606</v>
      </c>
      <c r="G100" s="0" t="n">
        <v>43</v>
      </c>
      <c r="H100" s="0" t="n">
        <v>4</v>
      </c>
      <c r="I100" s="0" t="n">
        <v>19.61351</v>
      </c>
      <c r="J100" s="31" t="n">
        <f aca="false">ROUND(H100*I100,2)</f>
        <v>78.45</v>
      </c>
    </row>
    <row r="101" customFormat="false" ht="15" hidden="false" customHeight="false" outlineLevel="0" collapsed="false">
      <c r="A101" s="0" t="n">
        <v>2121358</v>
      </c>
      <c r="B101" s="0" t="s">
        <v>645</v>
      </c>
      <c r="C101" s="0" t="s">
        <v>88</v>
      </c>
      <c r="D101" s="0" t="n">
        <v>18</v>
      </c>
      <c r="E101" s="0" t="str">
        <f aca="false">CONCATENATE(A101,D101)</f>
        <v>212135818</v>
      </c>
      <c r="F101" s="0" t="s">
        <v>571</v>
      </c>
      <c r="G101" s="0" t="n">
        <v>48</v>
      </c>
      <c r="H101" s="0" t="n">
        <v>10</v>
      </c>
      <c r="I101" s="0" t="n">
        <v>0.19678</v>
      </c>
      <c r="J101" s="31" t="n">
        <f aca="false">ROUND(H101*I101,2)</f>
        <v>1.97</v>
      </c>
    </row>
    <row r="102" customFormat="false" ht="15" hidden="false" customHeight="false" outlineLevel="0" collapsed="false">
      <c r="A102" s="0" t="n">
        <v>2121357</v>
      </c>
      <c r="B102" s="0" t="s">
        <v>646</v>
      </c>
      <c r="C102" s="0" t="s">
        <v>88</v>
      </c>
      <c r="D102" s="0" t="n">
        <v>18</v>
      </c>
      <c r="E102" s="0" t="str">
        <f aca="false">CONCATENATE(A102,D102)</f>
        <v>212135718</v>
      </c>
      <c r="F102" s="0" t="s">
        <v>571</v>
      </c>
      <c r="G102" s="0" t="n">
        <v>48</v>
      </c>
      <c r="H102" s="0" t="n">
        <v>10</v>
      </c>
      <c r="I102" s="0" t="n">
        <v>0.16348</v>
      </c>
      <c r="J102" s="31" t="n">
        <f aca="false">ROUND(H102*I102,2)</f>
        <v>1.63</v>
      </c>
    </row>
    <row r="103" customFormat="false" ht="15" hidden="false" customHeight="false" outlineLevel="0" collapsed="false">
      <c r="A103" s="0" t="n">
        <v>2121296</v>
      </c>
      <c r="B103" s="0" t="s">
        <v>647</v>
      </c>
      <c r="C103" s="0" t="s">
        <v>88</v>
      </c>
      <c r="D103" s="0" t="n">
        <v>18</v>
      </c>
      <c r="E103" s="0" t="str">
        <f aca="false">CONCATENATE(A103,D103)</f>
        <v>212129618</v>
      </c>
      <c r="F103" s="0" t="s">
        <v>571</v>
      </c>
      <c r="G103" s="0" t="n">
        <v>49</v>
      </c>
      <c r="H103" s="0" t="n">
        <v>55</v>
      </c>
      <c r="I103" s="0" t="n">
        <v>6.1325</v>
      </c>
      <c r="J103" s="31" t="n">
        <f aca="false">ROUND(H103*I103,2)</f>
        <v>337.29</v>
      </c>
    </row>
    <row r="104" customFormat="false" ht="15" hidden="false" customHeight="false" outlineLevel="0" collapsed="false">
      <c r="A104" s="0" t="n">
        <v>2121353</v>
      </c>
      <c r="B104" s="0" t="s">
        <v>648</v>
      </c>
      <c r="C104" s="0" t="s">
        <v>88</v>
      </c>
      <c r="D104" s="0" t="n">
        <v>18</v>
      </c>
      <c r="E104" s="0" t="str">
        <f aca="false">CONCATENATE(A104,D104)</f>
        <v>212135318</v>
      </c>
      <c r="F104" s="0" t="s">
        <v>571</v>
      </c>
      <c r="G104" s="0" t="n">
        <v>50</v>
      </c>
      <c r="H104" s="0" t="n">
        <v>10</v>
      </c>
      <c r="I104" s="0" t="n">
        <v>1.69442</v>
      </c>
      <c r="J104" s="31" t="n">
        <f aca="false">ROUND(H104*I104,2)</f>
        <v>16.94</v>
      </c>
    </row>
    <row r="105" customFormat="false" ht="15" hidden="false" customHeight="false" outlineLevel="0" collapsed="false">
      <c r="A105" s="0" t="n">
        <v>1117575</v>
      </c>
      <c r="B105" s="0" t="s">
        <v>642</v>
      </c>
      <c r="C105" s="0" t="s">
        <v>88</v>
      </c>
      <c r="D105" s="0" t="n">
        <v>9005</v>
      </c>
      <c r="E105" s="0" t="str">
        <f aca="false">CONCATENATE(A105,D105)</f>
        <v>11175759005</v>
      </c>
      <c r="F105" s="0" t="s">
        <v>558</v>
      </c>
      <c r="G105" s="0" t="n">
        <v>51</v>
      </c>
      <c r="H105" s="0" t="n">
        <v>6</v>
      </c>
      <c r="I105" s="0" t="n">
        <v>5.38064</v>
      </c>
      <c r="J105" s="31" t="n">
        <f aca="false">ROUND(H105*I105,2)</f>
        <v>32.28</v>
      </c>
    </row>
    <row r="106" customFormat="false" ht="15" hidden="false" customHeight="false" outlineLevel="0" collapsed="false">
      <c r="A106" s="0" t="n">
        <v>1117576</v>
      </c>
      <c r="B106" s="0" t="s">
        <v>642</v>
      </c>
      <c r="C106" s="0" t="s">
        <v>88</v>
      </c>
      <c r="D106" s="0" t="n">
        <v>18</v>
      </c>
      <c r="E106" s="0" t="str">
        <f aca="false">CONCATENATE(A106,D106)</f>
        <v>111757618</v>
      </c>
      <c r="F106" s="0" t="s">
        <v>558</v>
      </c>
      <c r="G106" s="0" t="n">
        <v>52</v>
      </c>
      <c r="H106" s="0" t="n">
        <v>1</v>
      </c>
      <c r="I106" s="0" t="n">
        <v>5.47621</v>
      </c>
      <c r="J106" s="31" t="n">
        <f aca="false">ROUND(H106*I106,2)</f>
        <v>5.48</v>
      </c>
    </row>
    <row r="107" customFormat="false" ht="15" hidden="false" customHeight="false" outlineLevel="0" collapsed="false">
      <c r="A107" s="0" t="n">
        <v>2120328</v>
      </c>
      <c r="B107" s="0" t="s">
        <v>649</v>
      </c>
      <c r="C107" s="0" t="s">
        <v>88</v>
      </c>
      <c r="D107" s="0" t="n">
        <v>18</v>
      </c>
      <c r="E107" s="0" t="str">
        <f aca="false">CONCATENATE(A107,D107)</f>
        <v>212032818</v>
      </c>
      <c r="F107" s="0" t="s">
        <v>606</v>
      </c>
      <c r="G107" s="0" t="n">
        <v>53</v>
      </c>
      <c r="H107" s="0" t="n">
        <v>3</v>
      </c>
      <c r="I107" s="0" t="n">
        <v>14.1897</v>
      </c>
      <c r="J107" s="31" t="n">
        <f aca="false">ROUND(H107*I107,2)</f>
        <v>42.57</v>
      </c>
    </row>
    <row r="108" customFormat="false" ht="15" hidden="false" customHeight="false" outlineLevel="0" collapsed="false">
      <c r="A108" s="0" t="n">
        <v>2400753</v>
      </c>
      <c r="B108" s="0" t="s">
        <v>650</v>
      </c>
      <c r="C108" s="0" t="s">
        <v>88</v>
      </c>
      <c r="D108" s="0" t="n">
        <v>1491</v>
      </c>
      <c r="E108" s="0" t="str">
        <f aca="false">CONCATENATE(A108,D108)</f>
        <v>24007531491</v>
      </c>
      <c r="F108" s="0" t="s">
        <v>606</v>
      </c>
      <c r="G108" s="0" t="n">
        <v>53</v>
      </c>
      <c r="H108" s="0" t="n">
        <v>6</v>
      </c>
      <c r="I108" s="0" t="n">
        <v>3.66333</v>
      </c>
      <c r="J108" s="31" t="n">
        <f aca="false">ROUND(H108*I108,2)</f>
        <v>21.98</v>
      </c>
    </row>
    <row r="109" customFormat="false" ht="15" hidden="false" customHeight="false" outlineLevel="0" collapsed="false">
      <c r="A109" s="0" t="n">
        <v>2120197</v>
      </c>
      <c r="B109" s="0" t="s">
        <v>651</v>
      </c>
      <c r="C109" s="0" t="s">
        <v>88</v>
      </c>
      <c r="D109" s="0" t="n">
        <v>18</v>
      </c>
      <c r="E109" s="0" t="str">
        <f aca="false">CONCATENATE(A109,D109)</f>
        <v>212019718</v>
      </c>
      <c r="F109" s="0" t="s">
        <v>571</v>
      </c>
      <c r="G109" s="0" t="n">
        <v>54</v>
      </c>
      <c r="H109" s="32" t="n">
        <v>1314</v>
      </c>
      <c r="I109" s="0" t="n">
        <v>0.45071</v>
      </c>
      <c r="J109" s="31" t="n">
        <f aca="false">ROUND(H109*I109,2)</f>
        <v>592.23</v>
      </c>
    </row>
    <row r="110" customFormat="false" ht="15" hidden="false" customHeight="false" outlineLevel="0" collapsed="false">
      <c r="A110" s="0" t="n">
        <v>1117614</v>
      </c>
      <c r="B110" s="0" t="s">
        <v>652</v>
      </c>
      <c r="C110" s="0" t="s">
        <v>88</v>
      </c>
      <c r="D110" s="0" t="n">
        <v>18</v>
      </c>
      <c r="E110" s="0" t="str">
        <f aca="false">CONCATENATE(A110,D110)</f>
        <v>111761418</v>
      </c>
      <c r="F110" s="0" t="s">
        <v>571</v>
      </c>
      <c r="G110" s="0" t="n">
        <v>57</v>
      </c>
      <c r="H110" s="0" t="n">
        <v>3</v>
      </c>
      <c r="I110" s="0" t="n">
        <v>127.6861</v>
      </c>
      <c r="J110" s="31" t="n">
        <f aca="false">ROUND(H110*I110,2)</f>
        <v>383.06</v>
      </c>
    </row>
    <row r="111" customFormat="false" ht="15" hidden="false" customHeight="false" outlineLevel="0" collapsed="false">
      <c r="A111" s="0" t="n">
        <v>1117547</v>
      </c>
      <c r="B111" s="0" t="s">
        <v>653</v>
      </c>
      <c r="C111" s="0" t="s">
        <v>88</v>
      </c>
      <c r="D111" s="0" t="n">
        <v>9005</v>
      </c>
      <c r="E111" s="0" t="str">
        <f aca="false">CONCATENATE(A111,D111)</f>
        <v>11175479005</v>
      </c>
      <c r="F111" s="0" t="s">
        <v>558</v>
      </c>
      <c r="G111" s="0" t="n">
        <v>57</v>
      </c>
      <c r="H111" s="0" t="n">
        <v>13</v>
      </c>
      <c r="I111" s="0" t="n">
        <v>2</v>
      </c>
      <c r="J111" s="31" t="n">
        <f aca="false">ROUND(H111*I111,2)</f>
        <v>26</v>
      </c>
    </row>
    <row r="112" customFormat="false" ht="15" hidden="false" customHeight="false" outlineLevel="0" collapsed="false">
      <c r="A112" s="0" t="n">
        <v>1117406</v>
      </c>
      <c r="B112" s="0" t="s">
        <v>654</v>
      </c>
      <c r="C112" s="0" t="s">
        <v>88</v>
      </c>
      <c r="D112" s="0" t="n">
        <v>18</v>
      </c>
      <c r="E112" s="0" t="str">
        <f aca="false">CONCATENATE(A112,D112)</f>
        <v>111740618</v>
      </c>
      <c r="F112" s="0" t="s">
        <v>571</v>
      </c>
      <c r="G112" s="0" t="n">
        <v>59</v>
      </c>
      <c r="H112" s="0" t="n">
        <v>93</v>
      </c>
      <c r="I112" s="0" t="n">
        <v>6.82225</v>
      </c>
      <c r="J112" s="31" t="n">
        <f aca="false">ROUND(H112*I112,2)</f>
        <v>634.47</v>
      </c>
    </row>
    <row r="113" customFormat="false" ht="15" hidden="false" customHeight="false" outlineLevel="0" collapsed="false">
      <c r="A113" s="0" t="n">
        <v>1117631</v>
      </c>
      <c r="B113" s="0" t="s">
        <v>655</v>
      </c>
      <c r="C113" s="0" t="s">
        <v>88</v>
      </c>
      <c r="D113" s="0" t="n">
        <v>18</v>
      </c>
      <c r="E113" s="0" t="str">
        <f aca="false">CONCATENATE(A113,D113)</f>
        <v>111763118</v>
      </c>
      <c r="F113" s="0" t="s">
        <v>571</v>
      </c>
      <c r="G113" s="0" t="n">
        <v>60</v>
      </c>
      <c r="H113" s="0" t="n">
        <v>10</v>
      </c>
      <c r="I113" s="0" t="n">
        <v>73.9778</v>
      </c>
      <c r="J113" s="31" t="n">
        <f aca="false">ROUND(H113*I113,2)</f>
        <v>739.78</v>
      </c>
    </row>
    <row r="114" customFormat="false" ht="15" hidden="false" customHeight="false" outlineLevel="0" collapsed="false">
      <c r="A114" s="0" t="n">
        <v>1117631</v>
      </c>
      <c r="B114" s="0" t="s">
        <v>655</v>
      </c>
      <c r="C114" s="0" t="s">
        <v>88</v>
      </c>
      <c r="D114" s="0" t="n">
        <v>5</v>
      </c>
      <c r="E114" s="0" t="str">
        <f aca="false">CONCATENATE(A114,D114)</f>
        <v>11176315</v>
      </c>
      <c r="F114" s="0" t="s">
        <v>571</v>
      </c>
      <c r="G114" s="0" t="n">
        <v>60</v>
      </c>
      <c r="H114" s="0" t="n">
        <v>1</v>
      </c>
      <c r="I114" s="0" t="n">
        <v>73.9778</v>
      </c>
      <c r="J114" s="31" t="n">
        <f aca="false">ROUND(H114*I114,2)</f>
        <v>73.98</v>
      </c>
    </row>
    <row r="115" customFormat="false" ht="15" hidden="false" customHeight="false" outlineLevel="0" collapsed="false">
      <c r="A115" s="0" t="n">
        <v>2120488</v>
      </c>
      <c r="B115" s="0" t="s">
        <v>656</v>
      </c>
      <c r="C115" s="0" t="s">
        <v>88</v>
      </c>
      <c r="D115" s="0" t="n">
        <v>18</v>
      </c>
      <c r="E115" s="0" t="str">
        <f aca="false">CONCATENATE(A115,D115)</f>
        <v>212048818</v>
      </c>
      <c r="F115" s="0" t="s">
        <v>657</v>
      </c>
      <c r="G115" s="0" t="n">
        <v>63</v>
      </c>
      <c r="H115" s="0" t="n">
        <v>210</v>
      </c>
      <c r="I115" s="0" t="n">
        <v>0.3056</v>
      </c>
      <c r="J115" s="31" t="n">
        <f aca="false">ROUND(H115*I115,2)</f>
        <v>64.18</v>
      </c>
    </row>
    <row r="116" customFormat="false" ht="15" hidden="false" customHeight="false" outlineLevel="0" collapsed="false">
      <c r="A116" s="0" t="n">
        <v>2120487</v>
      </c>
      <c r="B116" s="0" t="s">
        <v>658</v>
      </c>
      <c r="C116" s="0" t="s">
        <v>88</v>
      </c>
      <c r="D116" s="0" t="n">
        <v>18</v>
      </c>
      <c r="E116" s="0" t="str">
        <f aca="false">CONCATENATE(A116,D116)</f>
        <v>212048718</v>
      </c>
      <c r="F116" s="0" t="s">
        <v>657</v>
      </c>
      <c r="G116" s="0" t="n">
        <v>63</v>
      </c>
      <c r="H116" s="0" t="n">
        <v>189</v>
      </c>
      <c r="I116" s="0" t="n">
        <v>0.3056</v>
      </c>
      <c r="J116" s="31" t="n">
        <f aca="false">ROUND(H116*I116,2)</f>
        <v>57.76</v>
      </c>
    </row>
    <row r="117" customFormat="false" ht="15" hidden="false" customHeight="false" outlineLevel="0" collapsed="false">
      <c r="A117" s="0" t="n">
        <v>1217529</v>
      </c>
      <c r="B117" s="0" t="s">
        <v>659</v>
      </c>
      <c r="C117" s="0" t="s">
        <v>88</v>
      </c>
      <c r="D117" s="0" t="n">
        <v>18</v>
      </c>
      <c r="E117" s="0" t="str">
        <f aca="false">CONCATENATE(A117,D117)</f>
        <v>121752918</v>
      </c>
      <c r="F117" s="0" t="s">
        <v>581</v>
      </c>
      <c r="G117" s="0" t="n">
        <v>64</v>
      </c>
      <c r="H117" s="0" t="n">
        <v>143</v>
      </c>
      <c r="I117" s="0" t="n">
        <v>0.90321</v>
      </c>
      <c r="J117" s="31" t="n">
        <f aca="false">ROUND(H117*I117,2)</f>
        <v>129.16</v>
      </c>
    </row>
    <row r="118" customFormat="false" ht="15" hidden="false" customHeight="false" outlineLevel="0" collapsed="false">
      <c r="A118" s="0" t="n">
        <v>2120332</v>
      </c>
      <c r="B118" s="0" t="s">
        <v>660</v>
      </c>
      <c r="C118" s="0" t="s">
        <v>88</v>
      </c>
      <c r="D118" s="0" t="n">
        <v>2054</v>
      </c>
      <c r="E118" s="0" t="str">
        <f aca="false">CONCATENATE(A118,D118)</f>
        <v>21203322054</v>
      </c>
      <c r="F118" s="0" t="s">
        <v>606</v>
      </c>
      <c r="G118" s="0" t="n">
        <v>68</v>
      </c>
      <c r="H118" s="0" t="n">
        <v>136</v>
      </c>
      <c r="I118" s="0" t="n">
        <v>0.88654</v>
      </c>
      <c r="J118" s="31" t="n">
        <f aca="false">ROUND(H118*I118,2)</f>
        <v>120.57</v>
      </c>
    </row>
    <row r="119" customFormat="false" ht="15" hidden="false" customHeight="false" outlineLevel="0" collapsed="false">
      <c r="A119" s="0" t="n">
        <v>1217530</v>
      </c>
      <c r="B119" s="0" t="s">
        <v>661</v>
      </c>
      <c r="C119" s="0" t="s">
        <v>88</v>
      </c>
      <c r="D119" s="0" t="n">
        <v>18</v>
      </c>
      <c r="E119" s="0" t="str">
        <f aca="false">CONCATENATE(A119,D119)</f>
        <v>121753018</v>
      </c>
      <c r="F119" s="0" t="s">
        <v>581</v>
      </c>
      <c r="G119" s="0" t="n">
        <v>72</v>
      </c>
      <c r="H119" s="0" t="n">
        <v>283</v>
      </c>
      <c r="I119" s="0" t="n">
        <v>0.90972</v>
      </c>
      <c r="J119" s="31" t="n">
        <f aca="false">ROUND(H119*I119,2)</f>
        <v>257.45</v>
      </c>
    </row>
    <row r="120" customFormat="false" ht="15" hidden="false" customHeight="false" outlineLevel="0" collapsed="false">
      <c r="A120" s="0" t="n">
        <v>2121304</v>
      </c>
      <c r="B120" s="0" t="s">
        <v>662</v>
      </c>
      <c r="C120" s="0" t="s">
        <v>88</v>
      </c>
      <c r="D120" s="0" t="n">
        <v>18</v>
      </c>
      <c r="E120" s="0" t="str">
        <f aca="false">CONCATENATE(A120,D120)</f>
        <v>212130418</v>
      </c>
      <c r="F120" s="0" t="s">
        <v>571</v>
      </c>
      <c r="G120" s="0" t="n">
        <v>74</v>
      </c>
      <c r="H120" s="0" t="n">
        <v>42</v>
      </c>
      <c r="I120" s="0" t="n">
        <v>7.63036</v>
      </c>
      <c r="J120" s="31" t="n">
        <f aca="false">ROUND(H120*I120,2)</f>
        <v>320.48</v>
      </c>
    </row>
    <row r="121" customFormat="false" ht="15" hidden="false" customHeight="false" outlineLevel="0" collapsed="false">
      <c r="A121" s="0" t="n">
        <v>2121303</v>
      </c>
      <c r="B121" s="0" t="s">
        <v>663</v>
      </c>
      <c r="C121" s="0" t="s">
        <v>88</v>
      </c>
      <c r="D121" s="0" t="n">
        <v>18</v>
      </c>
      <c r="E121" s="0" t="str">
        <f aca="false">CONCATENATE(A121,D121)</f>
        <v>212130318</v>
      </c>
      <c r="F121" s="0" t="s">
        <v>571</v>
      </c>
      <c r="G121" s="0" t="n">
        <v>74</v>
      </c>
      <c r="H121" s="0" t="n">
        <v>42</v>
      </c>
      <c r="I121" s="0" t="n">
        <v>7.61072</v>
      </c>
      <c r="J121" s="31" t="n">
        <f aca="false">ROUND(H121*I121,2)</f>
        <v>319.65</v>
      </c>
    </row>
    <row r="122" customFormat="false" ht="15" hidden="false" customHeight="false" outlineLevel="0" collapsed="false">
      <c r="A122" s="0" t="n">
        <v>1217579</v>
      </c>
      <c r="B122" s="0" t="s">
        <v>664</v>
      </c>
      <c r="C122" s="0" t="s">
        <v>88</v>
      </c>
      <c r="D122" s="0" t="n">
        <v>18</v>
      </c>
      <c r="E122" s="0" t="str">
        <f aca="false">CONCATENATE(A122,D122)</f>
        <v>121757918</v>
      </c>
      <c r="F122" s="0" t="s">
        <v>581</v>
      </c>
      <c r="G122" s="0" t="n">
        <v>75</v>
      </c>
      <c r="H122" s="0" t="n">
        <v>256</v>
      </c>
      <c r="I122" s="0" t="n">
        <v>1.2867</v>
      </c>
      <c r="J122" s="31" t="n">
        <f aca="false">ROUND(H122*I122,2)</f>
        <v>329.4</v>
      </c>
    </row>
    <row r="123" customFormat="false" ht="15" hidden="false" customHeight="false" outlineLevel="0" collapsed="false">
      <c r="A123" s="0" t="n">
        <v>1217540</v>
      </c>
      <c r="B123" s="0" t="s">
        <v>665</v>
      </c>
      <c r="C123" s="0" t="s">
        <v>88</v>
      </c>
      <c r="D123" s="0" t="n">
        <v>18</v>
      </c>
      <c r="E123" s="0" t="str">
        <f aca="false">CONCATENATE(A123,D123)</f>
        <v>121754018</v>
      </c>
      <c r="F123" s="0" t="s">
        <v>581</v>
      </c>
      <c r="G123" s="0" t="n">
        <v>76</v>
      </c>
      <c r="H123" s="0" t="n">
        <v>225</v>
      </c>
      <c r="I123" s="0" t="n">
        <v>1.06795</v>
      </c>
      <c r="J123" s="31" t="n">
        <f aca="false">ROUND(H123*I123,2)</f>
        <v>240.29</v>
      </c>
    </row>
    <row r="124" customFormat="false" ht="15" hidden="false" customHeight="false" outlineLevel="0" collapsed="false">
      <c r="A124" s="0" t="n">
        <v>1117632</v>
      </c>
      <c r="B124" s="0" t="s">
        <v>666</v>
      </c>
      <c r="C124" s="0" t="s">
        <v>88</v>
      </c>
      <c r="D124" s="0" t="n">
        <v>18</v>
      </c>
      <c r="E124" s="0" t="str">
        <f aca="false">CONCATENATE(A124,D124)</f>
        <v>111763218</v>
      </c>
      <c r="F124" s="0" t="s">
        <v>571</v>
      </c>
      <c r="G124" s="0" t="n">
        <v>76</v>
      </c>
      <c r="H124" s="0" t="n">
        <v>2</v>
      </c>
      <c r="I124" s="0" t="n">
        <v>83.13637</v>
      </c>
      <c r="J124" s="31" t="n">
        <f aca="false">ROUND(H124*I124,2)</f>
        <v>166.27</v>
      </c>
    </row>
    <row r="125" customFormat="false" ht="15" hidden="false" customHeight="false" outlineLevel="0" collapsed="false">
      <c r="A125" s="0" t="n">
        <v>1117382</v>
      </c>
      <c r="B125" s="0" t="s">
        <v>667</v>
      </c>
      <c r="C125" s="0" t="s">
        <v>88</v>
      </c>
      <c r="D125" s="0" t="n">
        <v>9005</v>
      </c>
      <c r="E125" s="0" t="str">
        <f aca="false">CONCATENATE(A125,D125)</f>
        <v>11173829005</v>
      </c>
      <c r="F125" s="0" t="s">
        <v>558</v>
      </c>
      <c r="G125" s="0" t="n">
        <v>77</v>
      </c>
      <c r="H125" s="0" t="n">
        <v>9</v>
      </c>
      <c r="I125" s="0" t="n">
        <v>4.74439</v>
      </c>
      <c r="J125" s="31" t="n">
        <f aca="false">ROUND(H125*I125,2)</f>
        <v>42.7</v>
      </c>
    </row>
    <row r="126" customFormat="false" ht="15" hidden="false" customHeight="false" outlineLevel="0" collapsed="false">
      <c r="A126" s="0" t="n">
        <v>1117382</v>
      </c>
      <c r="B126" s="0" t="s">
        <v>667</v>
      </c>
      <c r="C126" s="0" t="s">
        <v>88</v>
      </c>
      <c r="D126" s="0" t="n">
        <v>18</v>
      </c>
      <c r="E126" s="0" t="str">
        <f aca="false">CONCATENATE(A126,D126)</f>
        <v>111738218</v>
      </c>
      <c r="F126" s="0" t="s">
        <v>558</v>
      </c>
      <c r="G126" s="0" t="n">
        <v>77</v>
      </c>
      <c r="H126" s="0" t="n">
        <v>3</v>
      </c>
      <c r="I126" s="0" t="n">
        <v>4.74439</v>
      </c>
      <c r="J126" s="31" t="n">
        <f aca="false">ROUND(H126*I126,2)</f>
        <v>14.23</v>
      </c>
    </row>
    <row r="127" customFormat="false" ht="15" hidden="false" customHeight="false" outlineLevel="0" collapsed="false">
      <c r="A127" s="0" t="n">
        <v>1117621</v>
      </c>
      <c r="B127" s="0" t="s">
        <v>668</v>
      </c>
      <c r="C127" s="0" t="s">
        <v>88</v>
      </c>
      <c r="D127" s="0" t="n">
        <v>18</v>
      </c>
      <c r="E127" s="0" t="str">
        <f aca="false">CONCATENATE(A127,D127)</f>
        <v>111762118</v>
      </c>
      <c r="F127" s="0" t="s">
        <v>571</v>
      </c>
      <c r="G127" s="0" t="n">
        <v>80</v>
      </c>
      <c r="H127" s="0" t="n">
        <v>10</v>
      </c>
      <c r="I127" s="0" t="n">
        <v>107.18793</v>
      </c>
      <c r="J127" s="31" t="n">
        <f aca="false">ROUND(H127*I127,2)</f>
        <v>1071.88</v>
      </c>
    </row>
    <row r="128" customFormat="false" ht="15" hidden="false" customHeight="false" outlineLevel="0" collapsed="false">
      <c r="A128" s="0" t="n">
        <v>1217572</v>
      </c>
      <c r="B128" s="0" t="s">
        <v>669</v>
      </c>
      <c r="C128" s="0" t="s">
        <v>88</v>
      </c>
      <c r="D128" s="0" t="n">
        <v>18</v>
      </c>
      <c r="E128" s="0" t="str">
        <f aca="false">CONCATENATE(A128,D128)</f>
        <v>121757218</v>
      </c>
      <c r="F128" s="0" t="s">
        <v>581</v>
      </c>
      <c r="G128" s="0" t="n">
        <v>80</v>
      </c>
      <c r="H128" s="0" t="n">
        <v>262</v>
      </c>
      <c r="I128" s="0" t="n">
        <v>1.07607</v>
      </c>
      <c r="J128" s="31" t="n">
        <f aca="false">ROUND(H128*I128,2)</f>
        <v>281.93</v>
      </c>
    </row>
    <row r="129" customFormat="false" ht="15" hidden="false" customHeight="false" outlineLevel="0" collapsed="false">
      <c r="A129" s="0" t="n">
        <v>2121301</v>
      </c>
      <c r="B129" s="0" t="s">
        <v>670</v>
      </c>
      <c r="C129" s="0" t="s">
        <v>88</v>
      </c>
      <c r="D129" s="0" t="n">
        <v>18</v>
      </c>
      <c r="E129" s="0" t="str">
        <f aca="false">CONCATENATE(A129,D129)</f>
        <v>212130118</v>
      </c>
      <c r="F129" s="0" t="s">
        <v>571</v>
      </c>
      <c r="G129" s="0" t="n">
        <v>81</v>
      </c>
      <c r="H129" s="0" t="n">
        <v>88</v>
      </c>
      <c r="I129" s="0" t="n">
        <v>4.81024</v>
      </c>
      <c r="J129" s="31" t="n">
        <f aca="false">ROUND(H129*I129,2)</f>
        <v>423.3</v>
      </c>
    </row>
    <row r="130" customFormat="false" ht="15" hidden="false" customHeight="false" outlineLevel="0" collapsed="false">
      <c r="A130" s="0" t="n">
        <v>2120330</v>
      </c>
      <c r="B130" s="0" t="s">
        <v>671</v>
      </c>
      <c r="C130" s="0" t="s">
        <v>88</v>
      </c>
      <c r="D130" s="0" t="n">
        <v>18</v>
      </c>
      <c r="E130" s="0" t="str">
        <f aca="false">CONCATENATE(A130,D130)</f>
        <v>212033018</v>
      </c>
      <c r="F130" s="0" t="s">
        <v>606</v>
      </c>
      <c r="G130" s="0" t="n">
        <v>85</v>
      </c>
      <c r="H130" s="0" t="n">
        <v>71</v>
      </c>
      <c r="I130" s="0" t="n">
        <v>6.38263</v>
      </c>
      <c r="J130" s="31" t="n">
        <f aca="false">ROUND(H130*I130,2)</f>
        <v>453.17</v>
      </c>
    </row>
    <row r="131" customFormat="false" ht="15" hidden="false" customHeight="false" outlineLevel="0" collapsed="false">
      <c r="A131" s="0" t="n">
        <v>1117613</v>
      </c>
      <c r="B131" s="0" t="s">
        <v>672</v>
      </c>
      <c r="C131" s="0" t="s">
        <v>88</v>
      </c>
      <c r="D131" s="0" t="n">
        <v>18</v>
      </c>
      <c r="E131" s="0" t="str">
        <f aca="false">CONCATENATE(A131,D131)</f>
        <v>111761318</v>
      </c>
      <c r="F131" s="0" t="s">
        <v>571</v>
      </c>
      <c r="G131" s="0" t="n">
        <v>87</v>
      </c>
      <c r="H131" s="0" t="n">
        <v>11</v>
      </c>
      <c r="I131" s="0" t="n">
        <v>106.26316</v>
      </c>
      <c r="J131" s="31" t="n">
        <f aca="false">ROUND(H131*I131,2)</f>
        <v>1168.89</v>
      </c>
    </row>
    <row r="132" customFormat="false" ht="15" hidden="false" customHeight="false" outlineLevel="0" collapsed="false">
      <c r="A132" s="0" t="n">
        <v>2121302</v>
      </c>
      <c r="B132" s="0" t="s">
        <v>673</v>
      </c>
      <c r="C132" s="0" t="s">
        <v>88</v>
      </c>
      <c r="D132" s="0" t="n">
        <v>18</v>
      </c>
      <c r="E132" s="0" t="str">
        <f aca="false">CONCATENATE(A132,D132)</f>
        <v>212130218</v>
      </c>
      <c r="F132" s="0" t="s">
        <v>571</v>
      </c>
      <c r="G132" s="0" t="n">
        <v>87</v>
      </c>
      <c r="H132" s="0" t="n">
        <v>22</v>
      </c>
      <c r="I132" s="0" t="n">
        <v>5.12343</v>
      </c>
      <c r="J132" s="31" t="n">
        <f aca="false">ROUND(H132*I132,2)</f>
        <v>112.72</v>
      </c>
    </row>
    <row r="133" customFormat="false" ht="15" hidden="false" customHeight="false" outlineLevel="0" collapsed="false">
      <c r="A133" s="0" t="n">
        <v>2121282</v>
      </c>
      <c r="B133" s="0" t="s">
        <v>674</v>
      </c>
      <c r="C133" s="0" t="s">
        <v>88</v>
      </c>
      <c r="D133" s="0" t="n">
        <v>18</v>
      </c>
      <c r="E133" s="0" t="str">
        <f aca="false">CONCATENATE(A133,D133)</f>
        <v>212128218</v>
      </c>
      <c r="F133" s="0" t="s">
        <v>571</v>
      </c>
      <c r="G133" s="0" t="n">
        <v>87</v>
      </c>
      <c r="H133" s="0" t="n">
        <v>72</v>
      </c>
      <c r="I133" s="0" t="n">
        <v>1.11349</v>
      </c>
      <c r="J133" s="31" t="n">
        <f aca="false">ROUND(H133*I133,2)</f>
        <v>80.17</v>
      </c>
    </row>
    <row r="134" customFormat="false" ht="15" hidden="false" customHeight="false" outlineLevel="0" collapsed="false">
      <c r="A134" s="0" t="n">
        <v>2121284</v>
      </c>
      <c r="B134" s="0" t="s">
        <v>675</v>
      </c>
      <c r="C134" s="0" t="s">
        <v>88</v>
      </c>
      <c r="D134" s="0" t="n">
        <v>18</v>
      </c>
      <c r="E134" s="0" t="str">
        <f aca="false">CONCATENATE(A134,D134)</f>
        <v>212128418</v>
      </c>
      <c r="F134" s="0" t="s">
        <v>571</v>
      </c>
      <c r="G134" s="0" t="n">
        <v>87</v>
      </c>
      <c r="H134" s="0" t="n">
        <v>72</v>
      </c>
      <c r="I134" s="0" t="n">
        <v>1.11349</v>
      </c>
      <c r="J134" s="31" t="n">
        <f aca="false">ROUND(H134*I134,2)</f>
        <v>80.17</v>
      </c>
    </row>
    <row r="135" customFormat="false" ht="15" hidden="false" customHeight="false" outlineLevel="0" collapsed="false">
      <c r="A135" s="0" t="n">
        <v>1217570</v>
      </c>
      <c r="B135" s="0" t="s">
        <v>676</v>
      </c>
      <c r="C135" s="0" t="s">
        <v>88</v>
      </c>
      <c r="D135" s="0" t="n">
        <v>2269</v>
      </c>
      <c r="E135" s="0" t="str">
        <f aca="false">CONCATENATE(A135,D135)</f>
        <v>12175702269</v>
      </c>
      <c r="F135" s="0" t="s">
        <v>606</v>
      </c>
      <c r="G135" s="0" t="n">
        <v>88</v>
      </c>
      <c r="H135" s="0" t="n">
        <v>7</v>
      </c>
      <c r="I135" s="0" t="n">
        <v>2.11713</v>
      </c>
      <c r="J135" s="31" t="n">
        <f aca="false">ROUND(H135*I135,2)</f>
        <v>14.82</v>
      </c>
    </row>
    <row r="136" customFormat="false" ht="15" hidden="false" customHeight="false" outlineLevel="0" collapsed="false">
      <c r="A136" s="0" t="n">
        <v>2120837</v>
      </c>
      <c r="B136" s="0" t="s">
        <v>677</v>
      </c>
      <c r="C136" s="0" t="s">
        <v>88</v>
      </c>
      <c r="D136" s="0" t="n">
        <v>18</v>
      </c>
      <c r="E136" s="0" t="str">
        <f aca="false">CONCATENATE(A136,D136)</f>
        <v>212083718</v>
      </c>
      <c r="F136" s="0" t="s">
        <v>606</v>
      </c>
      <c r="G136" s="0" t="n">
        <v>89</v>
      </c>
      <c r="H136" s="0" t="n">
        <v>80</v>
      </c>
      <c r="I136" s="0" t="n">
        <v>10.9413</v>
      </c>
      <c r="J136" s="31" t="n">
        <f aca="false">ROUND(H136*I136,2)</f>
        <v>875.3</v>
      </c>
    </row>
    <row r="137" customFormat="false" ht="15" hidden="false" customHeight="false" outlineLevel="0" collapsed="false">
      <c r="A137" s="0" t="n">
        <v>2120150</v>
      </c>
      <c r="B137" s="0" t="s">
        <v>678</v>
      </c>
      <c r="C137" s="0" t="s">
        <v>88</v>
      </c>
      <c r="D137" s="0" t="n">
        <v>9001</v>
      </c>
      <c r="E137" s="0" t="str">
        <f aca="false">CONCATENATE(A137,D137)</f>
        <v>21201509001</v>
      </c>
      <c r="F137" s="0" t="s">
        <v>571</v>
      </c>
      <c r="G137" s="0" t="n">
        <v>90</v>
      </c>
      <c r="H137" s="0" t="n">
        <v>750</v>
      </c>
      <c r="I137" s="0" t="n">
        <v>0.43841</v>
      </c>
      <c r="J137" s="31" t="n">
        <f aca="false">ROUND(H137*I137,2)</f>
        <v>328.81</v>
      </c>
    </row>
    <row r="138" customFormat="false" ht="15" hidden="false" customHeight="false" outlineLevel="0" collapsed="false">
      <c r="A138" s="0" t="n">
        <v>2120149</v>
      </c>
      <c r="B138" s="0" t="s">
        <v>679</v>
      </c>
      <c r="C138" s="0" t="s">
        <v>88</v>
      </c>
      <c r="D138" s="0" t="n">
        <v>9001</v>
      </c>
      <c r="E138" s="0" t="str">
        <f aca="false">CONCATENATE(A138,D138)</f>
        <v>21201499001</v>
      </c>
      <c r="F138" s="0" t="s">
        <v>571</v>
      </c>
      <c r="G138" s="0" t="n">
        <v>90</v>
      </c>
      <c r="H138" s="0" t="n">
        <v>600</v>
      </c>
      <c r="I138" s="0" t="n">
        <v>0.43956</v>
      </c>
      <c r="J138" s="31" t="n">
        <f aca="false">ROUND(H138*I138,2)</f>
        <v>263.74</v>
      </c>
    </row>
    <row r="139" customFormat="false" ht="15" hidden="false" customHeight="false" outlineLevel="0" collapsed="false">
      <c r="A139" s="0" t="n">
        <v>2121283</v>
      </c>
      <c r="B139" s="0" t="s">
        <v>680</v>
      </c>
      <c r="C139" s="0" t="s">
        <v>88</v>
      </c>
      <c r="D139" s="0" t="n">
        <v>18</v>
      </c>
      <c r="E139" s="0" t="str">
        <f aca="false">CONCATENATE(A139,D139)</f>
        <v>212128318</v>
      </c>
      <c r="F139" s="0" t="s">
        <v>571</v>
      </c>
      <c r="G139" s="0" t="n">
        <v>93</v>
      </c>
      <c r="H139" s="0" t="n">
        <v>95</v>
      </c>
      <c r="I139" s="0" t="n">
        <v>1.17032</v>
      </c>
      <c r="J139" s="31" t="n">
        <f aca="false">ROUND(H139*I139,2)</f>
        <v>111.18</v>
      </c>
    </row>
    <row r="140" customFormat="false" ht="15" hidden="false" customHeight="false" outlineLevel="0" collapsed="false">
      <c r="A140" s="0" t="n">
        <v>2121285</v>
      </c>
      <c r="B140" s="0" t="s">
        <v>681</v>
      </c>
      <c r="C140" s="0" t="s">
        <v>88</v>
      </c>
      <c r="D140" s="0" t="n">
        <v>18</v>
      </c>
      <c r="E140" s="0" t="str">
        <f aca="false">CONCATENATE(A140,D140)</f>
        <v>212128518</v>
      </c>
      <c r="F140" s="0" t="s">
        <v>571</v>
      </c>
      <c r="G140" s="0" t="n">
        <v>93</v>
      </c>
      <c r="H140" s="0" t="n">
        <v>95</v>
      </c>
      <c r="I140" s="0" t="n">
        <v>1.17032</v>
      </c>
      <c r="J140" s="31" t="n">
        <f aca="false">ROUND(H140*I140,2)</f>
        <v>111.18</v>
      </c>
    </row>
    <row r="141" customFormat="false" ht="15" hidden="false" customHeight="false" outlineLevel="0" collapsed="false">
      <c r="A141" s="0" t="n">
        <v>2121115</v>
      </c>
      <c r="B141" s="0" t="s">
        <v>682</v>
      </c>
      <c r="C141" s="0" t="s">
        <v>88</v>
      </c>
      <c r="D141" s="0" t="n">
        <v>18</v>
      </c>
      <c r="E141" s="0" t="str">
        <f aca="false">CONCATENATE(A141,D141)</f>
        <v>212111518</v>
      </c>
      <c r="F141" s="0" t="s">
        <v>571</v>
      </c>
      <c r="G141" s="0" t="n">
        <v>96</v>
      </c>
      <c r="H141" s="0" t="n">
        <v>192</v>
      </c>
      <c r="I141" s="0" t="n">
        <v>12.2823</v>
      </c>
      <c r="J141" s="31" t="n">
        <f aca="false">ROUND(H141*I141,2)</f>
        <v>2358.2</v>
      </c>
    </row>
    <row r="142" customFormat="false" ht="15" hidden="false" customHeight="false" outlineLevel="0" collapsed="false">
      <c r="A142" s="0" t="n">
        <v>1117186</v>
      </c>
      <c r="B142" s="0" t="s">
        <v>683</v>
      </c>
      <c r="C142" s="0" t="s">
        <v>88</v>
      </c>
      <c r="D142" s="0" t="n">
        <v>18</v>
      </c>
      <c r="E142" s="0" t="str">
        <f aca="false">CONCATENATE(A142,D142)</f>
        <v>111718618</v>
      </c>
      <c r="F142" s="0" t="s">
        <v>606</v>
      </c>
      <c r="G142" s="0" t="n">
        <v>96</v>
      </c>
      <c r="H142" s="0" t="n">
        <v>18</v>
      </c>
      <c r="I142" s="0" t="n">
        <v>3.57726</v>
      </c>
      <c r="J142" s="31" t="n">
        <f aca="false">ROUND(H142*I142,2)</f>
        <v>64.39</v>
      </c>
    </row>
    <row r="143" customFormat="false" ht="15" hidden="false" customHeight="false" outlineLevel="0" collapsed="false">
      <c r="A143" s="0" t="n">
        <v>1117383</v>
      </c>
      <c r="B143" s="0" t="s">
        <v>684</v>
      </c>
      <c r="C143" s="0" t="s">
        <v>88</v>
      </c>
      <c r="D143" s="0" t="n">
        <v>9005</v>
      </c>
      <c r="E143" s="0" t="str">
        <f aca="false">CONCATENATE(A143,D143)</f>
        <v>11173839005</v>
      </c>
      <c r="F143" s="0" t="s">
        <v>558</v>
      </c>
      <c r="G143" s="0" t="n">
        <v>97</v>
      </c>
      <c r="H143" s="0" t="n">
        <v>2</v>
      </c>
      <c r="I143" s="0" t="n">
        <v>4.66894</v>
      </c>
      <c r="J143" s="31" t="n">
        <f aca="false">ROUND(H143*I143,2)</f>
        <v>9.34</v>
      </c>
    </row>
    <row r="144" customFormat="false" ht="15" hidden="false" customHeight="false" outlineLevel="0" collapsed="false">
      <c r="A144" s="0" t="n">
        <v>1117636</v>
      </c>
      <c r="B144" s="0" t="s">
        <v>685</v>
      </c>
      <c r="C144" s="0" t="s">
        <v>88</v>
      </c>
      <c r="D144" s="0" t="n">
        <v>5</v>
      </c>
      <c r="E144" s="0" t="str">
        <f aca="false">CONCATENATE(A144,D144)</f>
        <v>11176365</v>
      </c>
      <c r="F144" s="0" t="s">
        <v>571</v>
      </c>
      <c r="G144" s="0" t="n">
        <v>99</v>
      </c>
      <c r="H144" s="0" t="n">
        <v>1</v>
      </c>
      <c r="I144" s="0" t="n">
        <v>131.16124</v>
      </c>
      <c r="J144" s="31" t="n">
        <f aca="false">ROUND(H144*I144,2)</f>
        <v>131.16</v>
      </c>
    </row>
    <row r="145" customFormat="false" ht="15" hidden="false" customHeight="false" outlineLevel="0" collapsed="false">
      <c r="A145" s="0" t="n">
        <v>2121290</v>
      </c>
      <c r="B145" s="0" t="s">
        <v>686</v>
      </c>
      <c r="C145" s="0" t="s">
        <v>88</v>
      </c>
      <c r="D145" s="0" t="n">
        <v>18</v>
      </c>
      <c r="E145" s="0" t="str">
        <f aca="false">CONCATENATE(A145,D145)</f>
        <v>212129018</v>
      </c>
      <c r="F145" s="0" t="s">
        <v>571</v>
      </c>
      <c r="G145" s="0" t="n">
        <v>100</v>
      </c>
      <c r="H145" s="0" t="n">
        <v>50</v>
      </c>
      <c r="I145" s="0" t="n">
        <v>5.61518</v>
      </c>
      <c r="J145" s="31" t="n">
        <f aca="false">ROUND(H145*I145,2)</f>
        <v>280.76</v>
      </c>
    </row>
    <row r="146" customFormat="false" ht="15" hidden="false" customHeight="false" outlineLevel="0" collapsed="false">
      <c r="A146" s="0" t="n">
        <v>2120158</v>
      </c>
      <c r="B146" s="0" t="s">
        <v>687</v>
      </c>
      <c r="C146" s="0" t="s">
        <v>88</v>
      </c>
      <c r="D146" s="0" t="n">
        <v>9001</v>
      </c>
      <c r="E146" s="0" t="str">
        <f aca="false">CONCATENATE(A146,D146)</f>
        <v>21201589001</v>
      </c>
      <c r="F146" s="0" t="s">
        <v>571</v>
      </c>
      <c r="G146" s="0" t="n">
        <v>100</v>
      </c>
      <c r="H146" s="0" t="n">
        <v>800</v>
      </c>
      <c r="I146" s="0" t="n">
        <v>0.24577</v>
      </c>
      <c r="J146" s="31" t="n">
        <f aca="false">ROUND(H146*I146,2)</f>
        <v>196.62</v>
      </c>
    </row>
    <row r="147" customFormat="false" ht="15" hidden="false" customHeight="false" outlineLevel="0" collapsed="false">
      <c r="A147" s="0" t="n">
        <v>1217449</v>
      </c>
      <c r="B147" s="0" t="s">
        <v>688</v>
      </c>
      <c r="C147" s="0" t="s">
        <v>88</v>
      </c>
      <c r="D147" s="0" t="n">
        <v>18</v>
      </c>
      <c r="E147" s="0" t="str">
        <f aca="false">CONCATENATE(A147,D147)</f>
        <v>121744918</v>
      </c>
      <c r="F147" s="0" t="s">
        <v>606</v>
      </c>
      <c r="G147" s="0" t="n">
        <v>100</v>
      </c>
      <c r="H147" s="0" t="n">
        <v>77</v>
      </c>
      <c r="I147" s="0" t="n">
        <v>1.45717</v>
      </c>
      <c r="J147" s="31" t="n">
        <f aca="false">ROUND(H147*I147,2)</f>
        <v>112.2</v>
      </c>
    </row>
    <row r="148" customFormat="false" ht="15" hidden="false" customHeight="false" outlineLevel="0" collapsed="false">
      <c r="A148" s="0" t="n">
        <v>2400754</v>
      </c>
      <c r="B148" s="0" t="s">
        <v>689</v>
      </c>
      <c r="C148" s="0" t="s">
        <v>88</v>
      </c>
      <c r="D148" s="0" t="n">
        <v>1491</v>
      </c>
      <c r="E148" s="0" t="str">
        <f aca="false">CONCATENATE(A148,D148)</f>
        <v>24007541491</v>
      </c>
      <c r="F148" s="0" t="s">
        <v>606</v>
      </c>
      <c r="G148" s="0" t="n">
        <v>100</v>
      </c>
      <c r="H148" s="0" t="n">
        <v>8</v>
      </c>
      <c r="I148" s="0" t="n">
        <v>4.63224</v>
      </c>
      <c r="J148" s="31" t="n">
        <f aca="false">ROUND(H148*I148,2)</f>
        <v>37.06</v>
      </c>
    </row>
    <row r="149" customFormat="false" ht="15" hidden="false" customHeight="false" outlineLevel="0" collapsed="false">
      <c r="A149" s="0" t="n">
        <v>2120158</v>
      </c>
      <c r="B149" s="0" t="s">
        <v>687</v>
      </c>
      <c r="C149" s="0" t="s">
        <v>88</v>
      </c>
      <c r="D149" s="0" t="n">
        <v>18</v>
      </c>
      <c r="E149" s="0" t="str">
        <f aca="false">CONCATENATE(A149,D149)</f>
        <v>212015818</v>
      </c>
      <c r="F149" s="0" t="s">
        <v>571</v>
      </c>
      <c r="G149" s="0" t="n">
        <v>100</v>
      </c>
      <c r="H149" s="0" t="n">
        <v>100</v>
      </c>
      <c r="I149" s="0" t="n">
        <v>0.24577</v>
      </c>
      <c r="J149" s="31" t="n">
        <f aca="false">ROUND(H149*I149,2)</f>
        <v>24.58</v>
      </c>
    </row>
    <row r="150" customFormat="false" ht="15" hidden="false" customHeight="false" outlineLevel="0" collapsed="false">
      <c r="A150" s="0" t="n">
        <v>2121289</v>
      </c>
      <c r="B150" s="0" t="s">
        <v>690</v>
      </c>
      <c r="C150" s="0" t="s">
        <v>88</v>
      </c>
      <c r="D150" s="0" t="n">
        <v>18</v>
      </c>
      <c r="E150" s="0" t="str">
        <f aca="false">CONCATENATE(A150,D150)</f>
        <v>212128918</v>
      </c>
      <c r="F150" s="0" t="s">
        <v>571</v>
      </c>
      <c r="G150" s="0" t="n">
        <v>101</v>
      </c>
      <c r="H150" s="0" t="n">
        <v>40</v>
      </c>
      <c r="I150" s="0" t="n">
        <v>1.74904</v>
      </c>
      <c r="J150" s="31" t="n">
        <f aca="false">ROUND(H150*I150,2)</f>
        <v>69.96</v>
      </c>
    </row>
    <row r="151" customFormat="false" ht="15" hidden="false" customHeight="false" outlineLevel="0" collapsed="false">
      <c r="A151" s="0" t="n">
        <v>2121287</v>
      </c>
      <c r="B151" s="0" t="s">
        <v>691</v>
      </c>
      <c r="C151" s="0" t="s">
        <v>88</v>
      </c>
      <c r="D151" s="0" t="n">
        <v>18</v>
      </c>
      <c r="E151" s="0" t="str">
        <f aca="false">CONCATENATE(A151,D151)</f>
        <v>212128718</v>
      </c>
      <c r="F151" s="0" t="s">
        <v>571</v>
      </c>
      <c r="G151" s="0" t="n">
        <v>101</v>
      </c>
      <c r="H151" s="0" t="n">
        <v>40</v>
      </c>
      <c r="I151" s="0" t="n">
        <v>1.72724</v>
      </c>
      <c r="J151" s="31" t="n">
        <f aca="false">ROUND(H151*I151,2)</f>
        <v>69.09</v>
      </c>
    </row>
    <row r="152" customFormat="false" ht="15" hidden="false" customHeight="false" outlineLevel="0" collapsed="false">
      <c r="A152" s="0" t="n">
        <v>2120329</v>
      </c>
      <c r="B152" s="0" t="s">
        <v>692</v>
      </c>
      <c r="C152" s="0" t="s">
        <v>88</v>
      </c>
      <c r="D152" s="0" t="n">
        <v>18</v>
      </c>
      <c r="E152" s="0" t="str">
        <f aca="false">CONCATENATE(A152,D152)</f>
        <v>212032918</v>
      </c>
      <c r="F152" s="0" t="s">
        <v>606</v>
      </c>
      <c r="G152" s="0" t="n">
        <v>104</v>
      </c>
      <c r="H152" s="0" t="n">
        <v>88</v>
      </c>
      <c r="I152" s="0" t="n">
        <v>18.90562</v>
      </c>
      <c r="J152" s="31" t="n">
        <f aca="false">ROUND(H152*I152,2)</f>
        <v>1663.69</v>
      </c>
    </row>
    <row r="153" customFormat="false" ht="15" hidden="false" customHeight="false" outlineLevel="0" collapsed="false">
      <c r="A153" s="0" t="n">
        <v>1117519</v>
      </c>
      <c r="B153" s="0" t="s">
        <v>693</v>
      </c>
      <c r="C153" s="0" t="s">
        <v>88</v>
      </c>
      <c r="D153" s="0" t="n">
        <v>18</v>
      </c>
      <c r="E153" s="0" t="str">
        <f aca="false">CONCATENATE(A153,D153)</f>
        <v>111751918</v>
      </c>
      <c r="F153" s="0" t="s">
        <v>581</v>
      </c>
      <c r="G153" s="0" t="n">
        <v>104</v>
      </c>
      <c r="H153" s="0" t="n">
        <v>120</v>
      </c>
      <c r="I153" s="0" t="n">
        <v>0.5193</v>
      </c>
      <c r="J153" s="31" t="n">
        <f aca="false">ROUND(H153*I153,2)</f>
        <v>62.32</v>
      </c>
    </row>
    <row r="154" customFormat="false" ht="15" hidden="false" customHeight="false" outlineLevel="0" collapsed="false">
      <c r="A154" s="0" t="n">
        <v>1117549</v>
      </c>
      <c r="B154" s="0" t="s">
        <v>642</v>
      </c>
      <c r="C154" s="0" t="s">
        <v>88</v>
      </c>
      <c r="D154" s="0" t="n">
        <v>9005</v>
      </c>
      <c r="E154" s="0" t="str">
        <f aca="false">CONCATENATE(A154,D154)</f>
        <v>11175499005</v>
      </c>
      <c r="F154" s="0" t="s">
        <v>558</v>
      </c>
      <c r="G154" s="0" t="n">
        <v>106</v>
      </c>
      <c r="H154" s="0" t="n">
        <v>12</v>
      </c>
      <c r="I154" s="0" t="n">
        <v>5.5101</v>
      </c>
      <c r="J154" s="31" t="n">
        <f aca="false">ROUND(H154*I154,2)</f>
        <v>66.12</v>
      </c>
    </row>
    <row r="155" customFormat="false" ht="15" hidden="false" customHeight="false" outlineLevel="0" collapsed="false">
      <c r="A155" s="0" t="n">
        <v>1117187</v>
      </c>
      <c r="B155" s="0" t="s">
        <v>694</v>
      </c>
      <c r="C155" s="0" t="s">
        <v>88</v>
      </c>
      <c r="D155" s="0" t="n">
        <v>18</v>
      </c>
      <c r="E155" s="0" t="str">
        <f aca="false">CONCATENATE(A155,D155)</f>
        <v>111718718</v>
      </c>
      <c r="F155" s="0" t="s">
        <v>606</v>
      </c>
      <c r="G155" s="0" t="n">
        <v>108</v>
      </c>
      <c r="H155" s="0" t="n">
        <v>27</v>
      </c>
      <c r="I155" s="0" t="n">
        <v>3.97711</v>
      </c>
      <c r="J155" s="31" t="n">
        <f aca="false">ROUND(H155*I155,2)</f>
        <v>107.38</v>
      </c>
    </row>
    <row r="156" customFormat="false" ht="15" hidden="false" customHeight="false" outlineLevel="0" collapsed="false">
      <c r="A156" s="0" t="n">
        <v>2120848</v>
      </c>
      <c r="B156" s="0" t="s">
        <v>695</v>
      </c>
      <c r="C156" s="0" t="s">
        <v>88</v>
      </c>
      <c r="D156" s="0" t="n">
        <v>18</v>
      </c>
      <c r="E156" s="0" t="str">
        <f aca="false">CONCATENATE(A156,D156)</f>
        <v>212084818</v>
      </c>
      <c r="F156" s="0" t="s">
        <v>606</v>
      </c>
      <c r="G156" s="0" t="n">
        <v>110</v>
      </c>
      <c r="H156" s="0" t="n">
        <v>102</v>
      </c>
      <c r="I156" s="0" t="n">
        <v>0.42938</v>
      </c>
      <c r="J156" s="31" t="n">
        <f aca="false">ROUND(H156*I156,2)</f>
        <v>43.8</v>
      </c>
    </row>
    <row r="157" customFormat="false" ht="15" hidden="false" customHeight="false" outlineLevel="0" collapsed="false">
      <c r="A157" s="0" t="n">
        <v>2118890</v>
      </c>
      <c r="B157" s="0" t="s">
        <v>696</v>
      </c>
      <c r="C157" s="0" t="s">
        <v>88</v>
      </c>
      <c r="D157" s="0" t="n">
        <v>18</v>
      </c>
      <c r="E157" s="0" t="str">
        <f aca="false">CONCATENATE(A157,D157)</f>
        <v>211889018</v>
      </c>
      <c r="F157" s="0" t="s">
        <v>571</v>
      </c>
      <c r="G157" s="0" t="n">
        <v>112</v>
      </c>
      <c r="H157" s="0" t="n">
        <v>112</v>
      </c>
      <c r="I157" s="0" t="n">
        <v>0.9479</v>
      </c>
      <c r="J157" s="31" t="n">
        <f aca="false">ROUND(H157*I157,2)</f>
        <v>106.16</v>
      </c>
    </row>
    <row r="158" customFormat="false" ht="15" hidden="false" customHeight="false" outlineLevel="0" collapsed="false">
      <c r="A158" s="0" t="n">
        <v>2120845</v>
      </c>
      <c r="B158" s="0" t="s">
        <v>697</v>
      </c>
      <c r="C158" s="0" t="s">
        <v>88</v>
      </c>
      <c r="D158" s="0" t="n">
        <v>18</v>
      </c>
      <c r="E158" s="0" t="str">
        <f aca="false">CONCATENATE(A158,D158)</f>
        <v>212084518</v>
      </c>
      <c r="F158" s="0" t="s">
        <v>606</v>
      </c>
      <c r="G158" s="0" t="n">
        <v>112</v>
      </c>
      <c r="H158" s="0" t="n">
        <v>16</v>
      </c>
      <c r="I158" s="0" t="n">
        <v>1.91826</v>
      </c>
      <c r="J158" s="31" t="n">
        <f aca="false">ROUND(H158*I158,2)</f>
        <v>30.69</v>
      </c>
    </row>
    <row r="159" customFormat="false" ht="15" hidden="false" customHeight="false" outlineLevel="0" collapsed="false">
      <c r="A159" s="0" t="n">
        <v>2120211</v>
      </c>
      <c r="B159" s="0" t="s">
        <v>698</v>
      </c>
      <c r="C159" s="0" t="s">
        <v>88</v>
      </c>
      <c r="D159" s="0" t="n">
        <v>18</v>
      </c>
      <c r="E159" s="0" t="str">
        <f aca="false">CONCATENATE(A159,D159)</f>
        <v>212021118</v>
      </c>
      <c r="F159" s="0" t="s">
        <v>606</v>
      </c>
      <c r="G159" s="0" t="n">
        <v>117</v>
      </c>
      <c r="H159" s="0" t="n">
        <v>108</v>
      </c>
      <c r="I159" s="0" t="n">
        <v>3.41767</v>
      </c>
      <c r="J159" s="31" t="n">
        <f aca="false">ROUND(H159*I159,2)</f>
        <v>369.11</v>
      </c>
    </row>
    <row r="160" customFormat="false" ht="15" hidden="false" customHeight="false" outlineLevel="0" collapsed="false">
      <c r="A160" s="0" t="n">
        <v>1117626</v>
      </c>
      <c r="B160" s="0" t="s">
        <v>699</v>
      </c>
      <c r="C160" s="0" t="s">
        <v>88</v>
      </c>
      <c r="D160" s="0" t="n">
        <v>5</v>
      </c>
      <c r="E160" s="0" t="str">
        <f aca="false">CONCATENATE(A160,D160)</f>
        <v>11176265</v>
      </c>
      <c r="F160" s="0" t="s">
        <v>571</v>
      </c>
      <c r="G160" s="0" t="n">
        <v>118</v>
      </c>
      <c r="H160" s="0" t="n">
        <v>2</v>
      </c>
      <c r="I160" s="0" t="n">
        <v>96.51076</v>
      </c>
      <c r="J160" s="31" t="n">
        <f aca="false">ROUND(H160*I160,2)</f>
        <v>193.02</v>
      </c>
    </row>
    <row r="161" customFormat="false" ht="15" hidden="false" customHeight="false" outlineLevel="0" collapsed="false">
      <c r="A161" s="0" t="n">
        <v>1117626</v>
      </c>
      <c r="B161" s="0" t="s">
        <v>699</v>
      </c>
      <c r="C161" s="0" t="s">
        <v>88</v>
      </c>
      <c r="D161" s="0" t="n">
        <v>18</v>
      </c>
      <c r="E161" s="0" t="str">
        <f aca="false">CONCATENATE(A161,D161)</f>
        <v>111762618</v>
      </c>
      <c r="F161" s="0" t="s">
        <v>571</v>
      </c>
      <c r="G161" s="0" t="n">
        <v>118</v>
      </c>
      <c r="H161" s="0" t="n">
        <v>1</v>
      </c>
      <c r="I161" s="0" t="n">
        <v>96.51076</v>
      </c>
      <c r="J161" s="31" t="n">
        <f aca="false">ROUND(H161*I161,2)</f>
        <v>96.51</v>
      </c>
    </row>
    <row r="162" customFormat="false" ht="15" hidden="false" customHeight="false" outlineLevel="0" collapsed="false">
      <c r="A162" s="0" t="n">
        <v>2120198</v>
      </c>
      <c r="B162" s="0" t="s">
        <v>700</v>
      </c>
      <c r="C162" s="0" t="s">
        <v>88</v>
      </c>
      <c r="D162" s="0" t="n">
        <v>18</v>
      </c>
      <c r="E162" s="0" t="str">
        <f aca="false">CONCATENATE(A162,D162)</f>
        <v>212019818</v>
      </c>
      <c r="F162" s="0" t="s">
        <v>571</v>
      </c>
      <c r="G162" s="0" t="n">
        <v>126</v>
      </c>
      <c r="H162" s="32" t="n">
        <v>1314</v>
      </c>
      <c r="I162" s="0" t="n">
        <v>0.4502</v>
      </c>
      <c r="J162" s="31" t="n">
        <f aca="false">ROUND(H162*I162,2)</f>
        <v>591.56</v>
      </c>
    </row>
    <row r="163" customFormat="false" ht="15" hidden="false" customHeight="false" outlineLevel="0" collapsed="false">
      <c r="A163" s="0" t="n">
        <v>2119701</v>
      </c>
      <c r="B163" s="0" t="s">
        <v>701</v>
      </c>
      <c r="C163" s="0" t="s">
        <v>88</v>
      </c>
      <c r="D163" s="0" t="n">
        <v>18</v>
      </c>
      <c r="E163" s="0" t="str">
        <f aca="false">CONCATENATE(A163,D163)</f>
        <v>211970118</v>
      </c>
      <c r="F163" s="0" t="s">
        <v>571</v>
      </c>
      <c r="G163" s="0" t="n">
        <v>126</v>
      </c>
      <c r="H163" s="0" t="n">
        <v>126</v>
      </c>
      <c r="I163" s="0" t="n">
        <v>4.45158</v>
      </c>
      <c r="J163" s="31" t="n">
        <f aca="false">ROUND(H163*I163,2)</f>
        <v>560.9</v>
      </c>
    </row>
    <row r="164" customFormat="false" ht="15" hidden="false" customHeight="false" outlineLevel="0" collapsed="false">
      <c r="A164" s="0" t="n">
        <v>2120198</v>
      </c>
      <c r="B164" s="0" t="s">
        <v>700</v>
      </c>
      <c r="C164" s="0" t="s">
        <v>88</v>
      </c>
      <c r="D164" s="0" t="n">
        <v>9001</v>
      </c>
      <c r="E164" s="0" t="str">
        <f aca="false">CONCATENATE(A164,D164)</f>
        <v>21201989001</v>
      </c>
      <c r="F164" s="0" t="s">
        <v>571</v>
      </c>
      <c r="G164" s="0" t="n">
        <v>126</v>
      </c>
      <c r="H164" s="0" t="n">
        <v>378</v>
      </c>
      <c r="I164" s="0" t="n">
        <v>0.4502</v>
      </c>
      <c r="J164" s="31" t="n">
        <f aca="false">ROUND(H164*I164,2)</f>
        <v>170.18</v>
      </c>
    </row>
    <row r="165" customFormat="false" ht="15" hidden="false" customHeight="false" outlineLevel="0" collapsed="false">
      <c r="A165" s="0" t="n">
        <v>2120200</v>
      </c>
      <c r="B165" s="0" t="s">
        <v>702</v>
      </c>
      <c r="C165" s="0" t="s">
        <v>88</v>
      </c>
      <c r="D165" s="0" t="n">
        <v>9001</v>
      </c>
      <c r="E165" s="0" t="str">
        <f aca="false">CONCATENATE(A165,D165)</f>
        <v>21202009001</v>
      </c>
      <c r="F165" s="0" t="s">
        <v>571</v>
      </c>
      <c r="G165" s="0" t="n">
        <v>126</v>
      </c>
      <c r="H165" s="0" t="n">
        <v>252</v>
      </c>
      <c r="I165" s="0" t="n">
        <v>0.45067</v>
      </c>
      <c r="J165" s="31" t="n">
        <f aca="false">ROUND(H165*I165,2)</f>
        <v>113.57</v>
      </c>
    </row>
    <row r="166" customFormat="false" ht="15" hidden="false" customHeight="false" outlineLevel="0" collapsed="false">
      <c r="A166" s="0" t="n">
        <v>2120200</v>
      </c>
      <c r="B166" s="0" t="s">
        <v>702</v>
      </c>
      <c r="C166" s="0" t="s">
        <v>88</v>
      </c>
      <c r="D166" s="0" t="n">
        <v>18</v>
      </c>
      <c r="E166" s="0" t="str">
        <f aca="false">CONCATENATE(A166,D166)</f>
        <v>212020018</v>
      </c>
      <c r="F166" s="0" t="s">
        <v>571</v>
      </c>
      <c r="G166" s="0" t="n">
        <v>126</v>
      </c>
      <c r="H166" s="0" t="n">
        <v>18</v>
      </c>
      <c r="I166" s="0" t="n">
        <v>0.45067</v>
      </c>
      <c r="J166" s="31" t="n">
        <f aca="false">ROUND(H166*I166,2)</f>
        <v>8.11</v>
      </c>
    </row>
    <row r="167" customFormat="false" ht="15" hidden="false" customHeight="false" outlineLevel="0" collapsed="false">
      <c r="A167" s="0" t="n">
        <v>1313858</v>
      </c>
      <c r="B167" s="0" t="s">
        <v>644</v>
      </c>
      <c r="C167" s="0" t="s">
        <v>88</v>
      </c>
      <c r="D167" s="0" t="n">
        <v>18</v>
      </c>
      <c r="E167" s="0" t="str">
        <f aca="false">CONCATENATE(A167,D167)</f>
        <v>131385818</v>
      </c>
      <c r="F167" s="0" t="s">
        <v>606</v>
      </c>
      <c r="G167" s="0" t="n">
        <v>139</v>
      </c>
      <c r="H167" s="0" t="n">
        <v>17</v>
      </c>
      <c r="I167" s="0" t="n">
        <v>18.23191</v>
      </c>
      <c r="J167" s="31" t="n">
        <f aca="false">ROUND(H167*I167,2)</f>
        <v>309.94</v>
      </c>
    </row>
    <row r="168" customFormat="false" ht="15" hidden="false" customHeight="false" outlineLevel="0" collapsed="false">
      <c r="A168" s="0" t="n">
        <v>1217573</v>
      </c>
      <c r="B168" s="0" t="s">
        <v>669</v>
      </c>
      <c r="C168" s="0" t="s">
        <v>88</v>
      </c>
      <c r="D168" s="0" t="n">
        <v>18</v>
      </c>
      <c r="E168" s="0" t="str">
        <f aca="false">CONCATENATE(A168,D168)</f>
        <v>121757318</v>
      </c>
      <c r="F168" s="0" t="s">
        <v>581</v>
      </c>
      <c r="G168" s="0" t="n">
        <v>142</v>
      </c>
      <c r="H168" s="0" t="n">
        <v>720</v>
      </c>
      <c r="I168" s="0" t="n">
        <v>1.1227</v>
      </c>
      <c r="J168" s="31" t="n">
        <f aca="false">ROUND(H168*I168,2)</f>
        <v>808.34</v>
      </c>
    </row>
    <row r="169" customFormat="false" ht="15" hidden="false" customHeight="false" outlineLevel="0" collapsed="false">
      <c r="A169" s="0" t="n">
        <v>2121298</v>
      </c>
      <c r="B169" s="0" t="s">
        <v>703</v>
      </c>
      <c r="C169" s="0" t="s">
        <v>88</v>
      </c>
      <c r="D169" s="0" t="n">
        <v>18</v>
      </c>
      <c r="E169" s="0" t="str">
        <f aca="false">CONCATENATE(A169,D169)</f>
        <v>212129818</v>
      </c>
      <c r="F169" s="0" t="s">
        <v>571</v>
      </c>
      <c r="G169" s="0" t="n">
        <v>142</v>
      </c>
      <c r="H169" s="0" t="n">
        <v>23</v>
      </c>
      <c r="I169" s="0" t="n">
        <v>1.91618</v>
      </c>
      <c r="J169" s="31" t="n">
        <f aca="false">ROUND(H169*I169,2)</f>
        <v>44.07</v>
      </c>
    </row>
    <row r="170" customFormat="false" ht="15" hidden="false" customHeight="false" outlineLevel="0" collapsed="false">
      <c r="A170" s="0" t="n">
        <v>2121299</v>
      </c>
      <c r="B170" s="0" t="s">
        <v>704</v>
      </c>
      <c r="C170" s="0" t="s">
        <v>88</v>
      </c>
      <c r="D170" s="0" t="n">
        <v>18</v>
      </c>
      <c r="E170" s="0" t="str">
        <f aca="false">CONCATENATE(A170,D170)</f>
        <v>212129918</v>
      </c>
      <c r="F170" s="0" t="s">
        <v>571</v>
      </c>
      <c r="G170" s="0" t="n">
        <v>142</v>
      </c>
      <c r="H170" s="0" t="n">
        <v>23</v>
      </c>
      <c r="I170" s="0" t="n">
        <v>1.91618</v>
      </c>
      <c r="J170" s="31" t="n">
        <f aca="false">ROUND(H170*I170,2)</f>
        <v>44.07</v>
      </c>
    </row>
    <row r="171" customFormat="false" ht="15" hidden="false" customHeight="false" outlineLevel="0" collapsed="false">
      <c r="A171" s="0" t="n">
        <v>2120838</v>
      </c>
      <c r="B171" s="0" t="s">
        <v>705</v>
      </c>
      <c r="C171" s="0" t="s">
        <v>88</v>
      </c>
      <c r="D171" s="0" t="n">
        <v>18</v>
      </c>
      <c r="E171" s="0" t="str">
        <f aca="false">CONCATENATE(A171,D171)</f>
        <v>212083818</v>
      </c>
      <c r="F171" s="0" t="s">
        <v>606</v>
      </c>
      <c r="G171" s="0" t="n">
        <v>144</v>
      </c>
      <c r="H171" s="0" t="n">
        <v>58</v>
      </c>
      <c r="I171" s="0" t="n">
        <v>11.16398</v>
      </c>
      <c r="J171" s="31" t="n">
        <f aca="false">ROUND(H171*I171,2)</f>
        <v>647.51</v>
      </c>
    </row>
    <row r="172" customFormat="false" ht="15" hidden="false" customHeight="false" outlineLevel="0" collapsed="false">
      <c r="A172" s="0" t="n">
        <v>2121297</v>
      </c>
      <c r="B172" s="0" t="s">
        <v>706</v>
      </c>
      <c r="C172" s="0" t="s">
        <v>88</v>
      </c>
      <c r="D172" s="0" t="n">
        <v>18</v>
      </c>
      <c r="E172" s="0" t="str">
        <f aca="false">CONCATENATE(A172,D172)</f>
        <v>212129718</v>
      </c>
      <c r="F172" s="0" t="s">
        <v>571</v>
      </c>
      <c r="G172" s="0" t="n">
        <v>147</v>
      </c>
      <c r="H172" s="0" t="n">
        <v>49</v>
      </c>
      <c r="I172" s="0" t="n">
        <v>6.23635</v>
      </c>
      <c r="J172" s="31" t="n">
        <f aca="false">ROUND(H172*I172,2)</f>
        <v>305.58</v>
      </c>
    </row>
    <row r="173" customFormat="false" ht="15" hidden="false" customHeight="false" outlineLevel="0" collapsed="false">
      <c r="A173" s="0" t="n">
        <v>2120463</v>
      </c>
      <c r="B173" s="0" t="s">
        <v>707</v>
      </c>
      <c r="C173" s="0" t="s">
        <v>88</v>
      </c>
      <c r="D173" s="0" t="n">
        <v>18</v>
      </c>
      <c r="E173" s="0" t="str">
        <f aca="false">CONCATENATE(A173,D173)</f>
        <v>212046318</v>
      </c>
      <c r="F173" s="0" t="s">
        <v>657</v>
      </c>
      <c r="G173" s="0" t="n">
        <v>147</v>
      </c>
      <c r="H173" s="0" t="n">
        <v>210</v>
      </c>
      <c r="I173" s="0" t="n">
        <v>0.32253</v>
      </c>
      <c r="J173" s="31" t="n">
        <f aca="false">ROUND(H173*I173,2)</f>
        <v>67.73</v>
      </c>
    </row>
    <row r="174" customFormat="false" ht="15" hidden="false" customHeight="false" outlineLevel="0" collapsed="false">
      <c r="A174" s="0" t="n">
        <v>2120835</v>
      </c>
      <c r="B174" s="0" t="s">
        <v>708</v>
      </c>
      <c r="C174" s="0" t="s">
        <v>88</v>
      </c>
      <c r="D174" s="0" t="n">
        <v>18</v>
      </c>
      <c r="E174" s="0" t="str">
        <f aca="false">CONCATENATE(A174,D174)</f>
        <v>212083518</v>
      </c>
      <c r="F174" s="0" t="s">
        <v>606</v>
      </c>
      <c r="G174" s="0" t="n">
        <v>149</v>
      </c>
      <c r="H174" s="0" t="n">
        <v>152</v>
      </c>
      <c r="I174" s="0" t="n">
        <v>11.05316</v>
      </c>
      <c r="J174" s="31" t="n">
        <f aca="false">ROUND(H174*I174,2)</f>
        <v>1680.08</v>
      </c>
    </row>
    <row r="175" customFormat="false" ht="15" hidden="false" customHeight="false" outlineLevel="0" collapsed="false">
      <c r="A175" s="0" t="n">
        <v>1117628</v>
      </c>
      <c r="B175" s="0" t="s">
        <v>709</v>
      </c>
      <c r="C175" s="0" t="s">
        <v>88</v>
      </c>
      <c r="D175" s="0" t="n">
        <v>18</v>
      </c>
      <c r="E175" s="0" t="str">
        <f aca="false">CONCATENATE(A175,D175)</f>
        <v>111762818</v>
      </c>
      <c r="F175" s="0" t="s">
        <v>571</v>
      </c>
      <c r="G175" s="0" t="n">
        <v>150</v>
      </c>
      <c r="H175" s="0" t="n">
        <v>1</v>
      </c>
      <c r="I175" s="0" t="n">
        <v>75.21581</v>
      </c>
      <c r="J175" s="31" t="n">
        <f aca="false">ROUND(H175*I175,2)</f>
        <v>75.22</v>
      </c>
    </row>
    <row r="176" customFormat="false" ht="15" hidden="false" customHeight="false" outlineLevel="0" collapsed="false">
      <c r="A176" s="0" t="n">
        <v>1117628</v>
      </c>
      <c r="B176" s="0" t="s">
        <v>709</v>
      </c>
      <c r="C176" s="0" t="s">
        <v>88</v>
      </c>
      <c r="D176" s="0" t="n">
        <v>5</v>
      </c>
      <c r="E176" s="0" t="str">
        <f aca="false">CONCATENATE(A176,D176)</f>
        <v>11176285</v>
      </c>
      <c r="F176" s="0" t="s">
        <v>571</v>
      </c>
      <c r="G176" s="0" t="n">
        <v>150</v>
      </c>
      <c r="H176" s="0" t="n">
        <v>1</v>
      </c>
      <c r="I176" s="0" t="n">
        <v>75.21581</v>
      </c>
      <c r="J176" s="31" t="n">
        <f aca="false">ROUND(H176*I176,2)</f>
        <v>75.22</v>
      </c>
    </row>
    <row r="177" customFormat="false" ht="15" hidden="false" customHeight="false" outlineLevel="0" collapsed="false">
      <c r="A177" s="0" t="n">
        <v>1313857</v>
      </c>
      <c r="B177" s="0" t="s">
        <v>710</v>
      </c>
      <c r="C177" s="0" t="s">
        <v>88</v>
      </c>
      <c r="D177" s="0" t="n">
        <v>18</v>
      </c>
      <c r="E177" s="0" t="str">
        <f aca="false">CONCATENATE(A177,D177)</f>
        <v>131385718</v>
      </c>
      <c r="F177" s="0" t="s">
        <v>606</v>
      </c>
      <c r="G177" s="0" t="n">
        <v>151</v>
      </c>
      <c r="H177" s="0" t="n">
        <v>20</v>
      </c>
      <c r="I177" s="0" t="n">
        <v>17.71559</v>
      </c>
      <c r="J177" s="31" t="n">
        <f aca="false">ROUND(H177*I177,2)</f>
        <v>354.31</v>
      </c>
    </row>
    <row r="178" customFormat="false" ht="15" hidden="false" customHeight="false" outlineLevel="0" collapsed="false">
      <c r="A178" s="0" t="n">
        <v>1117185</v>
      </c>
      <c r="B178" s="0" t="s">
        <v>711</v>
      </c>
      <c r="C178" s="0" t="s">
        <v>88</v>
      </c>
      <c r="D178" s="0" t="n">
        <v>18</v>
      </c>
      <c r="E178" s="0" t="str">
        <f aca="false">CONCATENATE(A178,D178)</f>
        <v>111718518</v>
      </c>
      <c r="F178" s="0" t="s">
        <v>606</v>
      </c>
      <c r="G178" s="0" t="n">
        <v>153</v>
      </c>
      <c r="H178" s="0" t="n">
        <v>21</v>
      </c>
      <c r="I178" s="0" t="n">
        <v>4.16692</v>
      </c>
      <c r="J178" s="31" t="n">
        <f aca="false">ROUND(H178*I178,2)</f>
        <v>87.51</v>
      </c>
    </row>
    <row r="179" customFormat="false" ht="15" hidden="false" customHeight="false" outlineLevel="0" collapsed="false">
      <c r="A179" s="0" t="n">
        <v>2121295</v>
      </c>
      <c r="B179" s="0" t="s">
        <v>712</v>
      </c>
      <c r="C179" s="0" t="s">
        <v>88</v>
      </c>
      <c r="D179" s="0" t="n">
        <v>18</v>
      </c>
      <c r="E179" s="0" t="str">
        <f aca="false">CONCATENATE(A179,D179)</f>
        <v>212129518</v>
      </c>
      <c r="F179" s="0" t="s">
        <v>571</v>
      </c>
      <c r="G179" s="0" t="n">
        <v>160</v>
      </c>
      <c r="H179" s="0" t="n">
        <v>205</v>
      </c>
      <c r="I179" s="0" t="n">
        <v>1.30232</v>
      </c>
      <c r="J179" s="31" t="n">
        <f aca="false">ROUND(H179*I179,2)</f>
        <v>266.98</v>
      </c>
    </row>
    <row r="180" customFormat="false" ht="15" hidden="false" customHeight="false" outlineLevel="0" collapsed="false">
      <c r="A180" s="0" t="n">
        <v>2121291</v>
      </c>
      <c r="B180" s="0" t="s">
        <v>713</v>
      </c>
      <c r="C180" s="0" t="s">
        <v>88</v>
      </c>
      <c r="D180" s="0" t="n">
        <v>18</v>
      </c>
      <c r="E180" s="0" t="str">
        <f aca="false">CONCATENATE(A180,D180)</f>
        <v>212129118</v>
      </c>
      <c r="F180" s="0" t="s">
        <v>571</v>
      </c>
      <c r="G180" s="0" t="n">
        <v>160</v>
      </c>
      <c r="H180" s="0" t="n">
        <v>25</v>
      </c>
      <c r="I180" s="0" t="n">
        <v>0.49389</v>
      </c>
      <c r="J180" s="31" t="n">
        <f aca="false">ROUND(H180*I180,2)</f>
        <v>12.35</v>
      </c>
    </row>
    <row r="181" customFormat="false" ht="15" hidden="false" customHeight="false" outlineLevel="0" collapsed="false">
      <c r="A181" s="0" t="n">
        <v>2121292</v>
      </c>
      <c r="B181" s="0" t="s">
        <v>714</v>
      </c>
      <c r="C181" s="0" t="s">
        <v>88</v>
      </c>
      <c r="D181" s="0" t="n">
        <v>18</v>
      </c>
      <c r="E181" s="0" t="str">
        <f aca="false">CONCATENATE(A181,D181)</f>
        <v>212129218</v>
      </c>
      <c r="F181" s="0" t="s">
        <v>571</v>
      </c>
      <c r="G181" s="0" t="n">
        <v>160</v>
      </c>
      <c r="H181" s="0" t="n">
        <v>25</v>
      </c>
      <c r="I181" s="0" t="n">
        <v>0.46876</v>
      </c>
      <c r="J181" s="31" t="n">
        <f aca="false">ROUND(H181*I181,2)</f>
        <v>11.72</v>
      </c>
    </row>
    <row r="182" customFormat="false" ht="15" hidden="false" customHeight="false" outlineLevel="0" collapsed="false">
      <c r="A182" s="0" t="n">
        <v>2120695</v>
      </c>
      <c r="B182" s="0" t="s">
        <v>715</v>
      </c>
      <c r="C182" s="0" t="s">
        <v>88</v>
      </c>
      <c r="D182" s="0" t="n">
        <v>18</v>
      </c>
      <c r="E182" s="0" t="str">
        <f aca="false">CONCATENATE(A182,D182)</f>
        <v>212069518</v>
      </c>
      <c r="F182" s="0" t="s">
        <v>571</v>
      </c>
      <c r="G182" s="0" t="n">
        <v>168</v>
      </c>
      <c r="H182" s="0" t="n">
        <v>168</v>
      </c>
      <c r="I182" s="0" t="n">
        <v>1.23561</v>
      </c>
      <c r="J182" s="31" t="n">
        <f aca="false">ROUND(H182*I182,2)</f>
        <v>207.58</v>
      </c>
    </row>
    <row r="183" customFormat="false" ht="15" hidden="false" customHeight="false" outlineLevel="0" collapsed="false">
      <c r="A183" s="0" t="n">
        <v>2121293</v>
      </c>
      <c r="B183" s="0" t="s">
        <v>716</v>
      </c>
      <c r="C183" s="0" t="s">
        <v>88</v>
      </c>
      <c r="D183" s="0" t="n">
        <v>18</v>
      </c>
      <c r="E183" s="0" t="str">
        <f aca="false">CONCATENATE(A183,D183)</f>
        <v>212129318</v>
      </c>
      <c r="F183" s="0" t="s">
        <v>571</v>
      </c>
      <c r="G183" s="0" t="n">
        <v>172</v>
      </c>
      <c r="H183" s="0" t="n">
        <v>73</v>
      </c>
      <c r="I183" s="0" t="n">
        <v>1.64768</v>
      </c>
      <c r="J183" s="31" t="n">
        <f aca="false">ROUND(H183*I183,2)</f>
        <v>120.28</v>
      </c>
    </row>
    <row r="184" customFormat="false" ht="15" hidden="false" customHeight="false" outlineLevel="0" collapsed="false">
      <c r="A184" s="0" t="n">
        <v>2121294</v>
      </c>
      <c r="B184" s="0" t="s">
        <v>717</v>
      </c>
      <c r="C184" s="0" t="s">
        <v>88</v>
      </c>
      <c r="D184" s="0" t="n">
        <v>18</v>
      </c>
      <c r="E184" s="0" t="str">
        <f aca="false">CONCATENATE(A184,D184)</f>
        <v>212129418</v>
      </c>
      <c r="F184" s="0" t="s">
        <v>571</v>
      </c>
      <c r="G184" s="0" t="n">
        <v>172</v>
      </c>
      <c r="H184" s="0" t="n">
        <v>73</v>
      </c>
      <c r="I184" s="0" t="n">
        <v>1.64768</v>
      </c>
      <c r="J184" s="31" t="n">
        <f aca="false">ROUND(H184*I184,2)</f>
        <v>120.28</v>
      </c>
    </row>
    <row r="185" customFormat="false" ht="15" hidden="false" customHeight="false" outlineLevel="0" collapsed="false">
      <c r="A185" s="0" t="n">
        <v>2120844</v>
      </c>
      <c r="B185" s="0" t="s">
        <v>718</v>
      </c>
      <c r="C185" s="0" t="s">
        <v>88</v>
      </c>
      <c r="D185" s="0" t="n">
        <v>18</v>
      </c>
      <c r="E185" s="0" t="str">
        <f aca="false">CONCATENATE(A185,D185)</f>
        <v>212084418</v>
      </c>
      <c r="F185" s="0" t="s">
        <v>606</v>
      </c>
      <c r="G185" s="0" t="n">
        <v>188</v>
      </c>
      <c r="H185" s="0" t="n">
        <v>33</v>
      </c>
      <c r="I185" s="0" t="n">
        <v>1.83568</v>
      </c>
      <c r="J185" s="31" t="n">
        <f aca="false">ROUND(H185*I185,2)</f>
        <v>60.58</v>
      </c>
    </row>
    <row r="186" customFormat="false" ht="15" hidden="false" customHeight="false" outlineLevel="0" collapsed="false">
      <c r="A186" s="0" t="n">
        <v>1113549</v>
      </c>
      <c r="B186" s="0" t="s">
        <v>719</v>
      </c>
      <c r="C186" s="0" t="s">
        <v>88</v>
      </c>
      <c r="D186" s="0" t="n">
        <v>18</v>
      </c>
      <c r="E186" s="0" t="str">
        <f aca="false">CONCATENATE(A186,D186)</f>
        <v>111354918</v>
      </c>
      <c r="F186" s="0" t="s">
        <v>571</v>
      </c>
      <c r="G186" s="0" t="n">
        <v>189</v>
      </c>
      <c r="H186" s="0" t="n">
        <v>189</v>
      </c>
      <c r="I186" s="0" t="n">
        <v>1.75773</v>
      </c>
      <c r="J186" s="31" t="n">
        <f aca="false">ROUND(H186*I186,2)</f>
        <v>332.21</v>
      </c>
    </row>
    <row r="187" customFormat="false" ht="15" hidden="false" customHeight="false" outlineLevel="0" collapsed="false">
      <c r="A187" s="0" t="n">
        <v>2120562</v>
      </c>
      <c r="B187" s="0" t="s">
        <v>720</v>
      </c>
      <c r="C187" s="0" t="s">
        <v>88</v>
      </c>
      <c r="D187" s="0" t="n">
        <v>18</v>
      </c>
      <c r="E187" s="0" t="str">
        <f aca="false">CONCATENATE(A187,D187)</f>
        <v>212056218</v>
      </c>
      <c r="F187" s="0" t="s">
        <v>606</v>
      </c>
      <c r="G187" s="0" t="n">
        <v>189</v>
      </c>
      <c r="H187" s="0" t="n">
        <v>620</v>
      </c>
      <c r="I187" s="0" t="n">
        <v>0.47573</v>
      </c>
      <c r="J187" s="31" t="n">
        <f aca="false">ROUND(H187*I187,2)</f>
        <v>294.95</v>
      </c>
    </row>
    <row r="188" customFormat="false" ht="15" hidden="false" customHeight="false" outlineLevel="0" collapsed="false">
      <c r="A188" s="0" t="n">
        <v>2120957</v>
      </c>
      <c r="B188" s="0" t="s">
        <v>721</v>
      </c>
      <c r="C188" s="0" t="s">
        <v>88</v>
      </c>
      <c r="D188" s="0" t="n">
        <v>18</v>
      </c>
      <c r="E188" s="0" t="str">
        <f aca="false">CONCATENATE(A188,D188)</f>
        <v>212095718</v>
      </c>
      <c r="F188" s="0" t="s">
        <v>581</v>
      </c>
      <c r="G188" s="0" t="n">
        <v>195</v>
      </c>
      <c r="H188" s="32" t="n">
        <v>2335</v>
      </c>
      <c r="I188" s="0" t="n">
        <v>0.15287</v>
      </c>
      <c r="J188" s="31" t="n">
        <f aca="false">ROUND(H188*I188,2)</f>
        <v>356.95</v>
      </c>
    </row>
    <row r="189" customFormat="false" ht="15" hidden="false" customHeight="false" outlineLevel="0" collapsed="false">
      <c r="A189" s="0" t="n">
        <v>2120199</v>
      </c>
      <c r="B189" s="0" t="s">
        <v>722</v>
      </c>
      <c r="C189" s="0" t="s">
        <v>88</v>
      </c>
      <c r="D189" s="0" t="n">
        <v>9001</v>
      </c>
      <c r="E189" s="0" t="str">
        <f aca="false">CONCATENATE(A189,D189)</f>
        <v>21201999001</v>
      </c>
      <c r="F189" s="0" t="s">
        <v>571</v>
      </c>
      <c r="G189" s="0" t="n">
        <v>198</v>
      </c>
      <c r="H189" s="0" t="n">
        <v>198</v>
      </c>
      <c r="I189" s="0" t="n">
        <v>0.45062</v>
      </c>
      <c r="J189" s="31" t="n">
        <f aca="false">ROUND(H189*I189,2)</f>
        <v>89.22</v>
      </c>
    </row>
    <row r="190" customFormat="false" ht="15" hidden="false" customHeight="false" outlineLevel="0" collapsed="false">
      <c r="A190" s="0" t="n">
        <v>1217528</v>
      </c>
      <c r="B190" s="0" t="s">
        <v>723</v>
      </c>
      <c r="C190" s="0" t="s">
        <v>88</v>
      </c>
      <c r="D190" s="0" t="n">
        <v>18</v>
      </c>
      <c r="E190" s="0" t="str">
        <f aca="false">CONCATENATE(A190,D190)</f>
        <v>121752818</v>
      </c>
      <c r="F190" s="0" t="s">
        <v>581</v>
      </c>
      <c r="G190" s="0" t="n">
        <v>200</v>
      </c>
      <c r="H190" s="0" t="n">
        <v>658</v>
      </c>
      <c r="I190" s="0" t="n">
        <v>0.91049</v>
      </c>
      <c r="J190" s="31" t="n">
        <f aca="false">ROUND(H190*I190,2)</f>
        <v>599.1</v>
      </c>
    </row>
    <row r="191" customFormat="false" ht="15" hidden="false" customHeight="false" outlineLevel="0" collapsed="false">
      <c r="A191" s="0" t="n">
        <v>2119464</v>
      </c>
      <c r="B191" s="0" t="s">
        <v>724</v>
      </c>
      <c r="C191" s="0" t="s">
        <v>88</v>
      </c>
      <c r="D191" s="0" t="n">
        <v>2814</v>
      </c>
      <c r="E191" s="0" t="str">
        <f aca="false">CONCATENATE(A191,D191)</f>
        <v>21194642814</v>
      </c>
      <c r="F191" s="0" t="s">
        <v>606</v>
      </c>
      <c r="G191" s="0" t="n">
        <v>200</v>
      </c>
      <c r="H191" s="32" t="n">
        <v>1960</v>
      </c>
      <c r="I191" s="0" t="n">
        <v>0.15797</v>
      </c>
      <c r="J191" s="31" t="n">
        <f aca="false">ROUND(H191*I191,2)</f>
        <v>309.62</v>
      </c>
    </row>
    <row r="192" customFormat="false" ht="15" hidden="false" customHeight="false" outlineLevel="0" collapsed="false">
      <c r="A192" s="0" t="n">
        <v>2121300</v>
      </c>
      <c r="B192" s="0" t="s">
        <v>725</v>
      </c>
      <c r="C192" s="0" t="s">
        <v>88</v>
      </c>
      <c r="D192" s="0" t="n">
        <v>18</v>
      </c>
      <c r="E192" s="0" t="str">
        <f aca="false">CONCATENATE(A192,D192)</f>
        <v>212130018</v>
      </c>
      <c r="F192" s="0" t="s">
        <v>571</v>
      </c>
      <c r="G192" s="0" t="n">
        <v>206</v>
      </c>
      <c r="H192" s="0" t="n">
        <v>31</v>
      </c>
      <c r="I192" s="0" t="n">
        <v>2.82716</v>
      </c>
      <c r="J192" s="31" t="n">
        <f aca="false">ROUND(H192*I192,2)</f>
        <v>87.64</v>
      </c>
    </row>
    <row r="193" customFormat="false" ht="15" hidden="false" customHeight="false" outlineLevel="0" collapsed="false">
      <c r="A193" s="0" t="n">
        <v>1117625</v>
      </c>
      <c r="B193" s="0" t="s">
        <v>726</v>
      </c>
      <c r="C193" s="0" t="s">
        <v>88</v>
      </c>
      <c r="D193" s="0" t="n">
        <v>18</v>
      </c>
      <c r="E193" s="0" t="str">
        <f aca="false">CONCATENATE(A193,D193)</f>
        <v>111762518</v>
      </c>
      <c r="F193" s="0" t="s">
        <v>571</v>
      </c>
      <c r="G193" s="0" t="n">
        <v>213</v>
      </c>
      <c r="H193" s="0" t="n">
        <v>20</v>
      </c>
      <c r="I193" s="0" t="n">
        <v>75.03396</v>
      </c>
      <c r="J193" s="31" t="n">
        <f aca="false">ROUND(H193*I193,2)</f>
        <v>1500.68</v>
      </c>
    </row>
    <row r="194" customFormat="false" ht="15" hidden="false" customHeight="false" outlineLevel="0" collapsed="false">
      <c r="A194" s="0" t="n">
        <v>1117625</v>
      </c>
      <c r="B194" s="0" t="s">
        <v>726</v>
      </c>
      <c r="C194" s="0" t="s">
        <v>88</v>
      </c>
      <c r="D194" s="0" t="n">
        <v>5</v>
      </c>
      <c r="E194" s="0" t="str">
        <f aca="false">CONCATENATE(A194,D194)</f>
        <v>11176255</v>
      </c>
      <c r="F194" s="0" t="s">
        <v>571</v>
      </c>
      <c r="G194" s="0" t="n">
        <v>213</v>
      </c>
      <c r="H194" s="0" t="n">
        <v>1</v>
      </c>
      <c r="I194" s="0" t="n">
        <v>75.03396</v>
      </c>
      <c r="J194" s="31" t="n">
        <f aca="false">ROUND(H194*I194,2)</f>
        <v>75.03</v>
      </c>
    </row>
    <row r="195" customFormat="false" ht="15" hidden="false" customHeight="false" outlineLevel="0" collapsed="false">
      <c r="A195" s="0" t="n">
        <v>2120945</v>
      </c>
      <c r="B195" s="0" t="s">
        <v>727</v>
      </c>
      <c r="C195" s="0" t="s">
        <v>88</v>
      </c>
      <c r="D195" s="0" t="n">
        <v>18</v>
      </c>
      <c r="E195" s="0" t="str">
        <f aca="false">CONCATENATE(A195,D195)</f>
        <v>212094518</v>
      </c>
      <c r="F195" s="0" t="s">
        <v>571</v>
      </c>
      <c r="G195" s="0" t="n">
        <v>216</v>
      </c>
      <c r="H195" s="0" t="n">
        <v>394</v>
      </c>
      <c r="I195" s="0" t="n">
        <v>4.81498</v>
      </c>
      <c r="J195" s="31" t="n">
        <f aca="false">ROUND(H195*I195,2)</f>
        <v>1897.1</v>
      </c>
    </row>
    <row r="196" customFormat="false" ht="15" hidden="false" customHeight="false" outlineLevel="0" collapsed="false">
      <c r="A196" s="0" t="n">
        <v>2118859</v>
      </c>
      <c r="B196" s="0" t="s">
        <v>728</v>
      </c>
      <c r="C196" s="0" t="s">
        <v>88</v>
      </c>
      <c r="D196" s="0" t="n">
        <v>18</v>
      </c>
      <c r="E196" s="0" t="str">
        <f aca="false">CONCATENATE(A196,D196)</f>
        <v>211885918</v>
      </c>
      <c r="F196" s="0" t="s">
        <v>571</v>
      </c>
      <c r="G196" s="0" t="n">
        <v>216</v>
      </c>
      <c r="H196" s="0" t="n">
        <v>216</v>
      </c>
      <c r="I196" s="0" t="n">
        <v>1.57271</v>
      </c>
      <c r="J196" s="31" t="n">
        <f aca="false">ROUND(H196*I196,2)</f>
        <v>339.71</v>
      </c>
    </row>
    <row r="197" customFormat="false" ht="15" hidden="false" customHeight="false" outlineLevel="0" collapsed="false">
      <c r="A197" s="0" t="n">
        <v>2118403</v>
      </c>
      <c r="B197" s="0" t="s">
        <v>729</v>
      </c>
      <c r="C197" s="0" t="s">
        <v>88</v>
      </c>
      <c r="D197" s="0" t="n">
        <v>18</v>
      </c>
      <c r="E197" s="0" t="str">
        <f aca="false">CONCATENATE(A197,D197)</f>
        <v>211840318</v>
      </c>
      <c r="F197" s="0" t="s">
        <v>571</v>
      </c>
      <c r="G197" s="0" t="n">
        <v>220</v>
      </c>
      <c r="H197" s="32" t="n">
        <v>1540</v>
      </c>
      <c r="I197" s="0" t="n">
        <v>0.47253</v>
      </c>
      <c r="J197" s="31" t="n">
        <f aca="false">ROUND(H197*I197,2)</f>
        <v>727.7</v>
      </c>
    </row>
    <row r="198" customFormat="false" ht="15" hidden="false" customHeight="false" outlineLevel="0" collapsed="false">
      <c r="A198" s="0" t="n">
        <v>2400892</v>
      </c>
      <c r="B198" s="0" t="s">
        <v>730</v>
      </c>
      <c r="C198" s="0" t="s">
        <v>88</v>
      </c>
      <c r="D198" s="0" t="n">
        <v>2269</v>
      </c>
      <c r="E198" s="0" t="str">
        <f aca="false">CONCATENATE(A198,D198)</f>
        <v>24008922269</v>
      </c>
      <c r="F198" s="0" t="s">
        <v>571</v>
      </c>
      <c r="G198" s="0" t="n">
        <v>220</v>
      </c>
      <c r="H198" s="0" t="n">
        <v>52</v>
      </c>
      <c r="I198" s="0" t="n">
        <v>7.06931</v>
      </c>
      <c r="J198" s="31" t="n">
        <f aca="false">ROUND(H198*I198,2)</f>
        <v>367.6</v>
      </c>
    </row>
    <row r="199" customFormat="false" ht="15" hidden="false" customHeight="false" outlineLevel="0" collapsed="false">
      <c r="A199" s="0" t="n">
        <v>1217527</v>
      </c>
      <c r="B199" s="0" t="s">
        <v>731</v>
      </c>
      <c r="C199" s="0" t="s">
        <v>88</v>
      </c>
      <c r="D199" s="0" t="n">
        <v>18</v>
      </c>
      <c r="E199" s="0" t="str">
        <f aca="false">CONCATENATE(A199,D199)</f>
        <v>121752718</v>
      </c>
      <c r="F199" s="0" t="s">
        <v>581</v>
      </c>
      <c r="G199" s="0" t="n">
        <v>228</v>
      </c>
      <c r="H199" s="0" t="n">
        <v>368</v>
      </c>
      <c r="I199" s="0" t="n">
        <v>0.92191</v>
      </c>
      <c r="J199" s="31" t="n">
        <f aca="false">ROUND(H199*I199,2)</f>
        <v>339.26</v>
      </c>
    </row>
    <row r="200" customFormat="false" ht="15" hidden="false" customHeight="false" outlineLevel="0" collapsed="false">
      <c r="A200" s="0" t="n">
        <v>1117633</v>
      </c>
      <c r="B200" s="0" t="s">
        <v>732</v>
      </c>
      <c r="C200" s="0" t="s">
        <v>88</v>
      </c>
      <c r="D200" s="0" t="n">
        <v>18</v>
      </c>
      <c r="E200" s="0" t="str">
        <f aca="false">CONCATENATE(A200,D200)</f>
        <v>111763318</v>
      </c>
      <c r="F200" s="0" t="s">
        <v>571</v>
      </c>
      <c r="G200" s="0" t="n">
        <v>229</v>
      </c>
      <c r="H200" s="0" t="n">
        <v>2</v>
      </c>
      <c r="I200" s="0" t="n">
        <v>75.63966</v>
      </c>
      <c r="J200" s="31" t="n">
        <f aca="false">ROUND(H200*I200,2)</f>
        <v>151.28</v>
      </c>
    </row>
    <row r="201" customFormat="false" ht="15" hidden="false" customHeight="false" outlineLevel="0" collapsed="false">
      <c r="A201" s="0" t="n">
        <v>2118434</v>
      </c>
      <c r="B201" s="0" t="s">
        <v>733</v>
      </c>
      <c r="C201" s="0" t="s">
        <v>88</v>
      </c>
      <c r="D201" s="0" t="n">
        <v>18</v>
      </c>
      <c r="E201" s="0" t="str">
        <f aca="false">CONCATENATE(A201,D201)</f>
        <v>211843418</v>
      </c>
      <c r="F201" s="0" t="s">
        <v>571</v>
      </c>
      <c r="G201" s="0" t="n">
        <v>232</v>
      </c>
      <c r="H201" s="0" t="n">
        <v>232</v>
      </c>
      <c r="I201" s="0" t="n">
        <v>0.1589</v>
      </c>
      <c r="J201" s="31" t="n">
        <f aca="false">ROUND(H201*I201,2)</f>
        <v>36.86</v>
      </c>
    </row>
    <row r="202" customFormat="false" ht="15" hidden="false" customHeight="false" outlineLevel="0" collapsed="false">
      <c r="A202" s="0" t="n">
        <v>2118042</v>
      </c>
      <c r="B202" s="0" t="s">
        <v>734</v>
      </c>
      <c r="C202" s="0" t="s">
        <v>88</v>
      </c>
      <c r="D202" s="0" t="n">
        <v>18</v>
      </c>
      <c r="E202" s="0" t="str">
        <f aca="false">CONCATENATE(A202,D202)</f>
        <v>211804218</v>
      </c>
      <c r="F202" s="0" t="s">
        <v>571</v>
      </c>
      <c r="G202" s="0" t="n">
        <v>240</v>
      </c>
      <c r="H202" s="32" t="n">
        <v>1920</v>
      </c>
      <c r="I202" s="0" t="n">
        <v>0.72747</v>
      </c>
      <c r="J202" s="31" t="n">
        <f aca="false">ROUND(H202*I202,2)</f>
        <v>1396.74</v>
      </c>
    </row>
    <row r="203" customFormat="false" ht="15" hidden="false" customHeight="false" outlineLevel="0" collapsed="false">
      <c r="A203" s="0" t="n">
        <v>2121021</v>
      </c>
      <c r="B203" s="0" t="s">
        <v>735</v>
      </c>
      <c r="C203" s="0" t="s">
        <v>88</v>
      </c>
      <c r="D203" s="0" t="n">
        <v>18</v>
      </c>
      <c r="E203" s="0" t="str">
        <f aca="false">CONCATENATE(A203,D203)</f>
        <v>212102118</v>
      </c>
      <c r="F203" s="0" t="s">
        <v>571</v>
      </c>
      <c r="G203" s="0" t="n">
        <v>240</v>
      </c>
      <c r="H203" s="0" t="n">
        <v>104</v>
      </c>
      <c r="I203" s="0" t="n">
        <v>6.96642</v>
      </c>
      <c r="J203" s="31" t="n">
        <f aca="false">ROUND(H203*I203,2)</f>
        <v>724.51</v>
      </c>
    </row>
    <row r="204" customFormat="false" ht="15" hidden="false" customHeight="false" outlineLevel="0" collapsed="false">
      <c r="A204" s="0" t="n">
        <v>2400861</v>
      </c>
      <c r="B204" s="0" t="s">
        <v>736</v>
      </c>
      <c r="C204" s="0" t="s">
        <v>88</v>
      </c>
      <c r="D204" s="0" t="n">
        <v>9001</v>
      </c>
      <c r="E204" s="0" t="str">
        <f aca="false">CONCATENATE(A204,D204)</f>
        <v>24008619001</v>
      </c>
      <c r="F204" s="0" t="s">
        <v>571</v>
      </c>
      <c r="G204" s="0" t="n">
        <v>240</v>
      </c>
      <c r="H204" s="32" t="n">
        <v>1280</v>
      </c>
      <c r="I204" s="0" t="n">
        <v>0.3433</v>
      </c>
      <c r="J204" s="31" t="n">
        <f aca="false">ROUND(H204*I204,2)</f>
        <v>439.42</v>
      </c>
    </row>
    <row r="205" customFormat="false" ht="15" hidden="false" customHeight="false" outlineLevel="0" collapsed="false">
      <c r="A205" s="0" t="n">
        <v>2120847</v>
      </c>
      <c r="B205" s="0" t="s">
        <v>737</v>
      </c>
      <c r="C205" s="0" t="s">
        <v>88</v>
      </c>
      <c r="D205" s="0" t="n">
        <v>18</v>
      </c>
      <c r="E205" s="0" t="str">
        <f aca="false">CONCATENATE(A205,D205)</f>
        <v>212084718</v>
      </c>
      <c r="F205" s="0" t="s">
        <v>606</v>
      </c>
      <c r="G205" s="0" t="n">
        <v>243</v>
      </c>
      <c r="H205" s="0" t="n">
        <v>26</v>
      </c>
      <c r="I205" s="0" t="n">
        <v>5.11014</v>
      </c>
      <c r="J205" s="31" t="n">
        <f aca="false">ROUND(H205*I205,2)</f>
        <v>132.86</v>
      </c>
    </row>
    <row r="206" customFormat="false" ht="15" hidden="false" customHeight="false" outlineLevel="0" collapsed="false">
      <c r="A206" s="0" t="n">
        <v>2118404</v>
      </c>
      <c r="B206" s="0" t="s">
        <v>738</v>
      </c>
      <c r="C206" s="0" t="s">
        <v>88</v>
      </c>
      <c r="D206" s="0" t="n">
        <v>18</v>
      </c>
      <c r="E206" s="0" t="str">
        <f aca="false">CONCATENATE(A206,D206)</f>
        <v>211840418</v>
      </c>
      <c r="F206" s="0" t="s">
        <v>571</v>
      </c>
      <c r="G206" s="0" t="n">
        <v>252</v>
      </c>
      <c r="H206" s="0" t="n">
        <v>252</v>
      </c>
      <c r="I206" s="0" t="n">
        <v>0.84061</v>
      </c>
      <c r="J206" s="31" t="n">
        <f aca="false">ROUND(H206*I206,2)</f>
        <v>211.83</v>
      </c>
    </row>
    <row r="207" customFormat="false" ht="15" hidden="false" customHeight="false" outlineLevel="0" collapsed="false">
      <c r="A207" s="0" t="n">
        <v>2120851</v>
      </c>
      <c r="B207" s="0" t="s">
        <v>739</v>
      </c>
      <c r="C207" s="0" t="s">
        <v>88</v>
      </c>
      <c r="D207" s="0" t="n">
        <v>2054</v>
      </c>
      <c r="E207" s="0" t="str">
        <f aca="false">CONCATENATE(A207,D207)</f>
        <v>21208512054</v>
      </c>
      <c r="F207" s="0" t="s">
        <v>606</v>
      </c>
      <c r="G207" s="0" t="n">
        <v>272</v>
      </c>
      <c r="H207" s="0" t="n">
        <v>340</v>
      </c>
      <c r="I207" s="0" t="n">
        <v>0.78519</v>
      </c>
      <c r="J207" s="31" t="n">
        <f aca="false">ROUND(H207*I207,2)</f>
        <v>266.96</v>
      </c>
    </row>
    <row r="208" customFormat="false" ht="15" hidden="false" customHeight="false" outlineLevel="0" collapsed="false">
      <c r="A208" s="0" t="n">
        <v>2120946</v>
      </c>
      <c r="B208" s="0" t="s">
        <v>740</v>
      </c>
      <c r="C208" s="0" t="s">
        <v>88</v>
      </c>
      <c r="D208" s="0" t="n">
        <v>18</v>
      </c>
      <c r="E208" s="0" t="str">
        <f aca="false">CONCATENATE(A208,D208)</f>
        <v>212094618</v>
      </c>
      <c r="F208" s="0" t="s">
        <v>571</v>
      </c>
      <c r="G208" s="0" t="n">
        <v>288</v>
      </c>
      <c r="H208" s="0" t="n">
        <v>288</v>
      </c>
      <c r="I208" s="0" t="n">
        <v>1.53505</v>
      </c>
      <c r="J208" s="31" t="n">
        <f aca="false">ROUND(H208*I208,2)</f>
        <v>442.09</v>
      </c>
    </row>
    <row r="209" customFormat="false" ht="15" hidden="false" customHeight="false" outlineLevel="0" collapsed="false">
      <c r="A209" s="0" t="n">
        <v>2120721</v>
      </c>
      <c r="B209" s="0" t="s">
        <v>741</v>
      </c>
      <c r="C209" s="0" t="s">
        <v>88</v>
      </c>
      <c r="D209" s="0" t="n">
        <v>18</v>
      </c>
      <c r="E209" s="0" t="str">
        <f aca="false">CONCATENATE(A209,D209)</f>
        <v>212072118</v>
      </c>
      <c r="F209" s="0" t="s">
        <v>571</v>
      </c>
      <c r="G209" s="0" t="n">
        <v>288</v>
      </c>
      <c r="H209" s="0" t="n">
        <v>288</v>
      </c>
      <c r="I209" s="0" t="n">
        <v>0.54785</v>
      </c>
      <c r="J209" s="31" t="n">
        <f aca="false">ROUND(H209*I209,2)</f>
        <v>157.78</v>
      </c>
    </row>
    <row r="210" customFormat="false" ht="15" hidden="false" customHeight="false" outlineLevel="0" collapsed="false">
      <c r="A210" s="0" t="n">
        <v>2120913</v>
      </c>
      <c r="B210" s="0" t="s">
        <v>742</v>
      </c>
      <c r="C210" s="0" t="s">
        <v>88</v>
      </c>
      <c r="D210" s="0" t="n">
        <v>18</v>
      </c>
      <c r="E210" s="0" t="str">
        <f aca="false">CONCATENATE(A210,D210)</f>
        <v>212091318</v>
      </c>
      <c r="F210" s="0" t="s">
        <v>571</v>
      </c>
      <c r="G210" s="0" t="n">
        <v>294</v>
      </c>
      <c r="H210" s="0" t="n">
        <v>55</v>
      </c>
      <c r="I210" s="0" t="n">
        <v>5.09413</v>
      </c>
      <c r="J210" s="31" t="n">
        <f aca="false">ROUND(H210*I210,2)</f>
        <v>280.18</v>
      </c>
    </row>
    <row r="211" customFormat="false" ht="15" hidden="false" customHeight="false" outlineLevel="0" collapsed="false">
      <c r="A211" s="0" t="n">
        <v>2120480</v>
      </c>
      <c r="B211" s="0" t="s">
        <v>743</v>
      </c>
      <c r="C211" s="0" t="s">
        <v>88</v>
      </c>
      <c r="D211" s="0" t="n">
        <v>18</v>
      </c>
      <c r="E211" s="0" t="str">
        <f aca="false">CONCATENATE(A211,D211)</f>
        <v>212048018</v>
      </c>
      <c r="F211" s="0" t="s">
        <v>657</v>
      </c>
      <c r="G211" s="0" t="n">
        <v>294</v>
      </c>
      <c r="H211" s="0" t="n">
        <v>168</v>
      </c>
      <c r="I211" s="0" t="n">
        <v>0.30315</v>
      </c>
      <c r="J211" s="31" t="n">
        <f aca="false">ROUND(H211*I211,2)</f>
        <v>50.93</v>
      </c>
    </row>
    <row r="212" customFormat="false" ht="15" hidden="false" customHeight="false" outlineLevel="0" collapsed="false">
      <c r="A212" s="0" t="n">
        <v>2120479</v>
      </c>
      <c r="B212" s="0" t="s">
        <v>744</v>
      </c>
      <c r="C212" s="0" t="s">
        <v>88</v>
      </c>
      <c r="D212" s="0" t="n">
        <v>18</v>
      </c>
      <c r="E212" s="0" t="str">
        <f aca="false">CONCATENATE(A212,D212)</f>
        <v>212047918</v>
      </c>
      <c r="F212" s="0" t="s">
        <v>657</v>
      </c>
      <c r="G212" s="0" t="n">
        <v>294</v>
      </c>
      <c r="H212" s="0" t="n">
        <v>63</v>
      </c>
      <c r="I212" s="0" t="n">
        <v>0.30262</v>
      </c>
      <c r="J212" s="31" t="n">
        <f aca="false">ROUND(H212*I212,2)</f>
        <v>19.07</v>
      </c>
    </row>
    <row r="213" customFormat="false" ht="15" hidden="false" customHeight="false" outlineLevel="0" collapsed="false">
      <c r="A213" s="0" t="n">
        <v>2120846</v>
      </c>
      <c r="B213" s="0" t="s">
        <v>745</v>
      </c>
      <c r="C213" s="0" t="s">
        <v>88</v>
      </c>
      <c r="D213" s="0" t="n">
        <v>18</v>
      </c>
      <c r="E213" s="0" t="str">
        <f aca="false">CONCATENATE(A213,D213)</f>
        <v>212084618</v>
      </c>
      <c r="F213" s="0" t="s">
        <v>606</v>
      </c>
      <c r="G213" s="0" t="n">
        <v>300</v>
      </c>
      <c r="H213" s="0" t="n">
        <v>79</v>
      </c>
      <c r="I213" s="0" t="n">
        <v>4.69347</v>
      </c>
      <c r="J213" s="31" t="n">
        <f aca="false">ROUND(H213*I213,2)</f>
        <v>370.78</v>
      </c>
    </row>
    <row r="214" customFormat="false" ht="15" hidden="false" customHeight="false" outlineLevel="0" collapsed="false">
      <c r="A214" s="0" t="n">
        <v>2120836</v>
      </c>
      <c r="B214" s="0" t="s">
        <v>746</v>
      </c>
      <c r="C214" s="0" t="s">
        <v>88</v>
      </c>
      <c r="D214" s="0" t="n">
        <v>18</v>
      </c>
      <c r="E214" s="0" t="str">
        <f aca="false">CONCATENATE(A214,D214)</f>
        <v>212083618</v>
      </c>
      <c r="F214" s="0" t="s">
        <v>606</v>
      </c>
      <c r="G214" s="0" t="n">
        <v>301</v>
      </c>
      <c r="H214" s="0" t="n">
        <v>143</v>
      </c>
      <c r="I214" s="0" t="n">
        <v>11.14244</v>
      </c>
      <c r="J214" s="31" t="n">
        <f aca="false">ROUND(H214*I214,2)</f>
        <v>1593.37</v>
      </c>
    </row>
    <row r="215" customFormat="false" ht="15" hidden="false" customHeight="false" outlineLevel="0" collapsed="false">
      <c r="A215" s="0" t="n">
        <v>2120907</v>
      </c>
      <c r="B215" s="0" t="s">
        <v>747</v>
      </c>
      <c r="C215" s="0" t="s">
        <v>88</v>
      </c>
      <c r="D215" s="0" t="n">
        <v>18</v>
      </c>
      <c r="E215" s="0" t="str">
        <f aca="false">CONCATENATE(A215,D215)</f>
        <v>212090718</v>
      </c>
      <c r="F215" s="0" t="s">
        <v>571</v>
      </c>
      <c r="G215" s="0" t="n">
        <v>302</v>
      </c>
      <c r="H215" s="0" t="n">
        <v>19</v>
      </c>
      <c r="I215" s="0" t="n">
        <v>7.11716</v>
      </c>
      <c r="J215" s="31" t="n">
        <f aca="false">ROUND(H215*I215,2)</f>
        <v>135.23</v>
      </c>
    </row>
    <row r="216" customFormat="false" ht="15" hidden="false" customHeight="false" outlineLevel="0" collapsed="false">
      <c r="A216" s="0" t="n">
        <v>1313868</v>
      </c>
      <c r="B216" s="0" t="s">
        <v>748</v>
      </c>
      <c r="C216" s="0" t="s">
        <v>88</v>
      </c>
      <c r="D216" s="0" t="n">
        <v>18</v>
      </c>
      <c r="E216" s="0" t="str">
        <f aca="false">CONCATENATE(A216,D216)</f>
        <v>131386818</v>
      </c>
      <c r="F216" s="0" t="s">
        <v>571</v>
      </c>
      <c r="G216" s="0" t="n">
        <v>312</v>
      </c>
      <c r="H216" s="0" t="n">
        <v>120</v>
      </c>
      <c r="I216" s="0" t="n">
        <v>6.0151</v>
      </c>
      <c r="J216" s="31" t="n">
        <f aca="false">ROUND(H216*I216,2)</f>
        <v>721.81</v>
      </c>
    </row>
    <row r="217" customFormat="false" ht="15" hidden="false" customHeight="false" outlineLevel="0" collapsed="false">
      <c r="A217" s="0" t="n">
        <v>1217448</v>
      </c>
      <c r="B217" s="0" t="s">
        <v>749</v>
      </c>
      <c r="C217" s="0" t="s">
        <v>88</v>
      </c>
      <c r="D217" s="0" t="n">
        <v>18</v>
      </c>
      <c r="E217" s="0" t="str">
        <f aca="false">CONCATENATE(A217,D217)</f>
        <v>121744818</v>
      </c>
      <c r="F217" s="0" t="s">
        <v>606</v>
      </c>
      <c r="G217" s="0" t="n">
        <v>312</v>
      </c>
      <c r="H217" s="0" t="n">
        <v>24</v>
      </c>
      <c r="I217" s="0" t="n">
        <v>1.47093</v>
      </c>
      <c r="J217" s="31" t="n">
        <f aca="false">ROUND(H217*I217,2)</f>
        <v>35.3</v>
      </c>
    </row>
    <row r="218" customFormat="false" ht="15" hidden="false" customHeight="false" outlineLevel="0" collapsed="false">
      <c r="A218" s="0" t="n">
        <v>1313862</v>
      </c>
      <c r="B218" s="0" t="s">
        <v>750</v>
      </c>
      <c r="C218" s="0" t="s">
        <v>88</v>
      </c>
      <c r="D218" s="0" t="n">
        <v>18</v>
      </c>
      <c r="E218" s="0" t="str">
        <f aca="false">CONCATENATE(A218,D218)</f>
        <v>131386218</v>
      </c>
      <c r="F218" s="0" t="s">
        <v>571</v>
      </c>
      <c r="G218" s="0" t="n">
        <v>317</v>
      </c>
      <c r="H218" s="0" t="n">
        <v>168</v>
      </c>
      <c r="I218" s="0" t="n">
        <v>5.55243</v>
      </c>
      <c r="J218" s="31" t="n">
        <f aca="false">ROUND(H218*I218,2)</f>
        <v>932.81</v>
      </c>
    </row>
    <row r="219" customFormat="false" ht="15" hidden="false" customHeight="false" outlineLevel="0" collapsed="false">
      <c r="A219" s="0" t="n">
        <v>2120994</v>
      </c>
      <c r="B219" s="0" t="s">
        <v>751</v>
      </c>
      <c r="C219" s="0" t="s">
        <v>88</v>
      </c>
      <c r="D219" s="0" t="n">
        <v>18</v>
      </c>
      <c r="E219" s="0" t="str">
        <f aca="false">CONCATENATE(A219,D219)</f>
        <v>212099418</v>
      </c>
      <c r="F219" s="0" t="s">
        <v>571</v>
      </c>
      <c r="G219" s="0" t="n">
        <v>321</v>
      </c>
      <c r="H219" s="0" t="n">
        <v>47</v>
      </c>
      <c r="I219" s="0" t="n">
        <v>6.74554</v>
      </c>
      <c r="J219" s="31" t="n">
        <f aca="false">ROUND(H219*I219,2)</f>
        <v>317.04</v>
      </c>
    </row>
    <row r="220" customFormat="false" ht="15" hidden="false" customHeight="false" outlineLevel="0" collapsed="false">
      <c r="A220" s="0" t="n">
        <v>2120921</v>
      </c>
      <c r="B220" s="0" t="s">
        <v>752</v>
      </c>
      <c r="C220" s="0" t="s">
        <v>88</v>
      </c>
      <c r="D220" s="0" t="n">
        <v>18</v>
      </c>
      <c r="E220" s="0" t="str">
        <f aca="false">CONCATENATE(A220,D220)</f>
        <v>212092118</v>
      </c>
      <c r="F220" s="0" t="s">
        <v>571</v>
      </c>
      <c r="G220" s="0" t="n">
        <v>322</v>
      </c>
      <c r="H220" s="0" t="n">
        <v>184</v>
      </c>
      <c r="I220" s="0" t="n">
        <v>2.25042</v>
      </c>
      <c r="J220" s="31" t="n">
        <f aca="false">ROUND(H220*I220,2)</f>
        <v>414.08</v>
      </c>
    </row>
    <row r="221" customFormat="false" ht="15" hidden="false" customHeight="false" outlineLevel="0" collapsed="false">
      <c r="A221" s="0" t="n">
        <v>2120942</v>
      </c>
      <c r="B221" s="0" t="s">
        <v>753</v>
      </c>
      <c r="C221" s="0" t="s">
        <v>88</v>
      </c>
      <c r="D221" s="0" t="n">
        <v>18</v>
      </c>
      <c r="E221" s="0" t="str">
        <f aca="false">CONCATENATE(A221,D221)</f>
        <v>212094218</v>
      </c>
      <c r="F221" s="0" t="s">
        <v>571</v>
      </c>
      <c r="G221" s="0" t="n">
        <v>324</v>
      </c>
      <c r="H221" s="0" t="n">
        <v>138</v>
      </c>
      <c r="I221" s="0" t="n">
        <v>2.51603</v>
      </c>
      <c r="J221" s="31" t="n">
        <f aca="false">ROUND(H221*I221,2)</f>
        <v>347.21</v>
      </c>
    </row>
    <row r="222" customFormat="false" ht="15" hidden="false" customHeight="false" outlineLevel="0" collapsed="false">
      <c r="A222" s="0" t="n">
        <v>1217558</v>
      </c>
      <c r="B222" s="0" t="s">
        <v>754</v>
      </c>
      <c r="C222" s="0" t="s">
        <v>88</v>
      </c>
      <c r="D222" s="0" t="n">
        <v>18</v>
      </c>
      <c r="E222" s="0" t="str">
        <f aca="false">CONCATENATE(A222,D222)</f>
        <v>121755818</v>
      </c>
      <c r="F222" s="0" t="s">
        <v>606</v>
      </c>
      <c r="G222" s="0" t="n">
        <v>324</v>
      </c>
      <c r="H222" s="0" t="n">
        <v>268</v>
      </c>
      <c r="I222" s="0" t="n">
        <v>1.29538</v>
      </c>
      <c r="J222" s="31" t="n">
        <f aca="false">ROUND(H222*I222,2)</f>
        <v>347.16</v>
      </c>
    </row>
    <row r="223" customFormat="false" ht="15" hidden="false" customHeight="false" outlineLevel="0" collapsed="false">
      <c r="A223" s="0" t="n">
        <v>2120943</v>
      </c>
      <c r="B223" s="0" t="s">
        <v>755</v>
      </c>
      <c r="C223" s="0" t="s">
        <v>88</v>
      </c>
      <c r="D223" s="0" t="n">
        <v>18</v>
      </c>
      <c r="E223" s="0" t="str">
        <f aca="false">CONCATENATE(A223,D223)</f>
        <v>212094318</v>
      </c>
      <c r="F223" s="0" t="s">
        <v>571</v>
      </c>
      <c r="G223" s="0" t="n">
        <v>324</v>
      </c>
      <c r="H223" s="0" t="n">
        <v>138</v>
      </c>
      <c r="I223" s="0" t="n">
        <v>2.08826</v>
      </c>
      <c r="J223" s="31" t="n">
        <f aca="false">ROUND(H223*I223,2)</f>
        <v>288.18</v>
      </c>
    </row>
    <row r="224" customFormat="false" ht="15" hidden="false" customHeight="false" outlineLevel="0" collapsed="false">
      <c r="A224" s="0" t="n">
        <v>2120925</v>
      </c>
      <c r="B224" s="0" t="s">
        <v>756</v>
      </c>
      <c r="C224" s="0" t="s">
        <v>88</v>
      </c>
      <c r="D224" s="0" t="n">
        <v>18</v>
      </c>
      <c r="E224" s="0" t="str">
        <f aca="false">CONCATENATE(A224,D224)</f>
        <v>212092518</v>
      </c>
      <c r="F224" s="0" t="s">
        <v>571</v>
      </c>
      <c r="G224" s="0" t="n">
        <v>324</v>
      </c>
      <c r="H224" s="0" t="n">
        <v>44</v>
      </c>
      <c r="I224" s="0" t="n">
        <v>4.19473</v>
      </c>
      <c r="J224" s="31" t="n">
        <f aca="false">ROUND(H224*I224,2)</f>
        <v>184.57</v>
      </c>
    </row>
    <row r="225" customFormat="false" ht="15" hidden="false" customHeight="false" outlineLevel="0" collapsed="false">
      <c r="A225" s="0" t="n">
        <v>1217518</v>
      </c>
      <c r="B225" s="0" t="s">
        <v>669</v>
      </c>
      <c r="C225" s="0" t="s">
        <v>88</v>
      </c>
      <c r="D225" s="0" t="n">
        <v>18</v>
      </c>
      <c r="E225" s="0" t="str">
        <f aca="false">CONCATENATE(A225,D225)</f>
        <v>121751818</v>
      </c>
      <c r="F225" s="0" t="s">
        <v>581</v>
      </c>
      <c r="G225" s="0" t="n">
        <v>328</v>
      </c>
      <c r="H225" s="0" t="n">
        <v>78</v>
      </c>
      <c r="I225" s="0" t="n">
        <v>1.08522</v>
      </c>
      <c r="J225" s="31" t="n">
        <f aca="false">ROUND(H225*I225,2)</f>
        <v>84.65</v>
      </c>
    </row>
    <row r="226" customFormat="false" ht="15" hidden="false" customHeight="false" outlineLevel="0" collapsed="false">
      <c r="A226" s="0" t="n">
        <v>2120996</v>
      </c>
      <c r="B226" s="0" t="s">
        <v>757</v>
      </c>
      <c r="C226" s="0" t="s">
        <v>88</v>
      </c>
      <c r="D226" s="0" t="n">
        <v>18</v>
      </c>
      <c r="E226" s="0" t="str">
        <f aca="false">CONCATENATE(A226,D226)</f>
        <v>212099618</v>
      </c>
      <c r="F226" s="0" t="s">
        <v>571</v>
      </c>
      <c r="G226" s="0" t="n">
        <v>329</v>
      </c>
      <c r="H226" s="0" t="n">
        <v>111</v>
      </c>
      <c r="I226" s="0" t="n">
        <v>8.9812</v>
      </c>
      <c r="J226" s="31" t="n">
        <f aca="false">ROUND(H226*I226,2)</f>
        <v>996.91</v>
      </c>
    </row>
    <row r="227" customFormat="false" ht="15" hidden="false" customHeight="false" outlineLevel="0" collapsed="false">
      <c r="A227" s="0" t="n">
        <v>2120926</v>
      </c>
      <c r="B227" s="0" t="s">
        <v>758</v>
      </c>
      <c r="C227" s="0" t="s">
        <v>88</v>
      </c>
      <c r="D227" s="0" t="n">
        <v>18</v>
      </c>
      <c r="E227" s="0" t="str">
        <f aca="false">CONCATENATE(A227,D227)</f>
        <v>212092618</v>
      </c>
      <c r="F227" s="0" t="s">
        <v>571</v>
      </c>
      <c r="G227" s="0" t="n">
        <v>330</v>
      </c>
      <c r="H227" s="0" t="n">
        <v>44</v>
      </c>
      <c r="I227" s="0" t="n">
        <v>4.89144</v>
      </c>
      <c r="J227" s="31" t="n">
        <f aca="false">ROUND(H227*I227,2)</f>
        <v>215.22</v>
      </c>
    </row>
    <row r="228" customFormat="false" ht="15" hidden="false" customHeight="false" outlineLevel="0" collapsed="false">
      <c r="A228" s="0" t="n">
        <v>1313865</v>
      </c>
      <c r="B228" s="0" t="s">
        <v>759</v>
      </c>
      <c r="C228" s="0" t="s">
        <v>88</v>
      </c>
      <c r="D228" s="0" t="n">
        <v>18</v>
      </c>
      <c r="E228" s="0" t="str">
        <f aca="false">CONCATENATE(A228,D228)</f>
        <v>131386518</v>
      </c>
      <c r="F228" s="0" t="s">
        <v>571</v>
      </c>
      <c r="G228" s="0" t="n">
        <v>336</v>
      </c>
      <c r="H228" s="0" t="n">
        <v>192</v>
      </c>
      <c r="I228" s="0" t="n">
        <v>5.59697</v>
      </c>
      <c r="J228" s="31" t="n">
        <f aca="false">ROUND(H228*I228,2)</f>
        <v>1074.62</v>
      </c>
    </row>
    <row r="229" customFormat="false" ht="15" hidden="false" customHeight="false" outlineLevel="0" collapsed="false">
      <c r="A229" s="0" t="n">
        <v>1313871</v>
      </c>
      <c r="B229" s="0" t="s">
        <v>760</v>
      </c>
      <c r="C229" s="0" t="s">
        <v>88</v>
      </c>
      <c r="D229" s="0" t="n">
        <v>18</v>
      </c>
      <c r="E229" s="0" t="str">
        <f aca="false">CONCATENATE(A229,D229)</f>
        <v>131387118</v>
      </c>
      <c r="F229" s="0" t="s">
        <v>571</v>
      </c>
      <c r="G229" s="0" t="n">
        <v>336</v>
      </c>
      <c r="H229" s="0" t="n">
        <v>96</v>
      </c>
      <c r="I229" s="0" t="n">
        <v>6.02008</v>
      </c>
      <c r="J229" s="31" t="n">
        <f aca="false">ROUND(H229*I229,2)</f>
        <v>577.93</v>
      </c>
    </row>
    <row r="230" customFormat="false" ht="15" hidden="false" customHeight="false" outlineLevel="0" collapsed="false">
      <c r="A230" s="0" t="n">
        <v>2120998</v>
      </c>
      <c r="B230" s="0" t="s">
        <v>761</v>
      </c>
      <c r="C230" s="0" t="s">
        <v>88</v>
      </c>
      <c r="D230" s="0" t="n">
        <v>18</v>
      </c>
      <c r="E230" s="0" t="str">
        <f aca="false">CONCATENATE(A230,D230)</f>
        <v>212099818</v>
      </c>
      <c r="F230" s="0" t="s">
        <v>571</v>
      </c>
      <c r="G230" s="0" t="n">
        <v>350</v>
      </c>
      <c r="H230" s="0" t="n">
        <v>76</v>
      </c>
      <c r="I230" s="0" t="n">
        <v>9.14832</v>
      </c>
      <c r="J230" s="31" t="n">
        <f aca="false">ROUND(H230*I230,2)</f>
        <v>695.27</v>
      </c>
    </row>
    <row r="231" customFormat="false" ht="15" hidden="false" customHeight="false" outlineLevel="0" collapsed="false">
      <c r="A231" s="0" t="n">
        <v>2121312</v>
      </c>
      <c r="B231" s="0" t="s">
        <v>762</v>
      </c>
      <c r="C231" s="0" t="s">
        <v>88</v>
      </c>
      <c r="D231" s="0" t="n">
        <v>18</v>
      </c>
      <c r="E231" s="0" t="str">
        <f aca="false">CONCATENATE(A231,D231)</f>
        <v>212131218</v>
      </c>
      <c r="F231" s="0" t="s">
        <v>571</v>
      </c>
      <c r="G231" s="0" t="n">
        <v>359</v>
      </c>
      <c r="H231" s="0" t="n">
        <v>322</v>
      </c>
      <c r="I231" s="0" t="n">
        <v>0.70347</v>
      </c>
      <c r="J231" s="31" t="n">
        <f aca="false">ROUND(H231*I231,2)</f>
        <v>226.52</v>
      </c>
    </row>
    <row r="232" customFormat="false" ht="15" hidden="false" customHeight="false" outlineLevel="0" collapsed="false">
      <c r="A232" s="0" t="n">
        <v>1313849</v>
      </c>
      <c r="B232" s="0" t="s">
        <v>763</v>
      </c>
      <c r="C232" s="0" t="s">
        <v>88</v>
      </c>
      <c r="D232" s="0" t="n">
        <v>18</v>
      </c>
      <c r="E232" s="0" t="str">
        <f aca="false">CONCATENATE(A232,D232)</f>
        <v>131384918</v>
      </c>
      <c r="F232" s="0" t="s">
        <v>606</v>
      </c>
      <c r="G232" s="0" t="n">
        <v>366</v>
      </c>
      <c r="H232" s="0" t="n">
        <v>69</v>
      </c>
      <c r="I232" s="0" t="n">
        <v>14.62601</v>
      </c>
      <c r="J232" s="31" t="n">
        <f aca="false">ROUND(H232*I232,2)</f>
        <v>1009.19</v>
      </c>
    </row>
    <row r="233" customFormat="false" ht="15" hidden="false" customHeight="false" outlineLevel="0" collapsed="false">
      <c r="A233" s="0" t="n">
        <v>2120905</v>
      </c>
      <c r="B233" s="0" t="s">
        <v>764</v>
      </c>
      <c r="C233" s="0" t="s">
        <v>88</v>
      </c>
      <c r="D233" s="0" t="n">
        <v>18</v>
      </c>
      <c r="E233" s="0" t="str">
        <f aca="false">CONCATENATE(A233,D233)</f>
        <v>212090518</v>
      </c>
      <c r="F233" s="0" t="s">
        <v>571</v>
      </c>
      <c r="G233" s="0" t="n">
        <v>374</v>
      </c>
      <c r="H233" s="0" t="n">
        <v>32</v>
      </c>
      <c r="I233" s="0" t="n">
        <v>7.26741</v>
      </c>
      <c r="J233" s="31" t="n">
        <f aca="false">ROUND(H233*I233,2)</f>
        <v>232.56</v>
      </c>
    </row>
    <row r="234" customFormat="false" ht="15" hidden="false" customHeight="false" outlineLevel="0" collapsed="false">
      <c r="A234" s="0" t="n">
        <v>2118378</v>
      </c>
      <c r="B234" s="0" t="s">
        <v>765</v>
      </c>
      <c r="C234" s="0" t="s">
        <v>88</v>
      </c>
      <c r="D234" s="0" t="n">
        <v>18</v>
      </c>
      <c r="E234" s="0" t="str">
        <f aca="false">CONCATENATE(A234,D234)</f>
        <v>211837818</v>
      </c>
      <c r="F234" s="0" t="s">
        <v>571</v>
      </c>
      <c r="G234" s="0" t="n">
        <v>376</v>
      </c>
      <c r="H234" s="0" t="n">
        <v>188</v>
      </c>
      <c r="I234" s="0" t="n">
        <v>0.39358</v>
      </c>
      <c r="J234" s="31" t="n">
        <f aca="false">ROUND(H234*I234,2)</f>
        <v>73.99</v>
      </c>
    </row>
    <row r="235" customFormat="false" ht="15" hidden="false" customHeight="false" outlineLevel="0" collapsed="false">
      <c r="A235" s="0" t="n">
        <v>2118379</v>
      </c>
      <c r="B235" s="0" t="s">
        <v>766</v>
      </c>
      <c r="C235" s="0" t="s">
        <v>88</v>
      </c>
      <c r="D235" s="0" t="n">
        <v>18</v>
      </c>
      <c r="E235" s="0" t="str">
        <f aca="false">CONCATENATE(A235,D235)</f>
        <v>211837918</v>
      </c>
      <c r="F235" s="0" t="s">
        <v>571</v>
      </c>
      <c r="G235" s="0" t="n">
        <v>376</v>
      </c>
      <c r="H235" s="0" t="n">
        <v>188</v>
      </c>
      <c r="I235" s="0" t="n">
        <v>0.39339</v>
      </c>
      <c r="J235" s="31" t="n">
        <f aca="false">ROUND(H235*I235,2)</f>
        <v>73.96</v>
      </c>
    </row>
    <row r="236" customFormat="false" ht="15" hidden="false" customHeight="false" outlineLevel="0" collapsed="false">
      <c r="A236" s="0" t="n">
        <v>2400768</v>
      </c>
      <c r="B236" s="0" t="s">
        <v>767</v>
      </c>
      <c r="C236" s="0" t="s">
        <v>88</v>
      </c>
      <c r="D236" s="0" t="n">
        <v>18</v>
      </c>
      <c r="E236" s="0" t="str">
        <f aca="false">CONCATENATE(A236,D236)</f>
        <v>240076818</v>
      </c>
      <c r="F236" s="0" t="s">
        <v>657</v>
      </c>
      <c r="G236" s="0" t="n">
        <v>378</v>
      </c>
      <c r="H236" s="0" t="n">
        <v>58</v>
      </c>
      <c r="I236" s="0" t="n">
        <v>0.8952</v>
      </c>
      <c r="J236" s="31" t="n">
        <f aca="false">ROUND(H236*I236,2)</f>
        <v>51.92</v>
      </c>
    </row>
    <row r="237" customFormat="false" ht="15" hidden="false" customHeight="false" outlineLevel="0" collapsed="false">
      <c r="A237" s="0" t="n">
        <v>2120326</v>
      </c>
      <c r="B237" s="0" t="s">
        <v>768</v>
      </c>
      <c r="C237" s="0" t="s">
        <v>88</v>
      </c>
      <c r="D237" s="0" t="n">
        <v>18</v>
      </c>
      <c r="E237" s="0" t="str">
        <f aca="false">CONCATENATE(A237,D237)</f>
        <v>212032618</v>
      </c>
      <c r="F237" s="0" t="s">
        <v>606</v>
      </c>
      <c r="G237" s="0" t="n">
        <v>382</v>
      </c>
      <c r="H237" s="0" t="n">
        <v>56</v>
      </c>
      <c r="I237" s="0" t="n">
        <v>11.80955</v>
      </c>
      <c r="J237" s="31" t="n">
        <f aca="false">ROUND(H237*I237,2)</f>
        <v>661.33</v>
      </c>
    </row>
    <row r="238" customFormat="false" ht="15" hidden="false" customHeight="false" outlineLevel="0" collapsed="false">
      <c r="A238" s="0" t="n">
        <v>1313848</v>
      </c>
      <c r="B238" s="0" t="s">
        <v>769</v>
      </c>
      <c r="C238" s="0" t="s">
        <v>88</v>
      </c>
      <c r="D238" s="0" t="n">
        <v>18</v>
      </c>
      <c r="E238" s="0" t="str">
        <f aca="false">CONCATENATE(A238,D238)</f>
        <v>131384818</v>
      </c>
      <c r="F238" s="0" t="s">
        <v>606</v>
      </c>
      <c r="G238" s="0" t="n">
        <v>384</v>
      </c>
      <c r="H238" s="0" t="n">
        <v>85</v>
      </c>
      <c r="I238" s="0" t="n">
        <v>14.0722</v>
      </c>
      <c r="J238" s="31" t="n">
        <f aca="false">ROUND(H238*I238,2)</f>
        <v>1196.14</v>
      </c>
    </row>
    <row r="239" customFormat="false" ht="15" hidden="false" customHeight="false" outlineLevel="0" collapsed="false">
      <c r="A239" s="0" t="n">
        <v>2120252</v>
      </c>
      <c r="B239" s="0" t="s">
        <v>770</v>
      </c>
      <c r="C239" s="0" t="s">
        <v>88</v>
      </c>
      <c r="D239" s="0" t="n">
        <v>18</v>
      </c>
      <c r="E239" s="0" t="str">
        <f aca="false">CONCATENATE(A239,D239)</f>
        <v>212025218</v>
      </c>
      <c r="F239" s="0" t="s">
        <v>571</v>
      </c>
      <c r="G239" s="0" t="n">
        <v>384</v>
      </c>
      <c r="H239" s="0" t="n">
        <v>288</v>
      </c>
      <c r="I239" s="0" t="n">
        <v>1.83084</v>
      </c>
      <c r="J239" s="31" t="n">
        <f aca="false">ROUND(H239*I239,2)</f>
        <v>527.28</v>
      </c>
    </row>
    <row r="240" customFormat="false" ht="15" hidden="false" customHeight="false" outlineLevel="0" collapsed="false">
      <c r="A240" s="0" t="n">
        <v>2118442</v>
      </c>
      <c r="B240" s="0" t="s">
        <v>771</v>
      </c>
      <c r="C240" s="0" t="s">
        <v>88</v>
      </c>
      <c r="D240" s="0" t="n">
        <v>18</v>
      </c>
      <c r="E240" s="0" t="str">
        <f aca="false">CONCATENATE(A240,D240)</f>
        <v>211844218</v>
      </c>
      <c r="F240" s="0" t="s">
        <v>571</v>
      </c>
      <c r="G240" s="0" t="n">
        <v>384</v>
      </c>
      <c r="H240" s="0" t="n">
        <v>384</v>
      </c>
      <c r="I240" s="0" t="n">
        <v>1.23082</v>
      </c>
      <c r="J240" s="31" t="n">
        <f aca="false">ROUND(H240*I240,2)</f>
        <v>472.63</v>
      </c>
    </row>
    <row r="241" customFormat="false" ht="15" hidden="false" customHeight="false" outlineLevel="0" collapsed="false">
      <c r="A241" s="0" t="n">
        <v>2120918</v>
      </c>
      <c r="B241" s="0" t="s">
        <v>772</v>
      </c>
      <c r="C241" s="0" t="s">
        <v>88</v>
      </c>
      <c r="D241" s="0" t="n">
        <v>18</v>
      </c>
      <c r="E241" s="0" t="str">
        <f aca="false">CONCATENATE(A241,D241)</f>
        <v>212091818</v>
      </c>
      <c r="F241" s="0" t="s">
        <v>571</v>
      </c>
      <c r="G241" s="0" t="n">
        <v>385</v>
      </c>
      <c r="H241" s="0" t="n">
        <v>81</v>
      </c>
      <c r="I241" s="0" t="n">
        <v>5.78431</v>
      </c>
      <c r="J241" s="31" t="n">
        <f aca="false">ROUND(H241*I241,2)</f>
        <v>468.53</v>
      </c>
    </row>
    <row r="242" customFormat="false" ht="15" hidden="false" customHeight="false" outlineLevel="0" collapsed="false">
      <c r="A242" s="0" t="n">
        <v>2120914</v>
      </c>
      <c r="B242" s="0" t="s">
        <v>773</v>
      </c>
      <c r="C242" s="0" t="s">
        <v>88</v>
      </c>
      <c r="D242" s="0" t="n">
        <v>18</v>
      </c>
      <c r="E242" s="0" t="str">
        <f aca="false">CONCATENATE(A242,D242)</f>
        <v>212091418</v>
      </c>
      <c r="F242" s="0" t="s">
        <v>571</v>
      </c>
      <c r="G242" s="0" t="n">
        <v>392</v>
      </c>
      <c r="H242" s="0" t="n">
        <v>42</v>
      </c>
      <c r="I242" s="0" t="n">
        <v>6.11158</v>
      </c>
      <c r="J242" s="31" t="n">
        <f aca="false">ROUND(H242*I242,2)</f>
        <v>256.69</v>
      </c>
    </row>
    <row r="243" customFormat="false" ht="15" hidden="false" customHeight="false" outlineLevel="0" collapsed="false">
      <c r="A243" s="0" t="n">
        <v>2120325</v>
      </c>
      <c r="B243" s="0" t="s">
        <v>774</v>
      </c>
      <c r="C243" s="0" t="s">
        <v>88</v>
      </c>
      <c r="D243" s="0" t="n">
        <v>18</v>
      </c>
      <c r="E243" s="0" t="str">
        <f aca="false">CONCATENATE(A243,D243)</f>
        <v>212032518</v>
      </c>
      <c r="F243" s="0" t="s">
        <v>606</v>
      </c>
      <c r="G243" s="0" t="n">
        <v>394</v>
      </c>
      <c r="H243" s="0" t="n">
        <v>112</v>
      </c>
      <c r="I243" s="0" t="n">
        <v>9.94943</v>
      </c>
      <c r="J243" s="31" t="n">
        <f aca="false">ROUND(H243*I243,2)</f>
        <v>1114.34</v>
      </c>
    </row>
    <row r="244" customFormat="false" ht="15" hidden="false" customHeight="false" outlineLevel="0" collapsed="false">
      <c r="A244" s="0" t="n">
        <v>2120910</v>
      </c>
      <c r="B244" s="0" t="s">
        <v>775</v>
      </c>
      <c r="C244" s="0" t="s">
        <v>88</v>
      </c>
      <c r="D244" s="0" t="n">
        <v>18</v>
      </c>
      <c r="E244" s="0" t="str">
        <f aca="false">CONCATENATE(A244,D244)</f>
        <v>212091018</v>
      </c>
      <c r="F244" s="0" t="s">
        <v>571</v>
      </c>
      <c r="G244" s="0" t="n">
        <v>396</v>
      </c>
      <c r="H244" s="0" t="n">
        <v>10</v>
      </c>
      <c r="I244" s="0" t="n">
        <v>7.12464</v>
      </c>
      <c r="J244" s="31" t="n">
        <f aca="false">ROUND(H244*I244,2)</f>
        <v>71.25</v>
      </c>
    </row>
    <row r="245" customFormat="false" ht="15" hidden="false" customHeight="false" outlineLevel="0" collapsed="false">
      <c r="A245" s="0" t="n">
        <v>2120485</v>
      </c>
      <c r="B245" s="0" t="s">
        <v>776</v>
      </c>
      <c r="C245" s="0" t="s">
        <v>88</v>
      </c>
      <c r="D245" s="0" t="n">
        <v>18</v>
      </c>
      <c r="E245" s="0" t="str">
        <f aca="false">CONCATENATE(A245,D245)</f>
        <v>212048518</v>
      </c>
      <c r="F245" s="0" t="s">
        <v>657</v>
      </c>
      <c r="G245" s="0" t="n">
        <v>399</v>
      </c>
      <c r="H245" s="0" t="n">
        <v>105</v>
      </c>
      <c r="I245" s="0" t="n">
        <v>0.29754</v>
      </c>
      <c r="J245" s="31" t="n">
        <f aca="false">ROUND(H245*I245,2)</f>
        <v>31.24</v>
      </c>
    </row>
    <row r="246" customFormat="false" ht="15" hidden="false" customHeight="false" outlineLevel="0" collapsed="false">
      <c r="A246" s="0" t="n">
        <v>2400769</v>
      </c>
      <c r="B246" s="0" t="s">
        <v>777</v>
      </c>
      <c r="C246" s="0" t="s">
        <v>88</v>
      </c>
      <c r="D246" s="0" t="n">
        <v>18</v>
      </c>
      <c r="E246" s="0" t="str">
        <f aca="false">CONCATENATE(A246,D246)</f>
        <v>240076918</v>
      </c>
      <c r="F246" s="0" t="s">
        <v>657</v>
      </c>
      <c r="G246" s="0" t="n">
        <v>400</v>
      </c>
      <c r="H246" s="0" t="n">
        <v>80</v>
      </c>
      <c r="I246" s="0" t="n">
        <v>0.8952</v>
      </c>
      <c r="J246" s="31" t="n">
        <f aca="false">ROUND(H246*I246,2)</f>
        <v>71.62</v>
      </c>
    </row>
    <row r="247" customFormat="false" ht="15" hidden="false" customHeight="false" outlineLevel="0" collapsed="false">
      <c r="A247" s="0" t="n">
        <v>2120327</v>
      </c>
      <c r="B247" s="0" t="s">
        <v>778</v>
      </c>
      <c r="C247" s="0" t="s">
        <v>88</v>
      </c>
      <c r="D247" s="0" t="n">
        <v>18</v>
      </c>
      <c r="E247" s="0" t="str">
        <f aca="false">CONCATENATE(A247,D247)</f>
        <v>212032718</v>
      </c>
      <c r="F247" s="0" t="s">
        <v>606</v>
      </c>
      <c r="G247" s="0" t="n">
        <v>417</v>
      </c>
      <c r="H247" s="0" t="n">
        <v>82</v>
      </c>
      <c r="I247" s="0" t="n">
        <v>12.81633</v>
      </c>
      <c r="J247" s="31" t="n">
        <f aca="false">ROUND(H247*I247,2)</f>
        <v>1050.94</v>
      </c>
    </row>
    <row r="248" customFormat="false" ht="15" hidden="false" customHeight="false" outlineLevel="0" collapsed="false">
      <c r="A248" s="0" t="n">
        <v>2120917</v>
      </c>
      <c r="B248" s="0" t="s">
        <v>779</v>
      </c>
      <c r="C248" s="0" t="s">
        <v>88</v>
      </c>
      <c r="D248" s="0" t="n">
        <v>18</v>
      </c>
      <c r="E248" s="0" t="str">
        <f aca="false">CONCATENATE(A248,D248)</f>
        <v>212091718</v>
      </c>
      <c r="F248" s="0" t="s">
        <v>571</v>
      </c>
      <c r="G248" s="0" t="n">
        <v>420</v>
      </c>
      <c r="H248" s="0" t="n">
        <v>70</v>
      </c>
      <c r="I248" s="0" t="n">
        <v>5.41417</v>
      </c>
      <c r="J248" s="31" t="n">
        <f aca="false">ROUND(H248*I248,2)</f>
        <v>378.99</v>
      </c>
    </row>
    <row r="249" customFormat="false" ht="15" hidden="false" customHeight="false" outlineLevel="0" collapsed="false">
      <c r="A249" s="0" t="n">
        <v>2118425</v>
      </c>
      <c r="B249" s="0" t="s">
        <v>780</v>
      </c>
      <c r="C249" s="0" t="s">
        <v>88</v>
      </c>
      <c r="D249" s="0" t="n">
        <v>18</v>
      </c>
      <c r="E249" s="0" t="str">
        <f aca="false">CONCATENATE(A249,D249)</f>
        <v>211842518</v>
      </c>
      <c r="F249" s="0" t="s">
        <v>571</v>
      </c>
      <c r="G249" s="0" t="n">
        <v>432</v>
      </c>
      <c r="H249" s="0" t="n">
        <v>432</v>
      </c>
      <c r="I249" s="0" t="n">
        <v>1.41235</v>
      </c>
      <c r="J249" s="31" t="n">
        <f aca="false">ROUND(H249*I249,2)</f>
        <v>610.14</v>
      </c>
    </row>
    <row r="250" customFormat="false" ht="15" hidden="false" customHeight="false" outlineLevel="0" collapsed="false">
      <c r="A250" s="0" t="n">
        <v>2121082</v>
      </c>
      <c r="B250" s="0" t="s">
        <v>781</v>
      </c>
      <c r="C250" s="0" t="s">
        <v>88</v>
      </c>
      <c r="D250" s="0" t="n">
        <v>18</v>
      </c>
      <c r="E250" s="0" t="str">
        <f aca="false">CONCATENATE(A250,D250)</f>
        <v>212108218</v>
      </c>
      <c r="F250" s="0" t="s">
        <v>606</v>
      </c>
      <c r="G250" s="0" t="n">
        <v>440</v>
      </c>
      <c r="H250" s="0" t="n">
        <v>440</v>
      </c>
      <c r="I250" s="0" t="n">
        <v>1.23481</v>
      </c>
      <c r="J250" s="31" t="n">
        <f aca="false">ROUND(H250*I250,2)</f>
        <v>543.32</v>
      </c>
    </row>
    <row r="251" customFormat="false" ht="15" hidden="false" customHeight="false" outlineLevel="0" collapsed="false">
      <c r="A251" s="0" t="n">
        <v>2120355</v>
      </c>
      <c r="B251" s="0" t="s">
        <v>782</v>
      </c>
      <c r="C251" s="0" t="s">
        <v>88</v>
      </c>
      <c r="D251" s="0" t="n">
        <v>18</v>
      </c>
      <c r="E251" s="0" t="str">
        <f aca="false">CONCATENATE(A251,D251)</f>
        <v>212035518</v>
      </c>
      <c r="F251" s="0" t="s">
        <v>606</v>
      </c>
      <c r="G251" s="0" t="n">
        <v>440</v>
      </c>
      <c r="H251" s="0" t="n">
        <v>110</v>
      </c>
      <c r="I251" s="0" t="n">
        <v>1.07719</v>
      </c>
      <c r="J251" s="31" t="n">
        <f aca="false">ROUND(H251*I251,2)</f>
        <v>118.49</v>
      </c>
    </row>
    <row r="252" customFormat="false" ht="15" hidden="false" customHeight="false" outlineLevel="0" collapsed="false">
      <c r="A252" s="0" t="n">
        <v>2120324</v>
      </c>
      <c r="B252" s="0" t="s">
        <v>783</v>
      </c>
      <c r="C252" s="0" t="s">
        <v>88</v>
      </c>
      <c r="D252" s="0" t="n">
        <v>18</v>
      </c>
      <c r="E252" s="0" t="str">
        <f aca="false">CONCATENATE(A252,D252)</f>
        <v>212032418</v>
      </c>
      <c r="F252" s="0" t="s">
        <v>606</v>
      </c>
      <c r="G252" s="0" t="n">
        <v>449</v>
      </c>
      <c r="H252" s="0" t="n">
        <v>160</v>
      </c>
      <c r="I252" s="0" t="n">
        <v>9.94762</v>
      </c>
      <c r="J252" s="31" t="n">
        <f aca="false">ROUND(H252*I252,2)</f>
        <v>1591.62</v>
      </c>
    </row>
    <row r="253" customFormat="false" ht="15" hidden="false" customHeight="false" outlineLevel="0" collapsed="false">
      <c r="A253" s="0" t="n">
        <v>2120953</v>
      </c>
      <c r="B253" s="0" t="s">
        <v>784</v>
      </c>
      <c r="C253" s="0" t="s">
        <v>88</v>
      </c>
      <c r="D253" s="0" t="n">
        <v>18</v>
      </c>
      <c r="E253" s="0" t="str">
        <f aca="false">CONCATENATE(A253,D253)</f>
        <v>212095318</v>
      </c>
      <c r="F253" s="0" t="s">
        <v>581</v>
      </c>
      <c r="G253" s="0" t="n">
        <v>457</v>
      </c>
      <c r="H253" s="32" t="n">
        <v>1179</v>
      </c>
      <c r="I253" s="0" t="n">
        <v>0.15261</v>
      </c>
      <c r="J253" s="31" t="n">
        <f aca="false">ROUND(H253*I253,2)</f>
        <v>179.93</v>
      </c>
    </row>
    <row r="254" customFormat="false" ht="15" hidden="false" customHeight="false" outlineLevel="0" collapsed="false">
      <c r="A254" s="0" t="n">
        <v>2120915</v>
      </c>
      <c r="B254" s="0" t="s">
        <v>785</v>
      </c>
      <c r="C254" s="0" t="s">
        <v>88</v>
      </c>
      <c r="D254" s="0" t="n">
        <v>18</v>
      </c>
      <c r="E254" s="0" t="str">
        <f aca="false">CONCATENATE(A254,D254)</f>
        <v>212091518</v>
      </c>
      <c r="F254" s="0" t="s">
        <v>571</v>
      </c>
      <c r="G254" s="0" t="n">
        <v>465</v>
      </c>
      <c r="H254" s="0" t="n">
        <v>84</v>
      </c>
      <c r="I254" s="0" t="n">
        <v>7.18529</v>
      </c>
      <c r="J254" s="31" t="n">
        <f aca="false">ROUND(H254*I254,2)</f>
        <v>603.56</v>
      </c>
    </row>
    <row r="255" customFormat="false" ht="15" hidden="false" customHeight="false" outlineLevel="0" collapsed="false">
      <c r="A255" s="0" t="n">
        <v>2116591</v>
      </c>
      <c r="B255" s="0" t="s">
        <v>786</v>
      </c>
      <c r="C255" s="0" t="s">
        <v>88</v>
      </c>
      <c r="D255" s="0" t="n">
        <v>18</v>
      </c>
      <c r="E255" s="0" t="str">
        <f aca="false">CONCATENATE(A255,D255)</f>
        <v>211659118</v>
      </c>
      <c r="F255" s="0" t="s">
        <v>571</v>
      </c>
      <c r="G255" s="0" t="n">
        <v>480</v>
      </c>
      <c r="H255" s="0" t="n">
        <v>480</v>
      </c>
      <c r="I255" s="0" t="n">
        <v>0.40811</v>
      </c>
      <c r="J255" s="31" t="n">
        <f aca="false">ROUND(H255*I255,2)</f>
        <v>195.89</v>
      </c>
    </row>
    <row r="256" customFormat="false" ht="15" hidden="false" customHeight="false" outlineLevel="0" collapsed="false">
      <c r="A256" s="0" t="n">
        <v>2120951</v>
      </c>
      <c r="B256" s="0" t="s">
        <v>787</v>
      </c>
      <c r="C256" s="0" t="s">
        <v>88</v>
      </c>
      <c r="D256" s="0" t="n">
        <v>18</v>
      </c>
      <c r="E256" s="0" t="str">
        <f aca="false">CONCATENATE(A256,D256)</f>
        <v>212095118</v>
      </c>
      <c r="F256" s="0" t="s">
        <v>571</v>
      </c>
      <c r="G256" s="0" t="n">
        <v>480</v>
      </c>
      <c r="H256" s="0" t="n">
        <v>60</v>
      </c>
      <c r="I256" s="0" t="n">
        <v>0.47992</v>
      </c>
      <c r="J256" s="31" t="n">
        <f aca="false">ROUND(H256*I256,2)</f>
        <v>28.8</v>
      </c>
    </row>
    <row r="257" customFormat="false" ht="15" hidden="false" customHeight="false" outlineLevel="0" collapsed="false">
      <c r="A257" s="0" t="n">
        <v>2120952</v>
      </c>
      <c r="B257" s="0" t="s">
        <v>788</v>
      </c>
      <c r="C257" s="0" t="s">
        <v>88</v>
      </c>
      <c r="D257" s="0" t="n">
        <v>18</v>
      </c>
      <c r="E257" s="0" t="str">
        <f aca="false">CONCATENATE(A257,D257)</f>
        <v>212095218</v>
      </c>
      <c r="F257" s="0" t="s">
        <v>571</v>
      </c>
      <c r="G257" s="0" t="n">
        <v>480</v>
      </c>
      <c r="H257" s="0" t="n">
        <v>60</v>
      </c>
      <c r="I257" s="0" t="n">
        <v>0.47985</v>
      </c>
      <c r="J257" s="31" t="n">
        <f aca="false">ROUND(H257*I257,2)</f>
        <v>28.79</v>
      </c>
    </row>
    <row r="258" customFormat="false" ht="15" hidden="false" customHeight="false" outlineLevel="0" collapsed="false">
      <c r="A258" s="0" t="n">
        <v>2120919</v>
      </c>
      <c r="B258" s="0" t="s">
        <v>789</v>
      </c>
      <c r="C258" s="0" t="s">
        <v>88</v>
      </c>
      <c r="D258" s="0" t="n">
        <v>18</v>
      </c>
      <c r="E258" s="0" t="str">
        <f aca="false">CONCATENATE(A258,D258)</f>
        <v>212091918</v>
      </c>
      <c r="F258" s="0" t="s">
        <v>571</v>
      </c>
      <c r="G258" s="0" t="n">
        <v>490</v>
      </c>
      <c r="H258" s="0" t="n">
        <v>98</v>
      </c>
      <c r="I258" s="0" t="n">
        <v>7.26019</v>
      </c>
      <c r="J258" s="31" t="n">
        <f aca="false">ROUND(H258*I258,2)</f>
        <v>711.5</v>
      </c>
    </row>
    <row r="259" customFormat="false" ht="15" hidden="false" customHeight="false" outlineLevel="0" collapsed="false">
      <c r="A259" s="0" t="n">
        <v>2120923</v>
      </c>
      <c r="B259" s="0" t="s">
        <v>790</v>
      </c>
      <c r="C259" s="0" t="s">
        <v>88</v>
      </c>
      <c r="D259" s="0" t="n">
        <v>18</v>
      </c>
      <c r="E259" s="0" t="str">
        <f aca="false">CONCATENATE(A259,D259)</f>
        <v>212092318</v>
      </c>
      <c r="F259" s="0" t="s">
        <v>571</v>
      </c>
      <c r="G259" s="0" t="n">
        <v>500</v>
      </c>
      <c r="H259" s="0" t="n">
        <v>249</v>
      </c>
      <c r="I259" s="0" t="n">
        <v>3.29861</v>
      </c>
      <c r="J259" s="31" t="n">
        <f aca="false">ROUND(H259*I259,2)</f>
        <v>821.35</v>
      </c>
    </row>
    <row r="260" customFormat="false" ht="15" hidden="false" customHeight="false" outlineLevel="0" collapsed="false">
      <c r="A260" s="0" t="n">
        <v>2400854</v>
      </c>
      <c r="B260" s="0" t="s">
        <v>791</v>
      </c>
      <c r="C260" s="0" t="s">
        <v>88</v>
      </c>
      <c r="D260" s="0" t="n">
        <v>18</v>
      </c>
      <c r="E260" s="0" t="str">
        <f aca="false">CONCATENATE(A260,D260)</f>
        <v>240085418</v>
      </c>
      <c r="F260" s="0" t="s">
        <v>571</v>
      </c>
      <c r="G260" s="0" t="n">
        <v>504</v>
      </c>
      <c r="H260" s="0" t="n">
        <v>168</v>
      </c>
      <c r="I260" s="0" t="n">
        <v>1.16212</v>
      </c>
      <c r="J260" s="31" t="n">
        <f aca="false">ROUND(H260*I260,2)</f>
        <v>195.24</v>
      </c>
    </row>
    <row r="261" customFormat="false" ht="15" hidden="false" customHeight="false" outlineLevel="0" collapsed="false">
      <c r="A261" s="0" t="n">
        <v>2121028</v>
      </c>
      <c r="B261" s="0" t="s">
        <v>792</v>
      </c>
      <c r="C261" s="0" t="s">
        <v>88</v>
      </c>
      <c r="D261" s="0" t="n">
        <v>18</v>
      </c>
      <c r="E261" s="0" t="str">
        <f aca="false">CONCATENATE(A261,D261)</f>
        <v>212102818</v>
      </c>
      <c r="F261" s="0" t="s">
        <v>657</v>
      </c>
      <c r="G261" s="0" t="n">
        <v>507</v>
      </c>
      <c r="H261" s="32" t="n">
        <v>1690</v>
      </c>
      <c r="I261" s="0" t="n">
        <v>0.12768</v>
      </c>
      <c r="J261" s="31" t="n">
        <f aca="false">ROUND(H261*I261,2)</f>
        <v>215.78</v>
      </c>
    </row>
    <row r="262" customFormat="false" ht="15" hidden="false" customHeight="false" outlineLevel="0" collapsed="false">
      <c r="A262" s="0" t="n">
        <v>2120811</v>
      </c>
      <c r="B262" s="0" t="s">
        <v>793</v>
      </c>
      <c r="C262" s="0" t="s">
        <v>88</v>
      </c>
      <c r="D262" s="0" t="n">
        <v>18</v>
      </c>
      <c r="E262" s="0" t="str">
        <f aca="false">CONCATENATE(A262,D262)</f>
        <v>212081118</v>
      </c>
      <c r="F262" s="0" t="s">
        <v>571</v>
      </c>
      <c r="G262" s="0" t="n">
        <v>510</v>
      </c>
      <c r="H262" s="0" t="n">
        <v>114</v>
      </c>
      <c r="I262" s="0" t="n">
        <v>3.21654</v>
      </c>
      <c r="J262" s="31" t="n">
        <f aca="false">ROUND(H262*I262,2)</f>
        <v>366.69</v>
      </c>
    </row>
    <row r="263" customFormat="false" ht="15" hidden="false" customHeight="false" outlineLevel="0" collapsed="false">
      <c r="A263" s="0" t="n">
        <v>2121368</v>
      </c>
      <c r="B263" s="0" t="s">
        <v>794</v>
      </c>
      <c r="C263" s="0" t="s">
        <v>88</v>
      </c>
      <c r="D263" s="0" t="n">
        <v>18</v>
      </c>
      <c r="E263" s="0" t="str">
        <f aca="false">CONCATENATE(A263,D263)</f>
        <v>212136818</v>
      </c>
      <c r="F263" s="0" t="s">
        <v>657</v>
      </c>
      <c r="G263" s="0" t="n">
        <v>510</v>
      </c>
      <c r="H263" s="32" t="n">
        <v>1400</v>
      </c>
      <c r="I263" s="0" t="n">
        <v>0.22527</v>
      </c>
      <c r="J263" s="31" t="n">
        <f aca="false">ROUND(H263*I263,2)</f>
        <v>315.38</v>
      </c>
    </row>
    <row r="264" customFormat="false" ht="15" hidden="false" customHeight="false" outlineLevel="0" collapsed="false">
      <c r="A264" s="0" t="n">
        <v>2120812</v>
      </c>
      <c r="B264" s="0" t="s">
        <v>795</v>
      </c>
      <c r="C264" s="0" t="s">
        <v>88</v>
      </c>
      <c r="D264" s="0" t="n">
        <v>18</v>
      </c>
      <c r="E264" s="0" t="str">
        <f aca="false">CONCATENATE(A264,D264)</f>
        <v>212081218</v>
      </c>
      <c r="F264" s="0" t="s">
        <v>571</v>
      </c>
      <c r="G264" s="0" t="n">
        <v>510</v>
      </c>
      <c r="H264" s="0" t="n">
        <v>114</v>
      </c>
      <c r="I264" s="0" t="n">
        <v>2.63557</v>
      </c>
      <c r="J264" s="31" t="n">
        <f aca="false">ROUND(H264*I264,2)</f>
        <v>300.45</v>
      </c>
    </row>
    <row r="265" customFormat="false" ht="15" hidden="false" customHeight="false" outlineLevel="0" collapsed="false">
      <c r="A265" s="0" t="n">
        <v>2120997</v>
      </c>
      <c r="B265" s="0" t="s">
        <v>796</v>
      </c>
      <c r="C265" s="0" t="s">
        <v>88</v>
      </c>
      <c r="D265" s="0" t="n">
        <v>18</v>
      </c>
      <c r="E265" s="0" t="str">
        <f aca="false">CONCATENATE(A265,D265)</f>
        <v>212099718</v>
      </c>
      <c r="F265" s="0" t="s">
        <v>571</v>
      </c>
      <c r="G265" s="0" t="n">
        <v>511</v>
      </c>
      <c r="H265" s="0" t="n">
        <v>105</v>
      </c>
      <c r="I265" s="0" t="n">
        <v>11.55983</v>
      </c>
      <c r="J265" s="31" t="n">
        <f aca="false">ROUND(H265*I265,2)</f>
        <v>1213.78</v>
      </c>
    </row>
    <row r="266" customFormat="false" ht="15" hidden="false" customHeight="false" outlineLevel="0" collapsed="false">
      <c r="A266" s="0" t="n">
        <v>1313864</v>
      </c>
      <c r="B266" s="0" t="s">
        <v>797</v>
      </c>
      <c r="C266" s="0" t="s">
        <v>88</v>
      </c>
      <c r="D266" s="0" t="n">
        <v>18</v>
      </c>
      <c r="E266" s="0" t="str">
        <f aca="false">CONCATENATE(A266,D266)</f>
        <v>131386418</v>
      </c>
      <c r="F266" s="0" t="s">
        <v>571</v>
      </c>
      <c r="G266" s="0" t="n">
        <v>520</v>
      </c>
      <c r="H266" s="0" t="n">
        <v>144</v>
      </c>
      <c r="I266" s="0" t="n">
        <v>6.77933</v>
      </c>
      <c r="J266" s="31" t="n">
        <f aca="false">ROUND(H266*I266,2)</f>
        <v>976.22</v>
      </c>
    </row>
    <row r="267" customFormat="false" ht="15" hidden="false" customHeight="false" outlineLevel="0" collapsed="false">
      <c r="A267" s="0" t="n">
        <v>1313870</v>
      </c>
      <c r="B267" s="0" t="s">
        <v>798</v>
      </c>
      <c r="C267" s="0" t="s">
        <v>88</v>
      </c>
      <c r="D267" s="0" t="n">
        <v>18</v>
      </c>
      <c r="E267" s="0" t="str">
        <f aca="false">CONCATENATE(A267,D267)</f>
        <v>131387018</v>
      </c>
      <c r="F267" s="0" t="s">
        <v>571</v>
      </c>
      <c r="G267" s="0" t="n">
        <v>525</v>
      </c>
      <c r="H267" s="0" t="n">
        <v>216</v>
      </c>
      <c r="I267" s="0" t="n">
        <v>7.03947</v>
      </c>
      <c r="J267" s="31" t="n">
        <f aca="false">ROUND(H267*I267,2)</f>
        <v>1520.53</v>
      </c>
    </row>
    <row r="268" customFormat="false" ht="15" hidden="false" customHeight="false" outlineLevel="0" collapsed="false">
      <c r="A268" s="0" t="n">
        <v>2120995</v>
      </c>
      <c r="B268" s="0" t="s">
        <v>799</v>
      </c>
      <c r="C268" s="0" t="s">
        <v>88</v>
      </c>
      <c r="D268" s="0" t="n">
        <v>18</v>
      </c>
      <c r="E268" s="0" t="str">
        <f aca="false">CONCATENATE(A268,D268)</f>
        <v>212099518</v>
      </c>
      <c r="F268" s="0" t="s">
        <v>571</v>
      </c>
      <c r="G268" s="0" t="n">
        <v>525</v>
      </c>
      <c r="H268" s="0" t="n">
        <v>70</v>
      </c>
      <c r="I268" s="0" t="n">
        <v>11.63793</v>
      </c>
      <c r="J268" s="31" t="n">
        <f aca="false">ROUND(H268*I268,2)</f>
        <v>814.66</v>
      </c>
    </row>
    <row r="269" customFormat="false" ht="15" hidden="false" customHeight="false" outlineLevel="0" collapsed="false">
      <c r="A269" s="0" t="n">
        <v>2120796</v>
      </c>
      <c r="B269" s="0" t="s">
        <v>800</v>
      </c>
      <c r="C269" s="0" t="s">
        <v>88</v>
      </c>
      <c r="D269" s="0" t="n">
        <v>18</v>
      </c>
      <c r="E269" s="0" t="str">
        <f aca="false">CONCATENATE(A269,D269)</f>
        <v>212079618</v>
      </c>
      <c r="F269" s="0" t="s">
        <v>571</v>
      </c>
      <c r="G269" s="0" t="n">
        <v>528</v>
      </c>
      <c r="H269" s="0" t="n">
        <v>264</v>
      </c>
      <c r="I269" s="0" t="n">
        <v>5.97578</v>
      </c>
      <c r="J269" s="31" t="n">
        <f aca="false">ROUND(H269*I269,2)</f>
        <v>1577.61</v>
      </c>
    </row>
    <row r="270" customFormat="false" ht="15" hidden="false" customHeight="false" outlineLevel="0" collapsed="false">
      <c r="A270" s="0" t="n">
        <v>1313867</v>
      </c>
      <c r="B270" s="0" t="s">
        <v>801</v>
      </c>
      <c r="C270" s="0" t="s">
        <v>88</v>
      </c>
      <c r="D270" s="0" t="n">
        <v>18</v>
      </c>
      <c r="E270" s="0" t="str">
        <f aca="false">CONCATENATE(A270,D270)</f>
        <v>131386718</v>
      </c>
      <c r="F270" s="0" t="s">
        <v>571</v>
      </c>
      <c r="G270" s="0" t="n">
        <v>528</v>
      </c>
      <c r="H270" s="0" t="n">
        <v>144</v>
      </c>
      <c r="I270" s="0" t="n">
        <v>7.05157</v>
      </c>
      <c r="J270" s="31" t="n">
        <f aca="false">ROUND(H270*I270,2)</f>
        <v>1015.43</v>
      </c>
    </row>
    <row r="271" customFormat="false" ht="15" hidden="false" customHeight="false" outlineLevel="0" collapsed="false">
      <c r="A271" s="0" t="n">
        <v>2118961</v>
      </c>
      <c r="B271" s="0" t="s">
        <v>802</v>
      </c>
      <c r="C271" s="0" t="s">
        <v>88</v>
      </c>
      <c r="D271" s="0" t="n">
        <v>18</v>
      </c>
      <c r="E271" s="0" t="str">
        <f aca="false">CONCATENATE(A271,D271)</f>
        <v>211896118</v>
      </c>
      <c r="F271" s="0" t="s">
        <v>571</v>
      </c>
      <c r="G271" s="0" t="n">
        <v>528</v>
      </c>
      <c r="H271" s="0" t="n">
        <v>528</v>
      </c>
      <c r="I271" s="0" t="n">
        <v>0.44916</v>
      </c>
      <c r="J271" s="31" t="n">
        <f aca="false">ROUND(H271*I271,2)</f>
        <v>237.16</v>
      </c>
    </row>
    <row r="272" customFormat="false" ht="15" hidden="false" customHeight="false" outlineLevel="0" collapsed="false">
      <c r="A272" s="0" t="n">
        <v>2400859</v>
      </c>
      <c r="B272" s="0" t="s">
        <v>803</v>
      </c>
      <c r="C272" s="0" t="s">
        <v>88</v>
      </c>
      <c r="D272" s="0" t="n">
        <v>18</v>
      </c>
      <c r="E272" s="0" t="str">
        <f aca="false">CONCATENATE(A272,D272)</f>
        <v>240085918</v>
      </c>
      <c r="F272" s="0" t="s">
        <v>606</v>
      </c>
      <c r="G272" s="0" t="n">
        <v>537</v>
      </c>
      <c r="H272" s="0" t="n">
        <v>21</v>
      </c>
      <c r="I272" s="0" t="n">
        <v>0.3484</v>
      </c>
      <c r="J272" s="31" t="n">
        <f aca="false">ROUND(H272*I272,2)</f>
        <v>7.32</v>
      </c>
      <c r="K272" s="0" t="s">
        <v>804</v>
      </c>
    </row>
    <row r="273" customFormat="false" ht="15" hidden="false" customHeight="false" outlineLevel="0" collapsed="false">
      <c r="A273" s="0" t="n">
        <v>2119406</v>
      </c>
      <c r="B273" s="0" t="s">
        <v>805</v>
      </c>
      <c r="C273" s="0" t="s">
        <v>88</v>
      </c>
      <c r="D273" s="0" t="n">
        <v>2054</v>
      </c>
      <c r="E273" s="0" t="str">
        <f aca="false">CONCATENATE(A273,D273)</f>
        <v>21194062054</v>
      </c>
      <c r="F273" s="0" t="s">
        <v>606</v>
      </c>
      <c r="G273" s="0" t="n">
        <v>540</v>
      </c>
      <c r="H273" s="0" t="n">
        <v>360</v>
      </c>
      <c r="I273" s="0" t="n">
        <v>0.47709</v>
      </c>
      <c r="J273" s="31" t="n">
        <f aca="false">ROUND(H273*I273,2)</f>
        <v>171.75</v>
      </c>
    </row>
    <row r="274" customFormat="false" ht="15" hidden="false" customHeight="false" outlineLevel="0" collapsed="false">
      <c r="A274" s="0" t="n">
        <v>1217593</v>
      </c>
      <c r="B274" s="0" t="s">
        <v>806</v>
      </c>
      <c r="C274" s="0" t="s">
        <v>88</v>
      </c>
      <c r="D274" s="0" t="n">
        <v>18</v>
      </c>
      <c r="E274" s="0" t="str">
        <f aca="false">CONCATENATE(A274,D274)</f>
        <v>121759318</v>
      </c>
      <c r="F274" s="0" t="s">
        <v>571</v>
      </c>
      <c r="G274" s="0" t="n">
        <v>550</v>
      </c>
      <c r="H274" s="0" t="n">
        <v>110</v>
      </c>
      <c r="I274" s="0" t="n">
        <v>1.99077</v>
      </c>
      <c r="J274" s="31" t="n">
        <f aca="false">ROUND(H274*I274,2)</f>
        <v>218.98</v>
      </c>
    </row>
    <row r="275" customFormat="false" ht="15" hidden="false" customHeight="false" outlineLevel="0" collapsed="false">
      <c r="A275" s="0" t="n">
        <v>2119397</v>
      </c>
      <c r="B275" s="0" t="s">
        <v>807</v>
      </c>
      <c r="C275" s="0" t="s">
        <v>88</v>
      </c>
      <c r="D275" s="0" t="n">
        <v>2054</v>
      </c>
      <c r="E275" s="0" t="str">
        <f aca="false">CONCATENATE(A275,D275)</f>
        <v>21193972054</v>
      </c>
      <c r="F275" s="0" t="s">
        <v>606</v>
      </c>
      <c r="G275" s="0" t="n">
        <v>560</v>
      </c>
      <c r="H275" s="0" t="n">
        <v>13</v>
      </c>
      <c r="I275" s="0" t="n">
        <v>0.74585</v>
      </c>
      <c r="J275" s="31" t="n">
        <f aca="false">ROUND(H275*I275,2)</f>
        <v>9.7</v>
      </c>
    </row>
    <row r="276" customFormat="false" ht="15" hidden="false" customHeight="false" outlineLevel="0" collapsed="false">
      <c r="A276" s="0" t="n">
        <v>2120873</v>
      </c>
      <c r="B276" s="0" t="s">
        <v>808</v>
      </c>
      <c r="C276" s="0" t="s">
        <v>88</v>
      </c>
      <c r="D276" s="0" t="n">
        <v>18</v>
      </c>
      <c r="E276" s="0" t="str">
        <f aca="false">CONCATENATE(A276,D276)</f>
        <v>212087318</v>
      </c>
      <c r="F276" s="0" t="s">
        <v>571</v>
      </c>
      <c r="G276" s="0" t="n">
        <v>563</v>
      </c>
      <c r="H276" s="0" t="n">
        <v>45</v>
      </c>
      <c r="I276" s="0" t="n">
        <v>7.00049</v>
      </c>
      <c r="J276" s="31" t="n">
        <f aca="false">ROUND(H276*I276,2)</f>
        <v>315.02</v>
      </c>
    </row>
    <row r="277" customFormat="false" ht="15" hidden="false" customHeight="false" outlineLevel="0" collapsed="false">
      <c r="A277" s="0" t="n">
        <v>2120993</v>
      </c>
      <c r="B277" s="0" t="s">
        <v>809</v>
      </c>
      <c r="C277" s="0" t="s">
        <v>88</v>
      </c>
      <c r="D277" s="0" t="n">
        <v>18</v>
      </c>
      <c r="E277" s="0" t="str">
        <f aca="false">CONCATENATE(A277,D277)</f>
        <v>212099318</v>
      </c>
      <c r="F277" s="0" t="s">
        <v>571</v>
      </c>
      <c r="G277" s="0" t="n">
        <v>575</v>
      </c>
      <c r="H277" s="0" t="n">
        <v>55</v>
      </c>
      <c r="I277" s="0" t="n">
        <v>8.59207</v>
      </c>
      <c r="J277" s="31" t="n">
        <f aca="false">ROUND(H277*I277,2)</f>
        <v>472.56</v>
      </c>
    </row>
    <row r="278" customFormat="false" ht="15" hidden="false" customHeight="false" outlineLevel="0" collapsed="false">
      <c r="A278" s="0" t="s">
        <v>810</v>
      </c>
      <c r="B278" s="0" t="s">
        <v>811</v>
      </c>
      <c r="C278" s="0" t="s">
        <v>88</v>
      </c>
      <c r="D278" s="0" t="n">
        <v>1815</v>
      </c>
      <c r="E278" s="0" t="str">
        <f aca="false">CONCATENATE(A278,D278)</f>
        <v>21Q5010101815</v>
      </c>
      <c r="F278" s="0" t="s">
        <v>812</v>
      </c>
      <c r="G278" s="0" t="n">
        <v>596</v>
      </c>
      <c r="H278" s="32" t="n">
        <v>2652</v>
      </c>
      <c r="I278" s="0" t="n">
        <v>0.10052</v>
      </c>
      <c r="J278" s="31" t="n">
        <f aca="false">ROUND(H278*I278,2)</f>
        <v>266.58</v>
      </c>
    </row>
    <row r="279" customFormat="false" ht="15" hidden="false" customHeight="false" outlineLevel="0" collapsed="false">
      <c r="A279" s="0" t="s">
        <v>813</v>
      </c>
      <c r="B279" s="0" t="s">
        <v>814</v>
      </c>
      <c r="C279" s="0" t="s">
        <v>88</v>
      </c>
      <c r="D279" s="0" t="n">
        <v>1815</v>
      </c>
      <c r="E279" s="0" t="str">
        <f aca="false">CONCATENATE(A279,D279)</f>
        <v>21Q5030071815</v>
      </c>
      <c r="F279" s="0" t="s">
        <v>812</v>
      </c>
      <c r="G279" s="0" t="n">
        <v>596</v>
      </c>
      <c r="H279" s="32" t="n">
        <v>12982</v>
      </c>
      <c r="I279" s="0" t="n">
        <v>0.0137</v>
      </c>
      <c r="J279" s="31" t="n">
        <f aca="false">ROUND(H279*I279,2)</f>
        <v>177.85</v>
      </c>
    </row>
    <row r="280" customFormat="false" ht="15" hidden="false" customHeight="false" outlineLevel="0" collapsed="false">
      <c r="A280" s="0" t="s">
        <v>815</v>
      </c>
      <c r="B280" s="0" t="s">
        <v>816</v>
      </c>
      <c r="C280" s="0" t="s">
        <v>88</v>
      </c>
      <c r="D280" s="0" t="n">
        <v>1815</v>
      </c>
      <c r="E280" s="0" t="str">
        <f aca="false">CONCATENATE(A280,D280)</f>
        <v>21Q5020041815</v>
      </c>
      <c r="F280" s="0" t="s">
        <v>812</v>
      </c>
      <c r="G280" s="0" t="n">
        <v>596</v>
      </c>
      <c r="H280" s="32" t="n">
        <v>2190</v>
      </c>
      <c r="I280" s="0" t="n">
        <v>0.04441</v>
      </c>
      <c r="J280" s="31" t="n">
        <f aca="false">ROUND(H280*I280,2)</f>
        <v>97.26</v>
      </c>
    </row>
    <row r="281" customFormat="false" ht="15" hidden="false" customHeight="false" outlineLevel="0" collapsed="false">
      <c r="A281" s="0" t="n">
        <v>2119892</v>
      </c>
      <c r="B281" s="0" t="s">
        <v>817</v>
      </c>
      <c r="C281" s="0" t="s">
        <v>88</v>
      </c>
      <c r="D281" s="0" t="n">
        <v>18</v>
      </c>
      <c r="E281" s="0" t="str">
        <f aca="false">CONCATENATE(A281,D281)</f>
        <v>211989218</v>
      </c>
      <c r="F281" s="0" t="s">
        <v>657</v>
      </c>
      <c r="G281" s="0" t="n">
        <v>600</v>
      </c>
      <c r="H281" s="0" t="n">
        <v>176</v>
      </c>
      <c r="I281" s="0" t="n">
        <v>1.78291</v>
      </c>
      <c r="J281" s="31" t="n">
        <f aca="false">ROUND(H281*I281,2)</f>
        <v>313.79</v>
      </c>
    </row>
    <row r="282" customFormat="false" ht="15" hidden="false" customHeight="false" outlineLevel="0" collapsed="false">
      <c r="A282" s="0" t="n">
        <v>2120152</v>
      </c>
      <c r="B282" s="0" t="s">
        <v>818</v>
      </c>
      <c r="C282" s="0" t="s">
        <v>88</v>
      </c>
      <c r="D282" s="0" t="n">
        <v>9001</v>
      </c>
      <c r="E282" s="0" t="str">
        <f aca="false">CONCATENATE(A282,D282)</f>
        <v>21201529001</v>
      </c>
      <c r="F282" s="0" t="s">
        <v>571</v>
      </c>
      <c r="G282" s="0" t="n">
        <v>600</v>
      </c>
      <c r="H282" s="0" t="n">
        <v>200</v>
      </c>
      <c r="I282" s="0" t="n">
        <v>0.26959</v>
      </c>
      <c r="J282" s="31" t="n">
        <f aca="false">ROUND(H282*I282,2)</f>
        <v>53.92</v>
      </c>
    </row>
    <row r="283" customFormat="false" ht="15" hidden="false" customHeight="false" outlineLevel="0" collapsed="false">
      <c r="A283" s="0" t="n">
        <v>2118256</v>
      </c>
      <c r="B283" s="0" t="s">
        <v>819</v>
      </c>
      <c r="C283" s="0" t="s">
        <v>88</v>
      </c>
      <c r="D283" s="0" t="n">
        <v>18</v>
      </c>
      <c r="E283" s="0" t="str">
        <f aca="false">CONCATENATE(A283,D283)</f>
        <v>211825618</v>
      </c>
      <c r="F283" s="0" t="s">
        <v>571</v>
      </c>
      <c r="G283" s="0" t="n">
        <v>600</v>
      </c>
      <c r="H283" s="0" t="n">
        <v>45</v>
      </c>
      <c r="I283" s="0" t="n">
        <v>0.10991</v>
      </c>
      <c r="J283" s="31" t="n">
        <f aca="false">ROUND(H283*I283,2)</f>
        <v>4.95</v>
      </c>
    </row>
    <row r="284" customFormat="false" ht="15" hidden="false" customHeight="false" outlineLevel="0" collapsed="false">
      <c r="A284" s="0" t="n">
        <v>2120834</v>
      </c>
      <c r="B284" s="0" t="s">
        <v>820</v>
      </c>
      <c r="C284" s="0" t="s">
        <v>88</v>
      </c>
      <c r="D284" s="0" t="n">
        <v>18</v>
      </c>
      <c r="E284" s="0" t="str">
        <f aca="false">CONCATENATE(A284,D284)</f>
        <v>212083418</v>
      </c>
      <c r="F284" s="0" t="s">
        <v>606</v>
      </c>
      <c r="G284" s="0" t="n">
        <v>604</v>
      </c>
      <c r="H284" s="0" t="n">
        <v>255</v>
      </c>
      <c r="I284" s="0" t="n">
        <v>15.9049</v>
      </c>
      <c r="J284" s="31" t="n">
        <f aca="false">ROUND(H284*I284,2)</f>
        <v>4055.75</v>
      </c>
    </row>
    <row r="285" customFormat="false" ht="15" hidden="false" customHeight="false" outlineLevel="0" collapsed="false">
      <c r="A285" s="0" t="n">
        <v>2120486</v>
      </c>
      <c r="B285" s="0" t="s">
        <v>821</v>
      </c>
      <c r="C285" s="0" t="s">
        <v>88</v>
      </c>
      <c r="D285" s="0" t="n">
        <v>18</v>
      </c>
      <c r="E285" s="0" t="str">
        <f aca="false">CONCATENATE(A285,D285)</f>
        <v>212048618</v>
      </c>
      <c r="F285" s="0" t="s">
        <v>657</v>
      </c>
      <c r="G285" s="0" t="n">
        <v>609</v>
      </c>
      <c r="H285" s="0" t="n">
        <v>105</v>
      </c>
      <c r="I285" s="0" t="n">
        <v>0.29755</v>
      </c>
      <c r="J285" s="31" t="n">
        <f aca="false">ROUND(H285*I285,2)</f>
        <v>31.24</v>
      </c>
    </row>
    <row r="286" customFormat="false" ht="15" hidden="false" customHeight="false" outlineLevel="0" collapsed="false">
      <c r="A286" s="0" t="n">
        <v>2120369</v>
      </c>
      <c r="B286" s="0" t="s">
        <v>822</v>
      </c>
      <c r="C286" s="0" t="s">
        <v>88</v>
      </c>
      <c r="D286" s="0" t="n">
        <v>18</v>
      </c>
      <c r="E286" s="0" t="str">
        <f aca="false">CONCATENATE(A286,D286)</f>
        <v>212036918</v>
      </c>
      <c r="F286" s="0" t="s">
        <v>657</v>
      </c>
      <c r="G286" s="0" t="n">
        <v>616</v>
      </c>
      <c r="H286" s="0" t="n">
        <v>176</v>
      </c>
      <c r="I286" s="0" t="n">
        <v>0.19005</v>
      </c>
      <c r="J286" s="31" t="n">
        <f aca="false">ROUND(H286*I286,2)</f>
        <v>33.45</v>
      </c>
    </row>
    <row r="287" customFormat="false" ht="15" hidden="false" customHeight="false" outlineLevel="0" collapsed="false">
      <c r="A287" s="0" t="n">
        <v>2120370</v>
      </c>
      <c r="B287" s="0" t="s">
        <v>823</v>
      </c>
      <c r="C287" s="0" t="s">
        <v>88</v>
      </c>
      <c r="D287" s="0" t="n">
        <v>18</v>
      </c>
      <c r="E287" s="0" t="str">
        <f aca="false">CONCATENATE(A287,D287)</f>
        <v>212037018</v>
      </c>
      <c r="F287" s="0" t="s">
        <v>657</v>
      </c>
      <c r="G287" s="0" t="n">
        <v>616</v>
      </c>
      <c r="H287" s="0" t="n">
        <v>88</v>
      </c>
      <c r="I287" s="0" t="n">
        <v>0.20346</v>
      </c>
      <c r="J287" s="31" t="n">
        <f aca="false">ROUND(H287*I287,2)</f>
        <v>17.9</v>
      </c>
    </row>
    <row r="288" customFormat="false" ht="15" hidden="false" customHeight="false" outlineLevel="0" collapsed="false">
      <c r="A288" s="0" t="n">
        <v>2121373</v>
      </c>
      <c r="B288" s="0" t="s">
        <v>824</v>
      </c>
      <c r="C288" s="0" t="s">
        <v>88</v>
      </c>
      <c r="D288" s="0" t="n">
        <v>3136</v>
      </c>
      <c r="E288" s="0" t="str">
        <f aca="false">CONCATENATE(A288,D288)</f>
        <v>21213733136</v>
      </c>
      <c r="F288" s="0" t="s">
        <v>812</v>
      </c>
      <c r="G288" s="0" t="n">
        <v>632</v>
      </c>
      <c r="H288" s="0" t="n">
        <v>230</v>
      </c>
      <c r="I288" s="0" t="n">
        <v>0.25601</v>
      </c>
      <c r="J288" s="31" t="n">
        <f aca="false">ROUND(H288*I288,2)</f>
        <v>58.88</v>
      </c>
    </row>
    <row r="289" customFormat="false" ht="15" hidden="false" customHeight="false" outlineLevel="0" collapsed="false">
      <c r="A289" s="0" t="n">
        <v>2121372</v>
      </c>
      <c r="B289" s="0" t="s">
        <v>825</v>
      </c>
      <c r="C289" s="0" t="s">
        <v>88</v>
      </c>
      <c r="D289" s="0" t="n">
        <v>3136</v>
      </c>
      <c r="E289" s="0" t="str">
        <f aca="false">CONCATENATE(A289,D289)</f>
        <v>21213723136</v>
      </c>
      <c r="F289" s="0" t="s">
        <v>812</v>
      </c>
      <c r="G289" s="0" t="n">
        <v>635</v>
      </c>
      <c r="H289" s="0" t="n">
        <v>231</v>
      </c>
      <c r="I289" s="0" t="n">
        <v>0.25601</v>
      </c>
      <c r="J289" s="31" t="n">
        <f aca="false">ROUND(H289*I289,2)</f>
        <v>59.14</v>
      </c>
    </row>
    <row r="290" customFormat="false" ht="15" hidden="false" customHeight="false" outlineLevel="0" collapsed="false">
      <c r="A290" s="0" t="n">
        <v>2121375</v>
      </c>
      <c r="B290" s="0" t="s">
        <v>826</v>
      </c>
      <c r="C290" s="0" t="s">
        <v>88</v>
      </c>
      <c r="D290" s="0" t="n">
        <v>3136</v>
      </c>
      <c r="E290" s="0" t="str">
        <f aca="false">CONCATENATE(A290,D290)</f>
        <v>21213753136</v>
      </c>
      <c r="F290" s="0" t="s">
        <v>812</v>
      </c>
      <c r="G290" s="0" t="n">
        <v>643</v>
      </c>
      <c r="H290" s="0" t="n">
        <v>230</v>
      </c>
      <c r="I290" s="0" t="n">
        <v>0.25601</v>
      </c>
      <c r="J290" s="31" t="n">
        <f aca="false">ROUND(H290*I290,2)</f>
        <v>58.88</v>
      </c>
    </row>
    <row r="291" customFormat="false" ht="15" hidden="false" customHeight="false" outlineLevel="0" collapsed="false">
      <c r="A291" s="0" t="n">
        <v>2120725</v>
      </c>
      <c r="B291" s="0" t="s">
        <v>827</v>
      </c>
      <c r="C291" s="0" t="s">
        <v>88</v>
      </c>
      <c r="D291" s="0" t="n">
        <v>18</v>
      </c>
      <c r="E291" s="0" t="str">
        <f aca="false">CONCATENATE(A291,D291)</f>
        <v>212072518</v>
      </c>
      <c r="F291" s="0" t="s">
        <v>571</v>
      </c>
      <c r="G291" s="0" t="n">
        <v>644</v>
      </c>
      <c r="H291" s="0" t="n">
        <v>14</v>
      </c>
      <c r="I291" s="0" t="n">
        <v>11.99731</v>
      </c>
      <c r="J291" s="31" t="n">
        <f aca="false">ROUND(H291*I291,2)</f>
        <v>167.96</v>
      </c>
    </row>
    <row r="292" customFormat="false" ht="15" hidden="false" customHeight="false" outlineLevel="0" collapsed="false">
      <c r="A292" s="0" t="n">
        <v>2120983</v>
      </c>
      <c r="B292" s="0" t="s">
        <v>828</v>
      </c>
      <c r="C292" s="0" t="s">
        <v>88</v>
      </c>
      <c r="D292" s="0" t="n">
        <v>18</v>
      </c>
      <c r="E292" s="0" t="str">
        <f aca="false">CONCATENATE(A292,D292)</f>
        <v>212098318</v>
      </c>
      <c r="F292" s="0" t="s">
        <v>571</v>
      </c>
      <c r="G292" s="0" t="n">
        <v>645</v>
      </c>
      <c r="H292" s="0" t="n">
        <v>49</v>
      </c>
      <c r="I292" s="0" t="n">
        <v>3.02315</v>
      </c>
      <c r="J292" s="31" t="n">
        <f aca="false">ROUND(H292*I292,2)</f>
        <v>148.13</v>
      </c>
    </row>
    <row r="293" customFormat="false" ht="15" hidden="false" customHeight="false" outlineLevel="0" collapsed="false">
      <c r="A293" s="0" t="n">
        <v>2118426</v>
      </c>
      <c r="B293" s="0" t="s">
        <v>829</v>
      </c>
      <c r="C293" s="0" t="s">
        <v>88</v>
      </c>
      <c r="D293" s="0" t="n">
        <v>18</v>
      </c>
      <c r="E293" s="0" t="str">
        <f aca="false">CONCATENATE(A293,D293)</f>
        <v>211842618</v>
      </c>
      <c r="F293" s="0" t="s">
        <v>571</v>
      </c>
      <c r="G293" s="0" t="n">
        <v>648</v>
      </c>
      <c r="H293" s="0" t="n">
        <v>720</v>
      </c>
      <c r="I293" s="0" t="n">
        <v>1.39554</v>
      </c>
      <c r="J293" s="31" t="n">
        <f aca="false">ROUND(H293*I293,2)</f>
        <v>1004.79</v>
      </c>
    </row>
    <row r="294" customFormat="false" ht="15" hidden="false" customHeight="false" outlineLevel="0" collapsed="false">
      <c r="A294" s="0" t="n">
        <v>1313861</v>
      </c>
      <c r="B294" s="0" t="s">
        <v>830</v>
      </c>
      <c r="C294" s="0" t="s">
        <v>88</v>
      </c>
      <c r="D294" s="0" t="n">
        <v>18</v>
      </c>
      <c r="E294" s="0" t="str">
        <f aca="false">CONCATENATE(A294,D294)</f>
        <v>131386118</v>
      </c>
      <c r="F294" s="0" t="s">
        <v>571</v>
      </c>
      <c r="G294" s="0" t="n">
        <v>648</v>
      </c>
      <c r="H294" s="0" t="n">
        <v>120</v>
      </c>
      <c r="I294" s="0" t="n">
        <v>6.67528</v>
      </c>
      <c r="J294" s="31" t="n">
        <f aca="false">ROUND(H294*I294,2)</f>
        <v>801.03</v>
      </c>
    </row>
    <row r="295" customFormat="false" ht="15" hidden="false" customHeight="false" outlineLevel="0" collapsed="false">
      <c r="A295" s="0" t="n">
        <v>2121374</v>
      </c>
      <c r="B295" s="0" t="s">
        <v>831</v>
      </c>
      <c r="C295" s="0" t="s">
        <v>88</v>
      </c>
      <c r="D295" s="0" t="n">
        <v>3136</v>
      </c>
      <c r="E295" s="0" t="str">
        <f aca="false">CONCATENATE(A295,D295)</f>
        <v>21213743136</v>
      </c>
      <c r="F295" s="0" t="s">
        <v>812</v>
      </c>
      <c r="G295" s="0" t="n">
        <v>652</v>
      </c>
      <c r="H295" s="0" t="n">
        <v>226</v>
      </c>
      <c r="I295" s="0" t="n">
        <v>0.25601</v>
      </c>
      <c r="J295" s="31" t="n">
        <f aca="false">ROUND(H295*I295,2)</f>
        <v>57.86</v>
      </c>
    </row>
    <row r="296" customFormat="false" ht="15" hidden="false" customHeight="false" outlineLevel="0" collapsed="false">
      <c r="A296" s="0" t="n">
        <v>2121407</v>
      </c>
      <c r="B296" s="0" t="s">
        <v>832</v>
      </c>
      <c r="C296" s="0" t="s">
        <v>88</v>
      </c>
      <c r="D296" s="0" t="n">
        <v>18</v>
      </c>
      <c r="E296" s="0" t="str">
        <f aca="false">CONCATENATE(A296,D296)</f>
        <v>212140718</v>
      </c>
      <c r="F296" s="0" t="s">
        <v>571</v>
      </c>
      <c r="G296" s="0" t="n">
        <v>666</v>
      </c>
      <c r="H296" s="0" t="n">
        <v>12</v>
      </c>
      <c r="I296" s="0" t="n">
        <v>18.5305</v>
      </c>
      <c r="J296" s="31" t="n">
        <f aca="false">ROUND(H296*I296,2)</f>
        <v>222.37</v>
      </c>
    </row>
    <row r="297" customFormat="false" ht="15" hidden="false" customHeight="false" outlineLevel="0" collapsed="false">
      <c r="A297" s="0" t="n">
        <v>2120473</v>
      </c>
      <c r="B297" s="0" t="s">
        <v>833</v>
      </c>
      <c r="C297" s="0" t="s">
        <v>88</v>
      </c>
      <c r="D297" s="0" t="n">
        <v>18</v>
      </c>
      <c r="E297" s="0" t="str">
        <f aca="false">CONCATENATE(A297,D297)</f>
        <v>212047318</v>
      </c>
      <c r="F297" s="0" t="s">
        <v>657</v>
      </c>
      <c r="G297" s="0" t="n">
        <v>672</v>
      </c>
      <c r="H297" s="0" t="n">
        <v>672</v>
      </c>
      <c r="I297" s="0" t="n">
        <v>0.29147</v>
      </c>
      <c r="J297" s="31" t="n">
        <f aca="false">ROUND(H297*I297,2)</f>
        <v>195.87</v>
      </c>
    </row>
    <row r="298" customFormat="false" ht="15" hidden="false" customHeight="false" outlineLevel="0" collapsed="false">
      <c r="A298" s="0" t="n">
        <v>2120474</v>
      </c>
      <c r="B298" s="0" t="s">
        <v>834</v>
      </c>
      <c r="C298" s="0" t="s">
        <v>88</v>
      </c>
      <c r="D298" s="0" t="n">
        <v>18</v>
      </c>
      <c r="E298" s="0" t="str">
        <f aca="false">CONCATENATE(A298,D298)</f>
        <v>212047418</v>
      </c>
      <c r="F298" s="0" t="s">
        <v>657</v>
      </c>
      <c r="G298" s="0" t="n">
        <v>672</v>
      </c>
      <c r="H298" s="0" t="n">
        <v>608</v>
      </c>
      <c r="I298" s="0" t="n">
        <v>0.28408</v>
      </c>
      <c r="J298" s="31" t="n">
        <f aca="false">ROUND(H298*I298,2)</f>
        <v>172.72</v>
      </c>
    </row>
    <row r="299" customFormat="false" ht="15" hidden="false" customHeight="false" outlineLevel="0" collapsed="false">
      <c r="A299" s="0" t="n">
        <v>2117963</v>
      </c>
      <c r="B299" s="0" t="s">
        <v>835</v>
      </c>
      <c r="C299" s="0" t="s">
        <v>88</v>
      </c>
      <c r="D299" s="0" t="n">
        <v>18</v>
      </c>
      <c r="E299" s="0" t="str">
        <f aca="false">CONCATENATE(A299,D299)</f>
        <v>211796318</v>
      </c>
      <c r="F299" s="0" t="s">
        <v>606</v>
      </c>
      <c r="G299" s="0" t="n">
        <v>700</v>
      </c>
      <c r="H299" s="0" t="n">
        <v>441</v>
      </c>
      <c r="I299" s="0" t="n">
        <v>0.32299</v>
      </c>
      <c r="J299" s="31" t="n">
        <f aca="false">ROUND(H299*I299,2)</f>
        <v>142.44</v>
      </c>
    </row>
    <row r="300" customFormat="false" ht="15" hidden="false" customHeight="false" outlineLevel="0" collapsed="false">
      <c r="A300" s="0" t="n">
        <v>2120151</v>
      </c>
      <c r="B300" s="0" t="s">
        <v>836</v>
      </c>
      <c r="C300" s="0" t="s">
        <v>88</v>
      </c>
      <c r="D300" s="0" t="n">
        <v>9001</v>
      </c>
      <c r="E300" s="0" t="str">
        <f aca="false">CONCATENATE(A300,D300)</f>
        <v>21201519001</v>
      </c>
      <c r="F300" s="0" t="s">
        <v>571</v>
      </c>
      <c r="G300" s="0" t="n">
        <v>700</v>
      </c>
      <c r="H300" s="0" t="n">
        <v>200</v>
      </c>
      <c r="I300" s="0" t="n">
        <v>0.27134</v>
      </c>
      <c r="J300" s="31" t="n">
        <f aca="false">ROUND(H300*I300,2)</f>
        <v>54.27</v>
      </c>
    </row>
    <row r="301" customFormat="false" ht="15" hidden="false" customHeight="false" outlineLevel="0" collapsed="false">
      <c r="A301" s="0" t="n">
        <v>2117963</v>
      </c>
      <c r="B301" s="0" t="s">
        <v>835</v>
      </c>
      <c r="C301" s="0" t="s">
        <v>88</v>
      </c>
      <c r="D301" s="0" t="n">
        <v>2054</v>
      </c>
      <c r="E301" s="0" t="str">
        <f aca="false">CONCATENATE(A301,D301)</f>
        <v>21179632054</v>
      </c>
      <c r="F301" s="0" t="s">
        <v>606</v>
      </c>
      <c r="G301" s="0" t="n">
        <v>700</v>
      </c>
      <c r="H301" s="0" t="n">
        <v>91</v>
      </c>
      <c r="I301" s="0" t="n">
        <v>0.32299</v>
      </c>
      <c r="J301" s="31" t="n">
        <f aca="false">ROUND(H301*I301,2)</f>
        <v>29.39</v>
      </c>
    </row>
    <row r="302" customFormat="false" ht="15" hidden="false" customHeight="false" outlineLevel="0" collapsed="false">
      <c r="A302" s="0" t="n">
        <v>2120165</v>
      </c>
      <c r="B302" s="0" t="s">
        <v>837</v>
      </c>
      <c r="C302" s="0" t="s">
        <v>88</v>
      </c>
      <c r="D302" s="0" t="n">
        <v>18</v>
      </c>
      <c r="E302" s="0" t="str">
        <f aca="false">CONCATENATE(A302,D302)</f>
        <v>212016518</v>
      </c>
      <c r="F302" s="0" t="s">
        <v>606</v>
      </c>
      <c r="G302" s="0" t="n">
        <v>709</v>
      </c>
      <c r="H302" s="0" t="n">
        <v>424</v>
      </c>
      <c r="I302" s="0" t="n">
        <v>2.12571</v>
      </c>
      <c r="J302" s="31" t="n">
        <f aca="false">ROUND(H302*I302,2)</f>
        <v>901.3</v>
      </c>
    </row>
    <row r="303" customFormat="false" ht="15" hidden="false" customHeight="false" outlineLevel="0" collapsed="false">
      <c r="A303" s="0" t="n">
        <v>2120165</v>
      </c>
      <c r="B303" s="0" t="s">
        <v>837</v>
      </c>
      <c r="C303" s="0" t="s">
        <v>88</v>
      </c>
      <c r="D303" s="0" t="n">
        <v>1491</v>
      </c>
      <c r="E303" s="0" t="str">
        <f aca="false">CONCATENATE(A303,D303)</f>
        <v>21201651491</v>
      </c>
      <c r="F303" s="0" t="s">
        <v>606</v>
      </c>
      <c r="G303" s="0" t="n">
        <v>709</v>
      </c>
      <c r="H303" s="0" t="n">
        <v>100</v>
      </c>
      <c r="I303" s="0" t="n">
        <v>2.06944</v>
      </c>
      <c r="J303" s="31" t="n">
        <f aca="false">ROUND(H303*I303,2)</f>
        <v>206.94</v>
      </c>
    </row>
    <row r="304" customFormat="false" ht="15" hidden="false" customHeight="false" outlineLevel="0" collapsed="false">
      <c r="A304" s="0" t="n">
        <v>2120783</v>
      </c>
      <c r="B304" s="0" t="s">
        <v>838</v>
      </c>
      <c r="C304" s="0" t="s">
        <v>88</v>
      </c>
      <c r="D304" s="0" t="n">
        <v>18</v>
      </c>
      <c r="E304" s="0" t="str">
        <f aca="false">CONCATENATE(A304,D304)</f>
        <v>212078318</v>
      </c>
      <c r="F304" s="0" t="s">
        <v>571</v>
      </c>
      <c r="G304" s="0" t="n">
        <v>717</v>
      </c>
      <c r="H304" s="0" t="n">
        <v>50</v>
      </c>
      <c r="I304" s="0" t="n">
        <v>10.53221</v>
      </c>
      <c r="J304" s="31" t="n">
        <f aca="false">ROUND(H304*I304,2)</f>
        <v>526.61</v>
      </c>
    </row>
    <row r="305" customFormat="false" ht="15" hidden="false" customHeight="false" outlineLevel="0" collapsed="false">
      <c r="A305" s="0" t="n">
        <v>2117152</v>
      </c>
      <c r="B305" s="0" t="s">
        <v>839</v>
      </c>
      <c r="C305" s="0" t="s">
        <v>88</v>
      </c>
      <c r="D305" s="0" t="n">
        <v>18</v>
      </c>
      <c r="E305" s="0" t="str">
        <f aca="false">CONCATENATE(A305,D305)</f>
        <v>211715218</v>
      </c>
      <c r="F305" s="0" t="s">
        <v>571</v>
      </c>
      <c r="G305" s="0" t="n">
        <v>720</v>
      </c>
      <c r="H305" s="0" t="n">
        <v>720</v>
      </c>
      <c r="I305" s="0" t="n">
        <v>1.12412</v>
      </c>
      <c r="J305" s="31" t="n">
        <f aca="false">ROUND(H305*I305,2)</f>
        <v>809.37</v>
      </c>
    </row>
    <row r="306" customFormat="false" ht="15" hidden="false" customHeight="false" outlineLevel="0" collapsed="false">
      <c r="A306" s="0" t="n">
        <v>2119793</v>
      </c>
      <c r="B306" s="0" t="s">
        <v>840</v>
      </c>
      <c r="C306" s="0" t="s">
        <v>88</v>
      </c>
      <c r="D306" s="0" t="n">
        <v>18</v>
      </c>
      <c r="E306" s="0" t="str">
        <f aca="false">CONCATENATE(A306,D306)</f>
        <v>211979318</v>
      </c>
      <c r="F306" s="0" t="s">
        <v>571</v>
      </c>
      <c r="G306" s="0" t="n">
        <v>720</v>
      </c>
      <c r="H306" s="0" t="n">
        <v>900</v>
      </c>
      <c r="I306" s="0" t="n">
        <v>0.66012</v>
      </c>
      <c r="J306" s="31" t="n">
        <f aca="false">ROUND(H306*I306,2)</f>
        <v>594.11</v>
      </c>
    </row>
    <row r="307" customFormat="false" ht="15" hidden="false" customHeight="false" outlineLevel="0" collapsed="false">
      <c r="A307" s="0" t="n">
        <v>2117130</v>
      </c>
      <c r="B307" s="0" t="s">
        <v>841</v>
      </c>
      <c r="C307" s="0" t="s">
        <v>88</v>
      </c>
      <c r="D307" s="0" t="n">
        <v>18</v>
      </c>
      <c r="E307" s="0" t="str">
        <f aca="false">CONCATENATE(A307,D307)</f>
        <v>211713018</v>
      </c>
      <c r="F307" s="0" t="s">
        <v>571</v>
      </c>
      <c r="G307" s="0" t="n">
        <v>720</v>
      </c>
      <c r="H307" s="0" t="n">
        <v>720</v>
      </c>
      <c r="I307" s="0" t="n">
        <v>0.44983</v>
      </c>
      <c r="J307" s="31" t="n">
        <f aca="false">ROUND(H307*I307,2)</f>
        <v>323.88</v>
      </c>
    </row>
    <row r="308" customFormat="false" ht="15" hidden="false" customHeight="false" outlineLevel="0" collapsed="false">
      <c r="A308" s="0" t="n">
        <v>2117916</v>
      </c>
      <c r="B308" s="0" t="s">
        <v>842</v>
      </c>
      <c r="C308" s="0" t="s">
        <v>88</v>
      </c>
      <c r="D308" s="0" t="n">
        <v>18</v>
      </c>
      <c r="E308" s="0" t="str">
        <f aca="false">CONCATENATE(A308,D308)</f>
        <v>211791618</v>
      </c>
      <c r="F308" s="0" t="s">
        <v>571</v>
      </c>
      <c r="G308" s="0" t="n">
        <v>720</v>
      </c>
      <c r="H308" s="0" t="n">
        <v>840</v>
      </c>
      <c r="I308" s="0" t="n">
        <v>0.28927</v>
      </c>
      <c r="J308" s="31" t="n">
        <f aca="false">ROUND(H308*I308,2)</f>
        <v>242.99</v>
      </c>
    </row>
    <row r="309" customFormat="false" ht="15" hidden="false" customHeight="false" outlineLevel="0" collapsed="false">
      <c r="A309" s="0" t="n">
        <v>2117917</v>
      </c>
      <c r="B309" s="0" t="s">
        <v>843</v>
      </c>
      <c r="C309" s="0" t="s">
        <v>88</v>
      </c>
      <c r="D309" s="0" t="n">
        <v>18</v>
      </c>
      <c r="E309" s="0" t="str">
        <f aca="false">CONCATENATE(A309,D309)</f>
        <v>211791718</v>
      </c>
      <c r="F309" s="0" t="s">
        <v>571</v>
      </c>
      <c r="G309" s="0" t="n">
        <v>720</v>
      </c>
      <c r="H309" s="0" t="n">
        <v>720</v>
      </c>
      <c r="I309" s="0" t="n">
        <v>0.28911</v>
      </c>
      <c r="J309" s="31" t="n">
        <f aca="false">ROUND(H309*I309,2)</f>
        <v>208.16</v>
      </c>
    </row>
    <row r="310" customFormat="false" ht="15" hidden="false" customHeight="false" outlineLevel="0" collapsed="false">
      <c r="A310" s="0" t="n">
        <v>2120827</v>
      </c>
      <c r="B310" s="0" t="s">
        <v>844</v>
      </c>
      <c r="C310" s="0" t="s">
        <v>88</v>
      </c>
      <c r="D310" s="0" t="n">
        <v>18</v>
      </c>
      <c r="E310" s="0" t="str">
        <f aca="false">CONCATENATE(A310,D310)</f>
        <v>212082718</v>
      </c>
      <c r="F310" s="0" t="s">
        <v>571</v>
      </c>
      <c r="G310" s="0" t="n">
        <v>720</v>
      </c>
      <c r="H310" s="0" t="n">
        <v>148</v>
      </c>
      <c r="I310" s="0" t="n">
        <v>0.56228</v>
      </c>
      <c r="J310" s="31" t="n">
        <f aca="false">ROUND(H310*I310,2)</f>
        <v>83.22</v>
      </c>
    </row>
    <row r="311" customFormat="false" ht="15" hidden="false" customHeight="false" outlineLevel="0" collapsed="false">
      <c r="A311" s="0" t="n">
        <v>2120367</v>
      </c>
      <c r="B311" s="0" t="s">
        <v>845</v>
      </c>
      <c r="C311" s="0" t="s">
        <v>88</v>
      </c>
      <c r="D311" s="0" t="n">
        <v>18</v>
      </c>
      <c r="E311" s="0" t="str">
        <f aca="false">CONCATENATE(A311,D311)</f>
        <v>212036718</v>
      </c>
      <c r="F311" s="0" t="s">
        <v>657</v>
      </c>
      <c r="G311" s="0" t="n">
        <v>720</v>
      </c>
      <c r="H311" s="0" t="n">
        <v>150</v>
      </c>
      <c r="I311" s="0" t="n">
        <v>0.34291</v>
      </c>
      <c r="J311" s="31" t="n">
        <f aca="false">ROUND(H311*I311,2)</f>
        <v>51.44</v>
      </c>
    </row>
    <row r="312" customFormat="false" ht="15" hidden="false" customHeight="false" outlineLevel="0" collapsed="false">
      <c r="A312" s="0" t="n">
        <v>2112320</v>
      </c>
      <c r="B312" s="0" t="s">
        <v>846</v>
      </c>
      <c r="C312" s="0" t="s">
        <v>88</v>
      </c>
      <c r="D312" s="0" t="n">
        <v>18</v>
      </c>
      <c r="E312" s="0" t="str">
        <f aca="false">CONCATENATE(A312,D312)</f>
        <v>211232018</v>
      </c>
      <c r="F312" s="0" t="s">
        <v>581</v>
      </c>
      <c r="G312" s="0" t="n">
        <v>739</v>
      </c>
      <c r="H312" s="0" t="n">
        <v>820</v>
      </c>
      <c r="I312" s="0" t="n">
        <v>0.09374</v>
      </c>
      <c r="J312" s="31" t="n">
        <f aca="false">ROUND(H312*I312,2)</f>
        <v>76.87</v>
      </c>
    </row>
    <row r="313" customFormat="false" ht="15" hidden="false" customHeight="false" outlineLevel="0" collapsed="false">
      <c r="A313" s="0" t="n">
        <v>2121027</v>
      </c>
      <c r="B313" s="0" t="s">
        <v>847</v>
      </c>
      <c r="C313" s="0" t="s">
        <v>88</v>
      </c>
      <c r="D313" s="0" t="n">
        <v>18</v>
      </c>
      <c r="E313" s="0" t="str">
        <f aca="false">CONCATENATE(A313,D313)</f>
        <v>212102718</v>
      </c>
      <c r="F313" s="0" t="s">
        <v>657</v>
      </c>
      <c r="G313" s="0" t="n">
        <v>773</v>
      </c>
      <c r="H313" s="0" t="n">
        <v>400</v>
      </c>
      <c r="I313" s="0" t="n">
        <v>0.095</v>
      </c>
      <c r="J313" s="31" t="n">
        <f aca="false">ROUND(H313*I313,2)</f>
        <v>38</v>
      </c>
    </row>
    <row r="314" customFormat="false" ht="15" hidden="false" customHeight="false" outlineLevel="0" collapsed="false">
      <c r="A314" s="0" t="n">
        <v>2120320</v>
      </c>
      <c r="B314" s="0" t="s">
        <v>848</v>
      </c>
      <c r="C314" s="0" t="s">
        <v>88</v>
      </c>
      <c r="D314" s="0" t="n">
        <v>18</v>
      </c>
      <c r="E314" s="0" t="str">
        <f aca="false">CONCATENATE(A314,D314)</f>
        <v>212032018</v>
      </c>
      <c r="F314" s="0" t="s">
        <v>606</v>
      </c>
      <c r="G314" s="0" t="n">
        <v>792</v>
      </c>
      <c r="H314" s="0" t="n">
        <v>198</v>
      </c>
      <c r="I314" s="0" t="n">
        <v>6.23726</v>
      </c>
      <c r="J314" s="31" t="n">
        <f aca="false">ROUND(H314*I314,2)</f>
        <v>1234.98</v>
      </c>
    </row>
    <row r="315" customFormat="false" ht="15" hidden="false" customHeight="false" outlineLevel="0" collapsed="false">
      <c r="A315" s="0" t="n">
        <v>2120321</v>
      </c>
      <c r="B315" s="0" t="s">
        <v>849</v>
      </c>
      <c r="C315" s="0" t="s">
        <v>88</v>
      </c>
      <c r="D315" s="0" t="n">
        <v>18</v>
      </c>
      <c r="E315" s="0" t="str">
        <f aca="false">CONCATENATE(A315,D315)</f>
        <v>212032118</v>
      </c>
      <c r="F315" s="0" t="s">
        <v>606</v>
      </c>
      <c r="G315" s="0" t="n">
        <v>793</v>
      </c>
      <c r="H315" s="0" t="n">
        <v>198</v>
      </c>
      <c r="I315" s="0" t="n">
        <v>4.42213</v>
      </c>
      <c r="J315" s="31" t="n">
        <f aca="false">ROUND(H315*I315,2)</f>
        <v>875.58</v>
      </c>
    </row>
    <row r="316" customFormat="false" ht="15" hidden="false" customHeight="false" outlineLevel="0" collapsed="false">
      <c r="A316" s="0" t="n">
        <v>2120937</v>
      </c>
      <c r="B316" s="0" t="s">
        <v>850</v>
      </c>
      <c r="C316" s="0" t="s">
        <v>88</v>
      </c>
      <c r="D316" s="0" t="n">
        <v>1491</v>
      </c>
      <c r="E316" s="0" t="str">
        <f aca="false">CONCATENATE(A316,D316)</f>
        <v>21209371491</v>
      </c>
      <c r="F316" s="0" t="s">
        <v>606</v>
      </c>
      <c r="G316" s="0" t="n">
        <v>800</v>
      </c>
      <c r="H316" s="0" t="n">
        <v>269</v>
      </c>
      <c r="I316" s="0" t="n">
        <v>1.13055</v>
      </c>
      <c r="J316" s="31" t="n">
        <f aca="false">ROUND(H316*I316,2)</f>
        <v>304.12</v>
      </c>
    </row>
    <row r="317" customFormat="false" ht="15" hidden="false" customHeight="false" outlineLevel="0" collapsed="false">
      <c r="A317" s="0" t="n">
        <v>2120935</v>
      </c>
      <c r="B317" s="0" t="s">
        <v>851</v>
      </c>
      <c r="C317" s="0" t="s">
        <v>88</v>
      </c>
      <c r="D317" s="0" t="n">
        <v>1491</v>
      </c>
      <c r="E317" s="0" t="str">
        <f aca="false">CONCATENATE(A317,D317)</f>
        <v>21209351491</v>
      </c>
      <c r="F317" s="0" t="s">
        <v>606</v>
      </c>
      <c r="G317" s="0" t="n">
        <v>800</v>
      </c>
      <c r="H317" s="0" t="n">
        <v>251</v>
      </c>
      <c r="I317" s="0" t="n">
        <v>1.04619</v>
      </c>
      <c r="J317" s="31" t="n">
        <f aca="false">ROUND(H317*I317,2)</f>
        <v>262.59</v>
      </c>
    </row>
    <row r="318" customFormat="false" ht="15" hidden="false" customHeight="false" outlineLevel="0" collapsed="false">
      <c r="A318" s="0" t="n">
        <v>2120937</v>
      </c>
      <c r="B318" s="0" t="s">
        <v>850</v>
      </c>
      <c r="C318" s="0" t="s">
        <v>88</v>
      </c>
      <c r="D318" s="0" t="n">
        <v>18</v>
      </c>
      <c r="E318" s="0" t="str">
        <f aca="false">CONCATENATE(A318,D318)</f>
        <v>212093718</v>
      </c>
      <c r="F318" s="0" t="s">
        <v>606</v>
      </c>
      <c r="G318" s="0" t="n">
        <v>800</v>
      </c>
      <c r="H318" s="0" t="n">
        <v>80</v>
      </c>
      <c r="I318" s="0" t="n">
        <v>1.13055</v>
      </c>
      <c r="J318" s="31" t="n">
        <f aca="false">ROUND(H318*I318,2)</f>
        <v>90.44</v>
      </c>
    </row>
    <row r="319" customFormat="false" ht="15" hidden="false" customHeight="false" outlineLevel="0" collapsed="false">
      <c r="A319" s="0" t="n">
        <v>2120935</v>
      </c>
      <c r="B319" s="0" t="s">
        <v>851</v>
      </c>
      <c r="C319" s="0" t="s">
        <v>88</v>
      </c>
      <c r="D319" s="0" t="n">
        <v>18</v>
      </c>
      <c r="E319" s="0" t="str">
        <f aca="false">CONCATENATE(A319,D319)</f>
        <v>212093518</v>
      </c>
      <c r="F319" s="0" t="s">
        <v>606</v>
      </c>
      <c r="G319" s="0" t="n">
        <v>800</v>
      </c>
      <c r="H319" s="0" t="n">
        <v>80</v>
      </c>
      <c r="I319" s="0" t="n">
        <v>1.04619</v>
      </c>
      <c r="J319" s="31" t="n">
        <f aca="false">ROUND(H319*I319,2)</f>
        <v>83.7</v>
      </c>
    </row>
    <row r="320" customFormat="false" ht="15" hidden="false" customHeight="false" outlineLevel="0" collapsed="false">
      <c r="A320" s="0" t="n">
        <v>2120826</v>
      </c>
      <c r="B320" s="0" t="s">
        <v>852</v>
      </c>
      <c r="C320" s="0" t="s">
        <v>88</v>
      </c>
      <c r="D320" s="0" t="n">
        <v>18</v>
      </c>
      <c r="E320" s="0" t="str">
        <f aca="false">CONCATENATE(A320,D320)</f>
        <v>212082618</v>
      </c>
      <c r="F320" s="0" t="s">
        <v>571</v>
      </c>
      <c r="G320" s="0" t="n">
        <v>810</v>
      </c>
      <c r="H320" s="0" t="n">
        <v>424</v>
      </c>
      <c r="I320" s="0" t="n">
        <v>0.56347</v>
      </c>
      <c r="J320" s="31" t="n">
        <f aca="false">ROUND(H320*I320,2)</f>
        <v>238.91</v>
      </c>
    </row>
    <row r="321" customFormat="false" ht="15" hidden="false" customHeight="false" outlineLevel="0" collapsed="false">
      <c r="A321" s="0" t="n">
        <v>2116488</v>
      </c>
      <c r="B321" s="0" t="s">
        <v>853</v>
      </c>
      <c r="C321" s="0" t="s">
        <v>88</v>
      </c>
      <c r="D321" s="0" t="n">
        <v>18</v>
      </c>
      <c r="E321" s="0" t="str">
        <f aca="false">CONCATENATE(A321,D321)</f>
        <v>211648818</v>
      </c>
      <c r="F321" s="0" t="s">
        <v>571</v>
      </c>
      <c r="G321" s="0" t="n">
        <v>810</v>
      </c>
      <c r="H321" s="0" t="n">
        <v>243</v>
      </c>
      <c r="I321" s="0" t="n">
        <v>0.77779</v>
      </c>
      <c r="J321" s="31" t="n">
        <f aca="false">ROUND(H321*I321,2)</f>
        <v>189</v>
      </c>
    </row>
    <row r="322" customFormat="false" ht="15" hidden="false" customHeight="false" outlineLevel="0" collapsed="false">
      <c r="A322" s="0" t="n">
        <v>2117007</v>
      </c>
      <c r="B322" s="0" t="s">
        <v>854</v>
      </c>
      <c r="C322" s="0" t="s">
        <v>88</v>
      </c>
      <c r="D322" s="0" t="n">
        <v>18</v>
      </c>
      <c r="E322" s="0" t="str">
        <f aca="false">CONCATENATE(A322,D322)</f>
        <v>211700718</v>
      </c>
      <c r="F322" s="0" t="s">
        <v>606</v>
      </c>
      <c r="G322" s="0" t="n">
        <v>812</v>
      </c>
      <c r="H322" s="0" t="n">
        <v>364</v>
      </c>
      <c r="I322" s="0" t="n">
        <v>4.55493</v>
      </c>
      <c r="J322" s="31" t="n">
        <f aca="false">ROUND(H322*I322,2)</f>
        <v>1657.99</v>
      </c>
    </row>
    <row r="323" customFormat="false" ht="15" hidden="false" customHeight="false" outlineLevel="0" collapsed="false">
      <c r="A323" s="0" t="n">
        <v>2120849</v>
      </c>
      <c r="B323" s="0" t="s">
        <v>855</v>
      </c>
      <c r="C323" s="0" t="s">
        <v>88</v>
      </c>
      <c r="D323" s="0" t="n">
        <v>18</v>
      </c>
      <c r="E323" s="0" t="str">
        <f aca="false">CONCATENATE(A323,D323)</f>
        <v>212084918</v>
      </c>
      <c r="F323" s="0" t="s">
        <v>606</v>
      </c>
      <c r="G323" s="0" t="n">
        <v>812</v>
      </c>
      <c r="H323" s="0" t="n">
        <v>893</v>
      </c>
      <c r="I323" s="0" t="n">
        <v>0.47086</v>
      </c>
      <c r="J323" s="31" t="n">
        <f aca="false">ROUND(H323*I323,2)</f>
        <v>420.48</v>
      </c>
    </row>
    <row r="324" customFormat="false" ht="15" hidden="false" customHeight="false" outlineLevel="0" collapsed="false">
      <c r="A324" s="0" t="n">
        <v>2120932</v>
      </c>
      <c r="B324" s="0" t="s">
        <v>856</v>
      </c>
      <c r="C324" s="0" t="s">
        <v>88</v>
      </c>
      <c r="D324" s="0" t="n">
        <v>18</v>
      </c>
      <c r="E324" s="0" t="str">
        <f aca="false">CONCATENATE(A324,D324)</f>
        <v>212093218</v>
      </c>
      <c r="F324" s="0" t="s">
        <v>571</v>
      </c>
      <c r="G324" s="0" t="n">
        <v>816</v>
      </c>
      <c r="H324" s="0" t="n">
        <v>48</v>
      </c>
      <c r="I324" s="0" t="n">
        <v>2.19424</v>
      </c>
      <c r="J324" s="31" t="n">
        <f aca="false">ROUND(H324*I324,2)</f>
        <v>105.32</v>
      </c>
    </row>
    <row r="325" customFormat="false" ht="15" hidden="false" customHeight="false" outlineLevel="0" collapsed="false">
      <c r="A325" s="0" t="n">
        <v>2120941</v>
      </c>
      <c r="B325" s="0" t="s">
        <v>857</v>
      </c>
      <c r="C325" s="0" t="s">
        <v>88</v>
      </c>
      <c r="D325" s="0" t="n">
        <v>1491</v>
      </c>
      <c r="E325" s="0" t="str">
        <f aca="false">CONCATENATE(A325,D325)</f>
        <v>21209411491</v>
      </c>
      <c r="F325" s="0" t="s">
        <v>606</v>
      </c>
      <c r="G325" s="0" t="n">
        <v>840</v>
      </c>
      <c r="H325" s="0" t="n">
        <v>276</v>
      </c>
      <c r="I325" s="0" t="n">
        <v>1.30095</v>
      </c>
      <c r="J325" s="31" t="n">
        <f aca="false">ROUND(H325*I325,2)</f>
        <v>359.06</v>
      </c>
    </row>
    <row r="326" customFormat="false" ht="15" hidden="false" customHeight="false" outlineLevel="0" collapsed="false">
      <c r="A326" s="0" t="n">
        <v>2120939</v>
      </c>
      <c r="B326" s="0" t="s">
        <v>858</v>
      </c>
      <c r="C326" s="0" t="s">
        <v>88</v>
      </c>
      <c r="D326" s="0" t="n">
        <v>1491</v>
      </c>
      <c r="E326" s="0" t="str">
        <f aca="false">CONCATENATE(A326,D326)</f>
        <v>21209391491</v>
      </c>
      <c r="F326" s="0" t="s">
        <v>606</v>
      </c>
      <c r="G326" s="0" t="n">
        <v>841</v>
      </c>
      <c r="H326" s="0" t="n">
        <v>267</v>
      </c>
      <c r="I326" s="0" t="n">
        <v>1.30069</v>
      </c>
      <c r="J326" s="31" t="n">
        <f aca="false">ROUND(H326*I326,2)</f>
        <v>347.28</v>
      </c>
    </row>
    <row r="327" customFormat="false" ht="15" hidden="false" customHeight="false" outlineLevel="0" collapsed="false">
      <c r="A327" s="0" t="n">
        <v>2120334</v>
      </c>
      <c r="B327" s="0" t="s">
        <v>859</v>
      </c>
      <c r="C327" s="0" t="s">
        <v>88</v>
      </c>
      <c r="D327" s="0" t="n">
        <v>18</v>
      </c>
      <c r="E327" s="0" t="str">
        <f aca="false">CONCATENATE(A327,D327)</f>
        <v>212033418</v>
      </c>
      <c r="F327" s="0" t="s">
        <v>571</v>
      </c>
      <c r="G327" s="0" t="n">
        <v>864</v>
      </c>
      <c r="H327" s="0" t="n">
        <v>864</v>
      </c>
      <c r="I327" s="0" t="n">
        <v>0.13924</v>
      </c>
      <c r="J327" s="31" t="n">
        <f aca="false">ROUND(H327*I327,2)</f>
        <v>120.3</v>
      </c>
    </row>
    <row r="328" customFormat="false" ht="15" hidden="false" customHeight="false" outlineLevel="0" collapsed="false">
      <c r="A328" s="0" t="n">
        <v>2119375</v>
      </c>
      <c r="B328" s="0" t="s">
        <v>860</v>
      </c>
      <c r="C328" s="0" t="s">
        <v>88</v>
      </c>
      <c r="D328" s="0" t="n">
        <v>18</v>
      </c>
      <c r="E328" s="0" t="str">
        <f aca="false">CONCATENATE(A328,D328)</f>
        <v>211937518</v>
      </c>
      <c r="F328" s="0" t="s">
        <v>571</v>
      </c>
      <c r="G328" s="0" t="n">
        <v>875</v>
      </c>
      <c r="H328" s="0" t="n">
        <v>125</v>
      </c>
      <c r="I328" s="0" t="n">
        <v>2.23166</v>
      </c>
      <c r="J328" s="31" t="n">
        <f aca="false">ROUND(H328*I328,2)</f>
        <v>278.96</v>
      </c>
    </row>
    <row r="329" customFormat="false" ht="15" hidden="false" customHeight="false" outlineLevel="0" collapsed="false">
      <c r="A329" s="0" t="n">
        <v>2118996</v>
      </c>
      <c r="B329" s="0" t="s">
        <v>861</v>
      </c>
      <c r="C329" s="0" t="s">
        <v>88</v>
      </c>
      <c r="D329" s="0" t="n">
        <v>18</v>
      </c>
      <c r="E329" s="0" t="str">
        <f aca="false">CONCATENATE(A329,D329)</f>
        <v>211899618</v>
      </c>
      <c r="F329" s="0" t="s">
        <v>571</v>
      </c>
      <c r="G329" s="0" t="n">
        <v>880</v>
      </c>
      <c r="H329" s="0" t="n">
        <v>400</v>
      </c>
      <c r="I329" s="0" t="n">
        <v>0.90133</v>
      </c>
      <c r="J329" s="31" t="n">
        <f aca="false">ROUND(H329*I329,2)</f>
        <v>360.53</v>
      </c>
    </row>
    <row r="330" customFormat="false" ht="15" hidden="false" customHeight="false" outlineLevel="0" collapsed="false">
      <c r="A330" s="0" t="n">
        <v>2120466</v>
      </c>
      <c r="B330" s="0" t="s">
        <v>862</v>
      </c>
      <c r="C330" s="0" t="s">
        <v>88</v>
      </c>
      <c r="D330" s="0" t="n">
        <v>18</v>
      </c>
      <c r="E330" s="0" t="str">
        <f aca="false">CONCATENATE(A330,D330)</f>
        <v>212046618</v>
      </c>
      <c r="F330" s="0" t="s">
        <v>657</v>
      </c>
      <c r="G330" s="0" t="n">
        <v>882</v>
      </c>
      <c r="H330" s="0" t="n">
        <v>126</v>
      </c>
      <c r="I330" s="0" t="n">
        <v>0.32694</v>
      </c>
      <c r="J330" s="31" t="n">
        <f aca="false">ROUND(H330*I330,2)</f>
        <v>41.19</v>
      </c>
    </row>
    <row r="331" customFormat="false" ht="15" hidden="false" customHeight="false" outlineLevel="0" collapsed="false">
      <c r="A331" s="0" t="n">
        <v>2120465</v>
      </c>
      <c r="B331" s="0" t="s">
        <v>863</v>
      </c>
      <c r="C331" s="0" t="s">
        <v>88</v>
      </c>
      <c r="D331" s="0" t="n">
        <v>18</v>
      </c>
      <c r="E331" s="0" t="str">
        <f aca="false">CONCATENATE(A331,D331)</f>
        <v>212046518</v>
      </c>
      <c r="F331" s="0" t="s">
        <v>657</v>
      </c>
      <c r="G331" s="0" t="n">
        <v>882</v>
      </c>
      <c r="H331" s="0" t="n">
        <v>105</v>
      </c>
      <c r="I331" s="0" t="n">
        <v>0.32067</v>
      </c>
      <c r="J331" s="31" t="n">
        <f aca="false">ROUND(H331*I331,2)</f>
        <v>33.67</v>
      </c>
    </row>
    <row r="332" customFormat="false" ht="15" hidden="false" customHeight="false" outlineLevel="0" collapsed="false">
      <c r="A332" s="0" t="n">
        <v>2120745</v>
      </c>
      <c r="B332" s="0" t="s">
        <v>864</v>
      </c>
      <c r="C332" s="0" t="s">
        <v>88</v>
      </c>
      <c r="D332" s="0" t="n">
        <v>18</v>
      </c>
      <c r="E332" s="0" t="str">
        <f aca="false">CONCATENATE(A332,D332)</f>
        <v>212074518</v>
      </c>
      <c r="F332" s="0" t="s">
        <v>606</v>
      </c>
      <c r="G332" s="0" t="n">
        <v>888</v>
      </c>
      <c r="H332" s="0" t="n">
        <v>540</v>
      </c>
      <c r="I332" s="0" t="n">
        <v>0.1536</v>
      </c>
      <c r="J332" s="31" t="n">
        <f aca="false">ROUND(H332*I332,2)</f>
        <v>82.94</v>
      </c>
    </row>
    <row r="333" customFormat="false" ht="15" hidden="false" customHeight="false" outlineLevel="0" collapsed="false">
      <c r="A333" s="0" t="n">
        <v>2120318</v>
      </c>
      <c r="B333" s="0" t="s">
        <v>865</v>
      </c>
      <c r="C333" s="0" t="s">
        <v>88</v>
      </c>
      <c r="D333" s="0" t="n">
        <v>18</v>
      </c>
      <c r="E333" s="0" t="str">
        <f aca="false">CONCATENATE(A333,D333)</f>
        <v>212031818</v>
      </c>
      <c r="F333" s="0" t="s">
        <v>606</v>
      </c>
      <c r="G333" s="0" t="n">
        <v>895</v>
      </c>
      <c r="H333" s="0" t="n">
        <v>133</v>
      </c>
      <c r="I333" s="0" t="n">
        <v>6.17699</v>
      </c>
      <c r="J333" s="31" t="n">
        <f aca="false">ROUND(H333*I333,2)</f>
        <v>821.54</v>
      </c>
    </row>
    <row r="334" customFormat="false" ht="15" hidden="false" customHeight="false" outlineLevel="0" collapsed="false">
      <c r="A334" s="0" t="n">
        <v>2120319</v>
      </c>
      <c r="B334" s="0" t="s">
        <v>866</v>
      </c>
      <c r="C334" s="0" t="s">
        <v>88</v>
      </c>
      <c r="D334" s="0" t="n">
        <v>18</v>
      </c>
      <c r="E334" s="0" t="str">
        <f aca="false">CONCATENATE(A334,D334)</f>
        <v>212031918</v>
      </c>
      <c r="F334" s="0" t="s">
        <v>606</v>
      </c>
      <c r="G334" s="0" t="n">
        <v>895</v>
      </c>
      <c r="H334" s="0" t="n">
        <v>133</v>
      </c>
      <c r="I334" s="0" t="n">
        <v>4.40983</v>
      </c>
      <c r="J334" s="31" t="n">
        <f aca="false">ROUND(H334*I334,2)</f>
        <v>586.51</v>
      </c>
    </row>
    <row r="335" customFormat="false" ht="15" hidden="false" customHeight="false" outlineLevel="0" collapsed="false">
      <c r="A335" s="0" t="n">
        <v>2120931</v>
      </c>
      <c r="B335" s="0" t="s">
        <v>867</v>
      </c>
      <c r="C335" s="0" t="s">
        <v>88</v>
      </c>
      <c r="D335" s="0" t="n">
        <v>18</v>
      </c>
      <c r="E335" s="0" t="str">
        <f aca="false">CONCATENATE(A335,D335)</f>
        <v>212093118</v>
      </c>
      <c r="F335" s="0" t="s">
        <v>571</v>
      </c>
      <c r="G335" s="0" t="n">
        <v>900</v>
      </c>
      <c r="H335" s="0" t="n">
        <v>120</v>
      </c>
      <c r="I335" s="0" t="n">
        <v>1.35824</v>
      </c>
      <c r="J335" s="31" t="n">
        <f aca="false">ROUND(H335*I335,2)</f>
        <v>162.99</v>
      </c>
    </row>
    <row r="336" customFormat="false" ht="15" hidden="false" customHeight="false" outlineLevel="0" collapsed="false">
      <c r="A336" s="0" t="n">
        <v>2120929</v>
      </c>
      <c r="B336" s="0" t="s">
        <v>868</v>
      </c>
      <c r="C336" s="0" t="s">
        <v>88</v>
      </c>
      <c r="D336" s="0" t="n">
        <v>18</v>
      </c>
      <c r="E336" s="0" t="str">
        <f aca="false">CONCATENATE(A336,D336)</f>
        <v>212092918</v>
      </c>
      <c r="F336" s="0" t="s">
        <v>571</v>
      </c>
      <c r="G336" s="0" t="n">
        <v>905</v>
      </c>
      <c r="H336" s="0" t="n">
        <v>49</v>
      </c>
      <c r="I336" s="0" t="n">
        <v>1.78834</v>
      </c>
      <c r="J336" s="31" t="n">
        <f aca="false">ROUND(H336*I336,2)</f>
        <v>87.63</v>
      </c>
    </row>
    <row r="337" customFormat="false" ht="15" hidden="false" customHeight="false" outlineLevel="0" collapsed="false">
      <c r="A337" s="0" t="n">
        <v>2120930</v>
      </c>
      <c r="B337" s="0" t="s">
        <v>869</v>
      </c>
      <c r="C337" s="0" t="s">
        <v>88</v>
      </c>
      <c r="D337" s="0" t="n">
        <v>18</v>
      </c>
      <c r="E337" s="0" t="str">
        <f aca="false">CONCATENATE(A337,D337)</f>
        <v>212093018</v>
      </c>
      <c r="F337" s="0" t="s">
        <v>571</v>
      </c>
      <c r="G337" s="0" t="n">
        <v>905</v>
      </c>
      <c r="H337" s="0" t="n">
        <v>49</v>
      </c>
      <c r="I337" s="0" t="n">
        <v>1.78802</v>
      </c>
      <c r="J337" s="31" t="n">
        <f aca="false">ROUND(H337*I337,2)</f>
        <v>87.61</v>
      </c>
    </row>
    <row r="338" customFormat="false" ht="15" hidden="false" customHeight="false" outlineLevel="0" collapsed="false">
      <c r="A338" s="0" t="n">
        <v>2120669</v>
      </c>
      <c r="B338" s="0" t="s">
        <v>870</v>
      </c>
      <c r="C338" s="0" t="s">
        <v>88</v>
      </c>
      <c r="D338" s="0" t="n">
        <v>18</v>
      </c>
      <c r="E338" s="0" t="str">
        <f aca="false">CONCATENATE(A338,D338)</f>
        <v>212066918</v>
      </c>
      <c r="F338" s="0" t="s">
        <v>571</v>
      </c>
      <c r="G338" s="0" t="n">
        <v>922</v>
      </c>
      <c r="H338" s="0" t="n">
        <v>176</v>
      </c>
      <c r="I338" s="0" t="n">
        <v>3.81546</v>
      </c>
      <c r="J338" s="31" t="n">
        <f aca="false">ROUND(H338*I338,2)</f>
        <v>671.52</v>
      </c>
    </row>
    <row r="339" customFormat="false" ht="15" hidden="false" customHeight="false" outlineLevel="0" collapsed="false">
      <c r="A339" s="0" t="n">
        <v>2119369</v>
      </c>
      <c r="B339" s="0" t="s">
        <v>871</v>
      </c>
      <c r="C339" s="0" t="s">
        <v>88</v>
      </c>
      <c r="D339" s="0" t="n">
        <v>2814</v>
      </c>
      <c r="E339" s="0" t="str">
        <f aca="false">CONCATENATE(A339,D339)</f>
        <v>21193692814</v>
      </c>
      <c r="F339" s="0" t="s">
        <v>606</v>
      </c>
      <c r="G339" s="0" t="n">
        <v>922</v>
      </c>
      <c r="H339" s="0" t="n">
        <v>422</v>
      </c>
      <c r="I339" s="0" t="n">
        <v>0.30121</v>
      </c>
      <c r="J339" s="31" t="n">
        <f aca="false">ROUND(H339*I339,2)</f>
        <v>127.11</v>
      </c>
    </row>
    <row r="340" customFormat="false" ht="15" hidden="false" customHeight="false" outlineLevel="0" collapsed="false">
      <c r="A340" s="0" t="n">
        <v>2118411</v>
      </c>
      <c r="B340" s="0" t="s">
        <v>872</v>
      </c>
      <c r="C340" s="0" t="s">
        <v>88</v>
      </c>
      <c r="D340" s="0" t="n">
        <v>18</v>
      </c>
      <c r="E340" s="0" t="str">
        <f aca="false">CONCATENATE(A340,D340)</f>
        <v>211841118</v>
      </c>
      <c r="F340" s="0" t="s">
        <v>571</v>
      </c>
      <c r="G340" s="0" t="n">
        <v>924</v>
      </c>
      <c r="H340" s="0" t="n">
        <v>924</v>
      </c>
      <c r="I340" s="0" t="n">
        <v>0.99717</v>
      </c>
      <c r="J340" s="31" t="n">
        <f aca="false">ROUND(H340*I340,2)</f>
        <v>921.39</v>
      </c>
    </row>
    <row r="341" customFormat="false" ht="15" hidden="false" customHeight="false" outlineLevel="0" collapsed="false">
      <c r="A341" s="0" t="n">
        <v>2121098</v>
      </c>
      <c r="B341" s="0" t="s">
        <v>873</v>
      </c>
      <c r="C341" s="0" t="s">
        <v>88</v>
      </c>
      <c r="D341" s="0" t="n">
        <v>18</v>
      </c>
      <c r="E341" s="0" t="str">
        <f aca="false">CONCATENATE(A341,D341)</f>
        <v>212109818</v>
      </c>
      <c r="F341" s="0" t="s">
        <v>571</v>
      </c>
      <c r="G341" s="0" t="n">
        <v>924</v>
      </c>
      <c r="H341" s="0" t="n">
        <v>448</v>
      </c>
      <c r="I341" s="0" t="n">
        <v>1.2212</v>
      </c>
      <c r="J341" s="31" t="n">
        <f aca="false">ROUND(H341*I341,2)</f>
        <v>547.1</v>
      </c>
    </row>
    <row r="342" customFormat="false" ht="15" hidden="false" customHeight="false" outlineLevel="0" collapsed="false">
      <c r="A342" s="0" t="n">
        <v>2120933</v>
      </c>
      <c r="B342" s="0" t="s">
        <v>874</v>
      </c>
      <c r="C342" s="0" t="s">
        <v>88</v>
      </c>
      <c r="D342" s="0" t="n">
        <v>18</v>
      </c>
      <c r="E342" s="0" t="str">
        <f aca="false">CONCATENATE(A342,D342)</f>
        <v>212093318</v>
      </c>
      <c r="F342" s="0" t="s">
        <v>571</v>
      </c>
      <c r="G342" s="0" t="n">
        <v>945</v>
      </c>
      <c r="H342" s="0" t="n">
        <v>48</v>
      </c>
      <c r="I342" s="0" t="n">
        <v>2.22149</v>
      </c>
      <c r="J342" s="31" t="n">
        <f aca="false">ROUND(H342*I342,2)</f>
        <v>106.63</v>
      </c>
    </row>
    <row r="343" customFormat="false" ht="15" hidden="false" customHeight="false" outlineLevel="0" collapsed="false">
      <c r="A343" s="0" t="n">
        <v>2111947</v>
      </c>
      <c r="B343" s="0" t="s">
        <v>875</v>
      </c>
      <c r="C343" s="0" t="s">
        <v>88</v>
      </c>
      <c r="D343" s="0" t="n">
        <v>18</v>
      </c>
      <c r="E343" s="0" t="str">
        <f aca="false">CONCATENATE(A343,D343)</f>
        <v>211194718</v>
      </c>
      <c r="F343" s="0" t="s">
        <v>606</v>
      </c>
      <c r="G343" s="0" t="n">
        <v>952</v>
      </c>
      <c r="H343" s="32" t="n">
        <v>8844</v>
      </c>
      <c r="I343" s="0" t="n">
        <v>0.05308</v>
      </c>
      <c r="J343" s="31" t="n">
        <f aca="false">ROUND(H343*I343,2)</f>
        <v>469.44</v>
      </c>
    </row>
    <row r="344" customFormat="false" ht="15" hidden="false" customHeight="false" outlineLevel="0" collapsed="false">
      <c r="A344" s="0" t="n">
        <v>2111946</v>
      </c>
      <c r="B344" s="0" t="s">
        <v>876</v>
      </c>
      <c r="C344" s="0" t="s">
        <v>88</v>
      </c>
      <c r="D344" s="0" t="n">
        <v>18</v>
      </c>
      <c r="E344" s="0" t="str">
        <f aca="false">CONCATENATE(A344,D344)</f>
        <v>211194618</v>
      </c>
      <c r="F344" s="0" t="s">
        <v>606</v>
      </c>
      <c r="G344" s="0" t="n">
        <v>952</v>
      </c>
      <c r="H344" s="32" t="n">
        <v>2968</v>
      </c>
      <c r="I344" s="0" t="n">
        <v>0.02348</v>
      </c>
      <c r="J344" s="31" t="n">
        <f aca="false">ROUND(H344*I344,2)</f>
        <v>69.69</v>
      </c>
    </row>
    <row r="345" customFormat="false" ht="15" hidden="false" customHeight="false" outlineLevel="0" collapsed="false">
      <c r="A345" s="0" t="n">
        <v>2118043</v>
      </c>
      <c r="B345" s="0" t="s">
        <v>877</v>
      </c>
      <c r="C345" s="0" t="s">
        <v>88</v>
      </c>
      <c r="D345" s="0" t="n">
        <v>18</v>
      </c>
      <c r="E345" s="0" t="str">
        <f aca="false">CONCATENATE(A345,D345)</f>
        <v>211804318</v>
      </c>
      <c r="F345" s="0" t="s">
        <v>571</v>
      </c>
      <c r="G345" s="0" t="n">
        <v>960</v>
      </c>
      <c r="H345" s="0" t="n">
        <v>600</v>
      </c>
      <c r="I345" s="0" t="n">
        <v>0.81666</v>
      </c>
      <c r="J345" s="31" t="n">
        <f aca="false">ROUND(H345*I345,2)</f>
        <v>490</v>
      </c>
    </row>
    <row r="346" customFormat="false" ht="15" hidden="false" customHeight="false" outlineLevel="0" collapsed="false">
      <c r="A346" s="0" t="n">
        <v>2118427</v>
      </c>
      <c r="B346" s="0" t="s">
        <v>878</v>
      </c>
      <c r="C346" s="0" t="s">
        <v>88</v>
      </c>
      <c r="D346" s="0" t="n">
        <v>18</v>
      </c>
      <c r="E346" s="0" t="str">
        <f aca="false">CONCATENATE(A346,D346)</f>
        <v>211842718</v>
      </c>
      <c r="F346" s="0" t="s">
        <v>571</v>
      </c>
      <c r="G346" s="0" t="n">
        <v>960</v>
      </c>
      <c r="H346" s="0" t="n">
        <v>720</v>
      </c>
      <c r="I346" s="0" t="n">
        <v>0.64906</v>
      </c>
      <c r="J346" s="31" t="n">
        <f aca="false">ROUND(H346*I346,2)</f>
        <v>467.32</v>
      </c>
    </row>
    <row r="347" customFormat="false" ht="15" hidden="false" customHeight="false" outlineLevel="0" collapsed="false">
      <c r="A347" s="0" t="n">
        <v>2121408</v>
      </c>
      <c r="B347" s="0" t="s">
        <v>879</v>
      </c>
      <c r="C347" s="0" t="s">
        <v>88</v>
      </c>
      <c r="D347" s="0" t="n">
        <v>18</v>
      </c>
      <c r="E347" s="0" t="str">
        <f aca="false">CONCATENATE(A347,D347)</f>
        <v>212140818</v>
      </c>
      <c r="F347" s="0" t="s">
        <v>571</v>
      </c>
      <c r="G347" s="0" t="n">
        <v>978</v>
      </c>
      <c r="H347" s="0" t="n">
        <v>141</v>
      </c>
      <c r="I347" s="0" t="n">
        <v>11.3478</v>
      </c>
      <c r="J347" s="31" t="n">
        <f aca="false">ROUND(H347*I347,2)</f>
        <v>1600.04</v>
      </c>
    </row>
    <row r="348" customFormat="false" ht="15" hidden="false" customHeight="false" outlineLevel="0" collapsed="false">
      <c r="A348" s="0" t="n">
        <v>2120975</v>
      </c>
      <c r="B348" s="0" t="s">
        <v>880</v>
      </c>
      <c r="C348" s="0" t="s">
        <v>88</v>
      </c>
      <c r="D348" s="0" t="n">
        <v>18</v>
      </c>
      <c r="E348" s="0" t="str">
        <f aca="false">CONCATENATE(A348,D348)</f>
        <v>212097518</v>
      </c>
      <c r="F348" s="0" t="s">
        <v>657</v>
      </c>
      <c r="G348" s="0" t="n">
        <v>996</v>
      </c>
      <c r="H348" s="0" t="n">
        <v>264</v>
      </c>
      <c r="I348" s="0" t="n">
        <v>0.88477</v>
      </c>
      <c r="J348" s="31" t="n">
        <f aca="false">ROUND(H348*I348,2)</f>
        <v>233.58</v>
      </c>
    </row>
    <row r="349" customFormat="false" ht="15" hidden="false" customHeight="false" outlineLevel="0" collapsed="false">
      <c r="A349" s="0" t="n">
        <v>1217557</v>
      </c>
      <c r="B349" s="0" t="s">
        <v>881</v>
      </c>
      <c r="C349" s="0" t="s">
        <v>88</v>
      </c>
      <c r="D349" s="0" t="n">
        <v>18</v>
      </c>
      <c r="E349" s="0" t="str">
        <f aca="false">CONCATENATE(A349,D349)</f>
        <v>121755718</v>
      </c>
      <c r="F349" s="0" t="s">
        <v>606</v>
      </c>
      <c r="G349" s="0" t="n">
        <v>996</v>
      </c>
      <c r="H349" s="0" t="n">
        <v>126</v>
      </c>
      <c r="I349" s="0" t="n">
        <v>1.34066</v>
      </c>
      <c r="J349" s="31" t="n">
        <f aca="false">ROUND(H349*I349,2)</f>
        <v>168.92</v>
      </c>
    </row>
    <row r="350" customFormat="false" ht="15" hidden="false" customHeight="false" outlineLevel="0" collapsed="false">
      <c r="A350" s="0" t="n">
        <v>2113916</v>
      </c>
      <c r="B350" s="0" t="s">
        <v>882</v>
      </c>
      <c r="C350" s="0" t="s">
        <v>88</v>
      </c>
      <c r="D350" s="0" t="n">
        <v>18</v>
      </c>
      <c r="E350" s="0" t="str">
        <f aca="false">CONCATENATE(A350,D350)</f>
        <v>211391618</v>
      </c>
      <c r="F350" s="0" t="s">
        <v>571</v>
      </c>
      <c r="G350" s="0" t="n">
        <v>1008</v>
      </c>
      <c r="H350" s="0" t="n">
        <v>612</v>
      </c>
      <c r="I350" s="0" t="n">
        <v>1.5367</v>
      </c>
      <c r="J350" s="31" t="n">
        <f aca="false">ROUND(H350*I350,2)</f>
        <v>940.46</v>
      </c>
    </row>
    <row r="351" customFormat="false" ht="15" hidden="false" customHeight="false" outlineLevel="0" collapsed="false">
      <c r="A351" s="0" t="n">
        <v>2120974</v>
      </c>
      <c r="B351" s="0" t="s">
        <v>883</v>
      </c>
      <c r="C351" s="0" t="s">
        <v>88</v>
      </c>
      <c r="D351" s="0" t="n">
        <v>18</v>
      </c>
      <c r="E351" s="0" t="str">
        <f aca="false">CONCATENATE(A351,D351)</f>
        <v>212097418</v>
      </c>
      <c r="F351" s="0" t="s">
        <v>657</v>
      </c>
      <c r="G351" s="0" t="n">
        <v>1008</v>
      </c>
      <c r="H351" s="0" t="n">
        <v>240</v>
      </c>
      <c r="I351" s="0" t="n">
        <v>0.88555</v>
      </c>
      <c r="J351" s="31" t="n">
        <f aca="false">ROUND(H351*I351,2)</f>
        <v>212.53</v>
      </c>
    </row>
    <row r="352" customFormat="false" ht="15" hidden="false" customHeight="false" outlineLevel="0" collapsed="false">
      <c r="A352" s="0" t="n">
        <v>2120708</v>
      </c>
      <c r="B352" s="0" t="s">
        <v>884</v>
      </c>
      <c r="C352" s="0" t="s">
        <v>88</v>
      </c>
      <c r="D352" s="0" t="n">
        <v>18</v>
      </c>
      <c r="E352" s="0" t="str">
        <f aca="false">CONCATENATE(A352,D352)</f>
        <v>212070818</v>
      </c>
      <c r="F352" s="0" t="s">
        <v>571</v>
      </c>
      <c r="G352" s="0" t="n">
        <v>1008</v>
      </c>
      <c r="H352" s="0" t="n">
        <v>144</v>
      </c>
      <c r="I352" s="0" t="n">
        <v>0.58009</v>
      </c>
      <c r="J352" s="31" t="n">
        <f aca="false">ROUND(H352*I352,2)</f>
        <v>83.53</v>
      </c>
    </row>
    <row r="353" customFormat="false" ht="15" hidden="false" customHeight="false" outlineLevel="0" collapsed="false">
      <c r="A353" s="0" t="n">
        <v>2120538</v>
      </c>
      <c r="B353" s="0" t="s">
        <v>885</v>
      </c>
      <c r="C353" s="0" t="s">
        <v>88</v>
      </c>
      <c r="D353" s="0" t="n">
        <v>18</v>
      </c>
      <c r="E353" s="0" t="str">
        <f aca="false">CONCATENATE(A353,D353)</f>
        <v>212053818</v>
      </c>
      <c r="F353" s="0" t="s">
        <v>606</v>
      </c>
      <c r="G353" s="0" t="n">
        <v>1013</v>
      </c>
      <c r="H353" s="0" t="n">
        <v>308</v>
      </c>
      <c r="I353" s="0" t="n">
        <v>1.68247</v>
      </c>
      <c r="J353" s="31" t="n">
        <f aca="false">ROUND(H353*I353,2)</f>
        <v>518.2</v>
      </c>
    </row>
    <row r="354" customFormat="false" ht="15" hidden="false" customHeight="false" outlineLevel="0" collapsed="false">
      <c r="A354" s="0" t="n">
        <v>2120331</v>
      </c>
      <c r="B354" s="0" t="s">
        <v>886</v>
      </c>
      <c r="C354" s="0" t="s">
        <v>88</v>
      </c>
      <c r="D354" s="0" t="n">
        <v>2054</v>
      </c>
      <c r="E354" s="0" t="str">
        <f aca="false">CONCATENATE(A354,D354)</f>
        <v>21203312054</v>
      </c>
      <c r="F354" s="0" t="s">
        <v>606</v>
      </c>
      <c r="G354" s="0" t="n">
        <v>1020</v>
      </c>
      <c r="H354" s="0" t="n">
        <v>748</v>
      </c>
      <c r="I354" s="0" t="n">
        <v>0.9421</v>
      </c>
      <c r="J354" s="31" t="n">
        <f aca="false">ROUND(H354*I354,2)</f>
        <v>704.69</v>
      </c>
    </row>
    <row r="355" customFormat="false" ht="15" hidden="false" customHeight="false" outlineLevel="0" collapsed="false">
      <c r="A355" s="0" t="n">
        <v>2119632</v>
      </c>
      <c r="B355" s="0" t="s">
        <v>887</v>
      </c>
      <c r="C355" s="0" t="s">
        <v>88</v>
      </c>
      <c r="D355" s="0" t="n">
        <v>18</v>
      </c>
      <c r="E355" s="0" t="str">
        <f aca="false">CONCATENATE(A355,D355)</f>
        <v>211963218</v>
      </c>
      <c r="F355" s="0" t="s">
        <v>571</v>
      </c>
      <c r="G355" s="0" t="n">
        <v>1050</v>
      </c>
      <c r="H355" s="0" t="n">
        <v>150</v>
      </c>
      <c r="I355" s="0" t="n">
        <v>0.51264</v>
      </c>
      <c r="J355" s="31" t="n">
        <f aca="false">ROUND(H355*I355,2)</f>
        <v>76.9</v>
      </c>
    </row>
    <row r="356" customFormat="false" ht="15" hidden="false" customHeight="false" outlineLevel="0" collapsed="false">
      <c r="A356" s="0" t="n">
        <v>2118950</v>
      </c>
      <c r="B356" s="0" t="s">
        <v>888</v>
      </c>
      <c r="C356" s="0" t="s">
        <v>88</v>
      </c>
      <c r="D356" s="0" t="n">
        <v>18</v>
      </c>
      <c r="E356" s="0" t="str">
        <f aca="false">CONCATENATE(A356,D356)</f>
        <v>211895018</v>
      </c>
      <c r="F356" s="0" t="s">
        <v>571</v>
      </c>
      <c r="G356" s="0" t="n">
        <v>1056</v>
      </c>
      <c r="H356" s="0" t="n">
        <v>264</v>
      </c>
      <c r="I356" s="0" t="n">
        <v>0.44149</v>
      </c>
      <c r="J356" s="31" t="n">
        <f aca="false">ROUND(H356*I356,2)</f>
        <v>116.55</v>
      </c>
    </row>
    <row r="357" customFormat="false" ht="15" hidden="false" customHeight="false" outlineLevel="0" collapsed="false">
      <c r="A357" s="0" t="n">
        <v>2120841</v>
      </c>
      <c r="B357" s="0" t="s">
        <v>889</v>
      </c>
      <c r="C357" s="0" t="s">
        <v>88</v>
      </c>
      <c r="D357" s="0" t="n">
        <v>18</v>
      </c>
      <c r="E357" s="0" t="str">
        <f aca="false">CONCATENATE(A357,D357)</f>
        <v>212084118</v>
      </c>
      <c r="F357" s="0" t="s">
        <v>606</v>
      </c>
      <c r="G357" s="0" t="n">
        <v>1072</v>
      </c>
      <c r="H357" s="0" t="n">
        <v>109</v>
      </c>
      <c r="I357" s="0" t="n">
        <v>1.77238</v>
      </c>
      <c r="J357" s="31" t="n">
        <f aca="false">ROUND(H357*I357,2)</f>
        <v>193.19</v>
      </c>
    </row>
    <row r="358" customFormat="false" ht="15" hidden="false" customHeight="false" outlineLevel="0" collapsed="false">
      <c r="A358" s="0" t="n">
        <v>2120842</v>
      </c>
      <c r="B358" s="0" t="s">
        <v>890</v>
      </c>
      <c r="C358" s="0" t="s">
        <v>88</v>
      </c>
      <c r="D358" s="0" t="n">
        <v>18</v>
      </c>
      <c r="E358" s="0" t="str">
        <f aca="false">CONCATENATE(A358,D358)</f>
        <v>212084218</v>
      </c>
      <c r="F358" s="0" t="s">
        <v>606</v>
      </c>
      <c r="G358" s="0" t="n">
        <v>1079</v>
      </c>
      <c r="H358" s="0" t="n">
        <v>84</v>
      </c>
      <c r="I358" s="0" t="n">
        <v>2.45829</v>
      </c>
      <c r="J358" s="31" t="n">
        <f aca="false">ROUND(H358*I358,2)</f>
        <v>206.5</v>
      </c>
    </row>
    <row r="359" customFormat="false" ht="15" hidden="false" customHeight="false" outlineLevel="0" collapsed="false">
      <c r="A359" s="0" t="n">
        <v>2120710</v>
      </c>
      <c r="B359" s="0" t="s">
        <v>891</v>
      </c>
      <c r="C359" s="0" t="s">
        <v>88</v>
      </c>
      <c r="D359" s="0" t="n">
        <v>18</v>
      </c>
      <c r="E359" s="0" t="str">
        <f aca="false">CONCATENATE(A359,D359)</f>
        <v>212071018</v>
      </c>
      <c r="F359" s="0" t="s">
        <v>571</v>
      </c>
      <c r="G359" s="0" t="n">
        <v>1092</v>
      </c>
      <c r="H359" s="0" t="n">
        <v>228</v>
      </c>
      <c r="I359" s="0" t="n">
        <v>0.72341</v>
      </c>
      <c r="J359" s="31" t="n">
        <f aca="false">ROUND(H359*I359,2)</f>
        <v>164.94</v>
      </c>
    </row>
    <row r="360" customFormat="false" ht="15" hidden="false" customHeight="false" outlineLevel="0" collapsed="false">
      <c r="A360" s="0" t="n">
        <v>2120490</v>
      </c>
      <c r="B360" s="0" t="s">
        <v>892</v>
      </c>
      <c r="C360" s="0" t="s">
        <v>88</v>
      </c>
      <c r="D360" s="0" t="n">
        <v>18</v>
      </c>
      <c r="E360" s="0" t="str">
        <f aca="false">CONCATENATE(A360,D360)</f>
        <v>212049018</v>
      </c>
      <c r="F360" s="0" t="s">
        <v>657</v>
      </c>
      <c r="G360" s="0" t="n">
        <v>1092</v>
      </c>
      <c r="H360" s="0" t="n">
        <v>105</v>
      </c>
      <c r="I360" s="0" t="n">
        <v>0.30468</v>
      </c>
      <c r="J360" s="31" t="n">
        <f aca="false">ROUND(H360*I360,2)</f>
        <v>31.99</v>
      </c>
    </row>
    <row r="361" customFormat="false" ht="15" hidden="false" customHeight="false" outlineLevel="0" collapsed="false">
      <c r="A361" s="0" t="n">
        <v>2120477</v>
      </c>
      <c r="B361" s="0" t="s">
        <v>893</v>
      </c>
      <c r="C361" s="0" t="s">
        <v>88</v>
      </c>
      <c r="D361" s="0" t="n">
        <v>18</v>
      </c>
      <c r="E361" s="0" t="str">
        <f aca="false">CONCATENATE(A361,D361)</f>
        <v>212047718</v>
      </c>
      <c r="F361" s="0" t="s">
        <v>657</v>
      </c>
      <c r="G361" s="0" t="n">
        <v>1092</v>
      </c>
      <c r="H361" s="0" t="n">
        <v>63</v>
      </c>
      <c r="I361" s="0" t="n">
        <v>0.30502</v>
      </c>
      <c r="J361" s="31" t="n">
        <f aca="false">ROUND(H361*I361,2)</f>
        <v>19.22</v>
      </c>
    </row>
    <row r="362" customFormat="false" ht="15" hidden="false" customHeight="false" outlineLevel="0" collapsed="false">
      <c r="A362" s="0" t="n">
        <v>2120489</v>
      </c>
      <c r="B362" s="0" t="s">
        <v>894</v>
      </c>
      <c r="C362" s="0" t="s">
        <v>88</v>
      </c>
      <c r="D362" s="0" t="n">
        <v>18</v>
      </c>
      <c r="E362" s="0" t="str">
        <f aca="false">CONCATENATE(A362,D362)</f>
        <v>212048918</v>
      </c>
      <c r="F362" s="0" t="s">
        <v>657</v>
      </c>
      <c r="G362" s="0" t="n">
        <v>1092</v>
      </c>
      <c r="H362" s="0" t="n">
        <v>21</v>
      </c>
      <c r="I362" s="0" t="n">
        <v>0.30323</v>
      </c>
      <c r="J362" s="31" t="n">
        <f aca="false">ROUND(H362*I362,2)</f>
        <v>6.37</v>
      </c>
    </row>
    <row r="363" customFormat="false" ht="15" hidden="false" customHeight="false" outlineLevel="0" collapsed="false">
      <c r="A363" s="0" t="n">
        <v>2121088</v>
      </c>
      <c r="B363" s="0" t="s">
        <v>895</v>
      </c>
      <c r="C363" s="0" t="s">
        <v>88</v>
      </c>
      <c r="D363" s="0" t="n">
        <v>18</v>
      </c>
      <c r="E363" s="0" t="str">
        <f aca="false">CONCATENATE(A363,D363)</f>
        <v>212108818</v>
      </c>
      <c r="F363" s="0" t="s">
        <v>606</v>
      </c>
      <c r="G363" s="0" t="n">
        <v>1100</v>
      </c>
      <c r="H363" s="0" t="n">
        <v>550</v>
      </c>
      <c r="I363" s="0" t="n">
        <v>1.0009</v>
      </c>
      <c r="J363" s="31" t="n">
        <f aca="false">ROUND(H363*I363,2)</f>
        <v>550.5</v>
      </c>
    </row>
    <row r="364" customFormat="false" ht="15" hidden="false" customHeight="false" outlineLevel="0" collapsed="false">
      <c r="A364" s="0" t="n">
        <v>2121188</v>
      </c>
      <c r="B364" s="0" t="s">
        <v>896</v>
      </c>
      <c r="C364" s="0" t="s">
        <v>88</v>
      </c>
      <c r="D364" s="0" t="n">
        <v>18</v>
      </c>
      <c r="E364" s="0" t="str">
        <f aca="false">CONCATENATE(A364,D364)</f>
        <v>212118818</v>
      </c>
      <c r="F364" s="0" t="s">
        <v>571</v>
      </c>
      <c r="G364" s="0" t="n">
        <v>1104</v>
      </c>
      <c r="H364" s="32" t="n">
        <v>3864</v>
      </c>
      <c r="I364" s="0" t="n">
        <v>0.10666</v>
      </c>
      <c r="J364" s="31" t="n">
        <f aca="false">ROUND(H364*I364,2)</f>
        <v>412.13</v>
      </c>
    </row>
    <row r="365" customFormat="false" ht="15" hidden="false" customHeight="false" outlineLevel="0" collapsed="false">
      <c r="A365" s="0" t="n">
        <v>2119893</v>
      </c>
      <c r="B365" s="0" t="s">
        <v>897</v>
      </c>
      <c r="C365" s="0" t="s">
        <v>88</v>
      </c>
      <c r="D365" s="0" t="n">
        <v>18</v>
      </c>
      <c r="E365" s="0" t="str">
        <f aca="false">CONCATENATE(A365,D365)</f>
        <v>211989318</v>
      </c>
      <c r="F365" s="0" t="s">
        <v>657</v>
      </c>
      <c r="G365" s="0" t="n">
        <v>1104</v>
      </c>
      <c r="H365" s="0" t="n">
        <v>176</v>
      </c>
      <c r="I365" s="0" t="n">
        <v>1.75122</v>
      </c>
      <c r="J365" s="31" t="n">
        <f aca="false">ROUND(H365*I365,2)</f>
        <v>308.21</v>
      </c>
    </row>
    <row r="366" customFormat="false" ht="15" hidden="false" customHeight="false" outlineLevel="0" collapsed="false">
      <c r="A366" s="0" t="n">
        <v>2120832</v>
      </c>
      <c r="B366" s="0" t="s">
        <v>898</v>
      </c>
      <c r="C366" s="0" t="s">
        <v>88</v>
      </c>
      <c r="D366" s="0" t="n">
        <v>18</v>
      </c>
      <c r="E366" s="0" t="str">
        <f aca="false">CONCATENATE(A366,D366)</f>
        <v>212083218</v>
      </c>
      <c r="F366" s="0" t="s">
        <v>606</v>
      </c>
      <c r="G366" s="0" t="n">
        <v>1116</v>
      </c>
      <c r="H366" s="0" t="n">
        <v>108</v>
      </c>
      <c r="I366" s="0" t="n">
        <v>9.96096</v>
      </c>
      <c r="J366" s="31" t="n">
        <f aca="false">ROUND(H366*I366,2)</f>
        <v>1075.78</v>
      </c>
    </row>
    <row r="367" customFormat="false" ht="15" hidden="false" customHeight="false" outlineLevel="0" collapsed="false">
      <c r="A367" s="0" t="n">
        <v>2121176</v>
      </c>
      <c r="B367" s="0" t="s">
        <v>899</v>
      </c>
      <c r="C367" s="0" t="s">
        <v>88</v>
      </c>
      <c r="D367" s="0" t="n">
        <v>3136</v>
      </c>
      <c r="E367" s="0" t="str">
        <f aca="false">CONCATENATE(A367,D367)</f>
        <v>21211763136</v>
      </c>
      <c r="F367" s="0" t="s">
        <v>606</v>
      </c>
      <c r="G367" s="0" t="n">
        <v>1152</v>
      </c>
      <c r="H367" s="0" t="n">
        <v>936</v>
      </c>
      <c r="I367" s="0" t="n">
        <v>0.24885</v>
      </c>
      <c r="J367" s="31" t="n">
        <f aca="false">ROUND(H367*I367,2)</f>
        <v>232.92</v>
      </c>
    </row>
    <row r="368" customFormat="false" ht="15" hidden="false" customHeight="false" outlineLevel="0" collapsed="false">
      <c r="A368" s="0" t="n">
        <v>2120833</v>
      </c>
      <c r="B368" s="0" t="s">
        <v>900</v>
      </c>
      <c r="C368" s="0" t="s">
        <v>88</v>
      </c>
      <c r="D368" s="0" t="n">
        <v>18</v>
      </c>
      <c r="E368" s="0" t="str">
        <f aca="false">CONCATENATE(A368,D368)</f>
        <v>212083318</v>
      </c>
      <c r="F368" s="0" t="s">
        <v>606</v>
      </c>
      <c r="G368" s="0" t="n">
        <v>1157</v>
      </c>
      <c r="H368" s="0" t="n">
        <v>132</v>
      </c>
      <c r="I368" s="0" t="n">
        <v>10.73834</v>
      </c>
      <c r="J368" s="31" t="n">
        <f aca="false">ROUND(H368*I368,2)</f>
        <v>1417.46</v>
      </c>
    </row>
    <row r="369" customFormat="false" ht="15" hidden="false" customHeight="false" outlineLevel="0" collapsed="false">
      <c r="A369" s="0" t="n">
        <v>2121030</v>
      </c>
      <c r="B369" s="0" t="s">
        <v>901</v>
      </c>
      <c r="C369" s="0" t="s">
        <v>88</v>
      </c>
      <c r="D369" s="0" t="n">
        <v>18</v>
      </c>
      <c r="E369" s="0" t="str">
        <f aca="false">CONCATENATE(A369,D369)</f>
        <v>212103018</v>
      </c>
      <c r="F369" s="0" t="s">
        <v>657</v>
      </c>
      <c r="G369" s="0" t="n">
        <v>1170</v>
      </c>
      <c r="H369" s="32" t="n">
        <v>1170</v>
      </c>
      <c r="I369" s="0" t="n">
        <v>0.16793</v>
      </c>
      <c r="J369" s="31" t="n">
        <f aca="false">ROUND(H369*I369,2)</f>
        <v>196.48</v>
      </c>
    </row>
    <row r="370" customFormat="false" ht="15" hidden="false" customHeight="false" outlineLevel="0" collapsed="false">
      <c r="A370" s="0" t="n">
        <v>2117058</v>
      </c>
      <c r="B370" s="0" t="s">
        <v>902</v>
      </c>
      <c r="C370" s="0" t="s">
        <v>88</v>
      </c>
      <c r="D370" s="0" t="n">
        <v>18</v>
      </c>
      <c r="E370" s="0" t="str">
        <f aca="false">CONCATENATE(A370,D370)</f>
        <v>211705818</v>
      </c>
      <c r="F370" s="0" t="s">
        <v>571</v>
      </c>
      <c r="G370" s="0" t="n">
        <v>1170</v>
      </c>
      <c r="H370" s="0" t="n">
        <v>390</v>
      </c>
      <c r="I370" s="0" t="n">
        <v>0.39716</v>
      </c>
      <c r="J370" s="31" t="n">
        <f aca="false">ROUND(H370*I370,2)</f>
        <v>154.89</v>
      </c>
    </row>
    <row r="371" customFormat="false" ht="15" hidden="false" customHeight="false" outlineLevel="0" collapsed="false">
      <c r="A371" s="0" t="n">
        <v>2120777</v>
      </c>
      <c r="B371" s="0" t="s">
        <v>903</v>
      </c>
      <c r="C371" s="0" t="s">
        <v>88</v>
      </c>
      <c r="D371" s="0" t="n">
        <v>18</v>
      </c>
      <c r="E371" s="0" t="str">
        <f aca="false">CONCATENATE(A371,D371)</f>
        <v>212077718</v>
      </c>
      <c r="F371" s="0" t="s">
        <v>571</v>
      </c>
      <c r="G371" s="0" t="n">
        <v>1175</v>
      </c>
      <c r="H371" s="0" t="n">
        <v>120</v>
      </c>
      <c r="I371" s="0" t="n">
        <v>10.74412</v>
      </c>
      <c r="J371" s="31" t="n">
        <f aca="false">ROUND(H371*I371,2)</f>
        <v>1289.29</v>
      </c>
    </row>
    <row r="372" customFormat="false" ht="15" hidden="false" customHeight="false" outlineLevel="0" collapsed="false">
      <c r="A372" s="0" t="n">
        <v>2120895</v>
      </c>
      <c r="B372" s="0" t="s">
        <v>904</v>
      </c>
      <c r="C372" s="0" t="s">
        <v>88</v>
      </c>
      <c r="D372" s="0" t="n">
        <v>18</v>
      </c>
      <c r="E372" s="0" t="str">
        <f aca="false">CONCATENATE(A372,D372)</f>
        <v>212089518</v>
      </c>
      <c r="F372" s="0" t="s">
        <v>571</v>
      </c>
      <c r="G372" s="0" t="n">
        <v>1176</v>
      </c>
      <c r="H372" s="32" t="n">
        <v>1344</v>
      </c>
      <c r="I372" s="0" t="n">
        <v>0.3346</v>
      </c>
      <c r="J372" s="31" t="n">
        <f aca="false">ROUND(H372*I372,2)</f>
        <v>449.7</v>
      </c>
    </row>
    <row r="373" customFormat="false" ht="15" hidden="false" customHeight="false" outlineLevel="0" collapsed="false">
      <c r="A373" s="0" t="n">
        <v>2120896</v>
      </c>
      <c r="B373" s="0" t="s">
        <v>905</v>
      </c>
      <c r="C373" s="0" t="s">
        <v>88</v>
      </c>
      <c r="D373" s="0" t="n">
        <v>18</v>
      </c>
      <c r="E373" s="0" t="str">
        <f aca="false">CONCATENATE(A373,D373)</f>
        <v>212089618</v>
      </c>
      <c r="F373" s="0" t="s">
        <v>571</v>
      </c>
      <c r="G373" s="0" t="n">
        <v>1176</v>
      </c>
      <c r="H373" s="32" t="n">
        <v>1344</v>
      </c>
      <c r="I373" s="0" t="n">
        <v>0.3346</v>
      </c>
      <c r="J373" s="31" t="n">
        <f aca="false">ROUND(H373*I373,2)</f>
        <v>449.7</v>
      </c>
    </row>
    <row r="374" customFormat="false" ht="15" hidden="false" customHeight="false" outlineLevel="0" collapsed="false">
      <c r="A374" s="0" t="s">
        <v>906</v>
      </c>
      <c r="B374" s="0" t="s">
        <v>907</v>
      </c>
      <c r="C374" s="0" t="s">
        <v>88</v>
      </c>
      <c r="D374" s="0" t="n">
        <v>1815</v>
      </c>
      <c r="E374" s="0" t="str">
        <f aca="false">CONCATENATE(A374,D374)</f>
        <v>21Q5010031815</v>
      </c>
      <c r="F374" s="0" t="s">
        <v>812</v>
      </c>
      <c r="G374" s="0" t="n">
        <v>1188</v>
      </c>
      <c r="H374" s="32" t="n">
        <v>1216</v>
      </c>
      <c r="I374" s="0" t="n">
        <v>0.20521</v>
      </c>
      <c r="J374" s="31" t="n">
        <f aca="false">ROUND(H374*I374,2)</f>
        <v>249.54</v>
      </c>
    </row>
    <row r="375" customFormat="false" ht="15" hidden="false" customHeight="false" outlineLevel="0" collapsed="false">
      <c r="A375" s="0" t="n">
        <v>2120087</v>
      </c>
      <c r="B375" s="0" t="s">
        <v>908</v>
      </c>
      <c r="C375" s="0" t="s">
        <v>88</v>
      </c>
      <c r="D375" s="0" t="n">
        <v>18</v>
      </c>
      <c r="E375" s="0" t="str">
        <f aca="false">CONCATENATE(A375,D375)</f>
        <v>212008718</v>
      </c>
      <c r="F375" s="0" t="s">
        <v>571</v>
      </c>
      <c r="G375" s="0" t="n">
        <v>1200</v>
      </c>
      <c r="H375" s="32" t="n">
        <v>1600</v>
      </c>
      <c r="I375" s="0" t="n">
        <v>1.47819</v>
      </c>
      <c r="J375" s="31" t="n">
        <f aca="false">ROUND(H375*I375,2)</f>
        <v>2365.1</v>
      </c>
    </row>
    <row r="376" customFormat="false" ht="15" hidden="false" customHeight="false" outlineLevel="0" collapsed="false">
      <c r="A376" s="0" t="n">
        <v>1500031</v>
      </c>
      <c r="B376" s="0" t="s">
        <v>909</v>
      </c>
      <c r="C376" s="0" t="s">
        <v>88</v>
      </c>
      <c r="D376" s="0" t="n">
        <v>18</v>
      </c>
      <c r="E376" s="0" t="str">
        <f aca="false">CONCATENATE(A376,D376)</f>
        <v>150003118</v>
      </c>
      <c r="F376" s="0" t="s">
        <v>571</v>
      </c>
      <c r="G376" s="0" t="n">
        <v>1200</v>
      </c>
      <c r="H376" s="0" t="n">
        <v>839</v>
      </c>
      <c r="I376" s="0" t="n">
        <v>0.63631</v>
      </c>
      <c r="J376" s="31" t="n">
        <f aca="false">ROUND(H376*I376,2)</f>
        <v>533.86</v>
      </c>
    </row>
    <row r="377" customFormat="false" ht="15" hidden="false" customHeight="false" outlineLevel="0" collapsed="false">
      <c r="A377" s="0" t="n">
        <v>2119894</v>
      </c>
      <c r="B377" s="0" t="s">
        <v>910</v>
      </c>
      <c r="C377" s="0" t="s">
        <v>88</v>
      </c>
      <c r="D377" s="0" t="n">
        <v>18</v>
      </c>
      <c r="E377" s="0" t="str">
        <f aca="false">CONCATENATE(A377,D377)</f>
        <v>211989418</v>
      </c>
      <c r="F377" s="0" t="s">
        <v>571</v>
      </c>
      <c r="G377" s="0" t="n">
        <v>1210</v>
      </c>
      <c r="H377" s="32" t="n">
        <v>1485</v>
      </c>
      <c r="I377" s="0" t="n">
        <v>0.43751</v>
      </c>
      <c r="J377" s="31" t="n">
        <f aca="false">ROUND(H377*I377,2)</f>
        <v>649.7</v>
      </c>
    </row>
    <row r="378" customFormat="false" ht="15" hidden="false" customHeight="false" outlineLevel="0" collapsed="false">
      <c r="A378" s="0" t="n">
        <v>2121016</v>
      </c>
      <c r="B378" s="0" t="s">
        <v>911</v>
      </c>
      <c r="C378" s="0" t="s">
        <v>88</v>
      </c>
      <c r="D378" s="0" t="n">
        <v>18</v>
      </c>
      <c r="E378" s="0" t="str">
        <f aca="false">CONCATENATE(A378,D378)</f>
        <v>212101618</v>
      </c>
      <c r="F378" s="0" t="s">
        <v>571</v>
      </c>
      <c r="G378" s="0" t="n">
        <v>1212</v>
      </c>
      <c r="H378" s="0" t="n">
        <v>160</v>
      </c>
      <c r="I378" s="0" t="n">
        <v>8.17461</v>
      </c>
      <c r="J378" s="31" t="n">
        <f aca="false">ROUND(H378*I378,2)</f>
        <v>1307.94</v>
      </c>
    </row>
    <row r="379" customFormat="false" ht="15" hidden="false" customHeight="false" outlineLevel="0" collapsed="false">
      <c r="A379" s="0" t="n">
        <v>2120982</v>
      </c>
      <c r="B379" s="0" t="s">
        <v>912</v>
      </c>
      <c r="C379" s="0" t="s">
        <v>88</v>
      </c>
      <c r="D379" s="0" t="n">
        <v>18</v>
      </c>
      <c r="E379" s="0" t="str">
        <f aca="false">CONCATENATE(A379,D379)</f>
        <v>212098218</v>
      </c>
      <c r="F379" s="0" t="s">
        <v>571</v>
      </c>
      <c r="G379" s="0" t="n">
        <v>1212</v>
      </c>
      <c r="H379" s="0" t="n">
        <v>56</v>
      </c>
      <c r="I379" s="0" t="n">
        <v>2.97455</v>
      </c>
      <c r="J379" s="31" t="n">
        <f aca="false">ROUND(H379*I379,2)</f>
        <v>166.57</v>
      </c>
    </row>
    <row r="380" customFormat="false" ht="15" hidden="false" customHeight="false" outlineLevel="0" collapsed="false">
      <c r="A380" s="0" t="n">
        <v>2119723</v>
      </c>
      <c r="B380" s="0" t="s">
        <v>913</v>
      </c>
      <c r="C380" s="0" t="s">
        <v>88</v>
      </c>
      <c r="D380" s="0" t="n">
        <v>18</v>
      </c>
      <c r="E380" s="0" t="str">
        <f aca="false">CONCATENATE(A380,D380)</f>
        <v>211972318</v>
      </c>
      <c r="F380" s="0" t="s">
        <v>571</v>
      </c>
      <c r="G380" s="0" t="n">
        <v>1223</v>
      </c>
      <c r="H380" s="0" t="n">
        <v>108</v>
      </c>
      <c r="I380" s="0" t="n">
        <v>9.28589</v>
      </c>
      <c r="J380" s="31" t="n">
        <f aca="false">ROUND(H380*I380,2)</f>
        <v>1002.88</v>
      </c>
    </row>
    <row r="381" customFormat="false" ht="15" hidden="false" customHeight="false" outlineLevel="0" collapsed="false">
      <c r="A381" s="0" t="n">
        <v>2120368</v>
      </c>
      <c r="B381" s="0" t="s">
        <v>914</v>
      </c>
      <c r="C381" s="0" t="s">
        <v>88</v>
      </c>
      <c r="D381" s="0" t="n">
        <v>18</v>
      </c>
      <c r="E381" s="0" t="str">
        <f aca="false">CONCATENATE(A381,D381)</f>
        <v>212036818</v>
      </c>
      <c r="F381" s="0" t="s">
        <v>657</v>
      </c>
      <c r="G381" s="0" t="n">
        <v>1230</v>
      </c>
      <c r="H381" s="0" t="n">
        <v>120</v>
      </c>
      <c r="I381" s="0" t="n">
        <v>0.32934</v>
      </c>
      <c r="J381" s="31" t="n">
        <f aca="false">ROUND(H381*I381,2)</f>
        <v>39.52</v>
      </c>
    </row>
    <row r="382" customFormat="false" ht="15" hidden="false" customHeight="false" outlineLevel="0" collapsed="false">
      <c r="A382" s="0" t="s">
        <v>915</v>
      </c>
      <c r="B382" s="0" t="s">
        <v>916</v>
      </c>
      <c r="C382" s="0" t="s">
        <v>88</v>
      </c>
      <c r="D382" s="0" t="n">
        <v>1815</v>
      </c>
      <c r="E382" s="0" t="str">
        <f aca="false">CONCATENATE(A382,D382)</f>
        <v>21Q5030021815</v>
      </c>
      <c r="F382" s="0" t="s">
        <v>812</v>
      </c>
      <c r="G382" s="0" t="n">
        <v>1257</v>
      </c>
      <c r="H382" s="32" t="n">
        <v>1257</v>
      </c>
      <c r="I382" s="0" t="n">
        <v>0.26667</v>
      </c>
      <c r="J382" s="31" t="n">
        <f aca="false">ROUND(H382*I382,2)</f>
        <v>335.2</v>
      </c>
    </row>
    <row r="383" customFormat="false" ht="15" hidden="false" customHeight="false" outlineLevel="0" collapsed="false">
      <c r="A383" s="0" t="n">
        <v>1117334</v>
      </c>
      <c r="B383" s="0" t="s">
        <v>885</v>
      </c>
      <c r="C383" s="0" t="s">
        <v>88</v>
      </c>
      <c r="D383" s="0" t="n">
        <v>18</v>
      </c>
      <c r="E383" s="0" t="str">
        <f aca="false">CONCATENATE(A383,D383)</f>
        <v>111733418</v>
      </c>
      <c r="F383" s="0" t="s">
        <v>571</v>
      </c>
      <c r="G383" s="0" t="n">
        <v>1260</v>
      </c>
      <c r="H383" s="0" t="n">
        <v>140</v>
      </c>
      <c r="I383" s="0" t="n">
        <v>2.60303</v>
      </c>
      <c r="J383" s="31" t="n">
        <f aca="false">ROUND(H383*I383,2)</f>
        <v>364.42</v>
      </c>
    </row>
    <row r="384" customFormat="false" ht="15" hidden="false" customHeight="false" outlineLevel="0" collapsed="false">
      <c r="A384" s="0" t="n">
        <v>2120830</v>
      </c>
      <c r="B384" s="0" t="s">
        <v>917</v>
      </c>
      <c r="C384" s="0" t="s">
        <v>88</v>
      </c>
      <c r="D384" s="0" t="n">
        <v>18</v>
      </c>
      <c r="E384" s="0" t="str">
        <f aca="false">CONCATENATE(A384,D384)</f>
        <v>212083018</v>
      </c>
      <c r="F384" s="0" t="s">
        <v>606</v>
      </c>
      <c r="G384" s="0" t="n">
        <v>1262</v>
      </c>
      <c r="H384" s="0" t="n">
        <v>135</v>
      </c>
      <c r="I384" s="0" t="n">
        <v>8.22995</v>
      </c>
      <c r="J384" s="31" t="n">
        <f aca="false">ROUND(H384*I384,2)</f>
        <v>1111.04</v>
      </c>
    </row>
    <row r="385" customFormat="false" ht="15" hidden="false" customHeight="false" outlineLevel="0" collapsed="false">
      <c r="A385" s="0" t="n">
        <v>2121158</v>
      </c>
      <c r="B385" s="0" t="s">
        <v>918</v>
      </c>
      <c r="C385" s="0" t="s">
        <v>88</v>
      </c>
      <c r="D385" s="0" t="n">
        <v>3136</v>
      </c>
      <c r="E385" s="0" t="str">
        <f aca="false">CONCATENATE(A385,D385)</f>
        <v>21211583136</v>
      </c>
      <c r="F385" s="0" t="s">
        <v>606</v>
      </c>
      <c r="G385" s="0" t="n">
        <v>1280</v>
      </c>
      <c r="H385" s="32" t="n">
        <v>1800</v>
      </c>
      <c r="I385" s="0" t="n">
        <v>0.35386</v>
      </c>
      <c r="J385" s="31" t="n">
        <f aca="false">ROUND(H385*I385,2)</f>
        <v>636.95</v>
      </c>
    </row>
    <row r="386" customFormat="false" ht="15" hidden="false" customHeight="false" outlineLevel="0" collapsed="false">
      <c r="A386" s="0" t="n">
        <v>2400852</v>
      </c>
      <c r="B386" s="0" t="s">
        <v>919</v>
      </c>
      <c r="C386" s="0" t="s">
        <v>88</v>
      </c>
      <c r="D386" s="0" t="n">
        <v>18</v>
      </c>
      <c r="E386" s="0" t="str">
        <f aca="false">CONCATENATE(A386,D386)</f>
        <v>240085218</v>
      </c>
      <c r="F386" s="0" t="s">
        <v>571</v>
      </c>
      <c r="G386" s="0" t="n">
        <v>1288</v>
      </c>
      <c r="H386" s="0" t="n">
        <v>224</v>
      </c>
      <c r="I386" s="0" t="n">
        <v>1.23695</v>
      </c>
      <c r="J386" s="31" t="n">
        <f aca="false">ROUND(H386*I386,2)</f>
        <v>277.08</v>
      </c>
    </row>
    <row r="387" customFormat="false" ht="15" hidden="false" customHeight="false" outlineLevel="0" collapsed="false">
      <c r="A387" s="0" t="n">
        <v>2120707</v>
      </c>
      <c r="B387" s="0" t="s">
        <v>920</v>
      </c>
      <c r="C387" s="0" t="s">
        <v>88</v>
      </c>
      <c r="D387" s="0" t="n">
        <v>18</v>
      </c>
      <c r="E387" s="0" t="str">
        <f aca="false">CONCATENATE(A387,D387)</f>
        <v>212070718</v>
      </c>
      <c r="F387" s="0" t="s">
        <v>571</v>
      </c>
      <c r="G387" s="0" t="n">
        <v>1296</v>
      </c>
      <c r="H387" s="0" t="n">
        <v>432</v>
      </c>
      <c r="I387" s="0" t="n">
        <v>0.58691</v>
      </c>
      <c r="J387" s="31" t="n">
        <f aca="false">ROUND(H387*I387,2)</f>
        <v>253.55</v>
      </c>
    </row>
    <row r="388" customFormat="false" ht="15" hidden="false" customHeight="false" outlineLevel="0" collapsed="false">
      <c r="A388" s="0" t="n">
        <v>2120478</v>
      </c>
      <c r="B388" s="0" t="s">
        <v>921</v>
      </c>
      <c r="C388" s="0" t="s">
        <v>88</v>
      </c>
      <c r="D388" s="0" t="n">
        <v>18</v>
      </c>
      <c r="E388" s="0" t="str">
        <f aca="false">CONCATENATE(A388,D388)</f>
        <v>212047818</v>
      </c>
      <c r="F388" s="0" t="s">
        <v>657</v>
      </c>
      <c r="G388" s="0" t="n">
        <v>1302</v>
      </c>
      <c r="H388" s="0" t="n">
        <v>357</v>
      </c>
      <c r="I388" s="0" t="n">
        <v>0.30143</v>
      </c>
      <c r="J388" s="31" t="n">
        <f aca="false">ROUND(H388*I388,2)</f>
        <v>107.61</v>
      </c>
    </row>
    <row r="389" customFormat="false" ht="15" hidden="false" customHeight="false" outlineLevel="0" collapsed="false">
      <c r="A389" s="0" t="n">
        <v>2120164</v>
      </c>
      <c r="B389" s="0" t="s">
        <v>922</v>
      </c>
      <c r="C389" s="0" t="s">
        <v>88</v>
      </c>
      <c r="D389" s="0" t="n">
        <v>18</v>
      </c>
      <c r="E389" s="0" t="str">
        <f aca="false">CONCATENATE(A389,D389)</f>
        <v>212016418</v>
      </c>
      <c r="F389" s="0" t="s">
        <v>606</v>
      </c>
      <c r="G389" s="0" t="n">
        <v>1313</v>
      </c>
      <c r="H389" s="0" t="n">
        <v>390</v>
      </c>
      <c r="I389" s="0" t="n">
        <v>1.54829</v>
      </c>
      <c r="J389" s="31" t="n">
        <f aca="false">ROUND(H389*I389,2)</f>
        <v>603.83</v>
      </c>
    </row>
    <row r="390" customFormat="false" ht="15" hidden="false" customHeight="false" outlineLevel="0" collapsed="false">
      <c r="A390" s="0" t="n">
        <v>2120164</v>
      </c>
      <c r="B390" s="0" t="s">
        <v>922</v>
      </c>
      <c r="C390" s="0" t="s">
        <v>88</v>
      </c>
      <c r="D390" s="0" t="n">
        <v>1491</v>
      </c>
      <c r="E390" s="0" t="str">
        <f aca="false">CONCATENATE(A390,D390)</f>
        <v>21201641491</v>
      </c>
      <c r="F390" s="0" t="s">
        <v>606</v>
      </c>
      <c r="G390" s="0" t="n">
        <v>1313</v>
      </c>
      <c r="H390" s="0" t="n">
        <v>90</v>
      </c>
      <c r="I390" s="0" t="n">
        <v>1.54829</v>
      </c>
      <c r="J390" s="31" t="n">
        <f aca="false">ROUND(H390*I390,2)</f>
        <v>139.35</v>
      </c>
    </row>
    <row r="391" customFormat="false" ht="15" hidden="false" customHeight="false" outlineLevel="0" collapsed="false">
      <c r="A391" s="0" t="n">
        <v>1117155</v>
      </c>
      <c r="B391" s="0" t="s">
        <v>923</v>
      </c>
      <c r="C391" s="0" t="s">
        <v>88</v>
      </c>
      <c r="D391" s="0" t="n">
        <v>18</v>
      </c>
      <c r="E391" s="0" t="str">
        <f aca="false">CONCATENATE(A391,D391)</f>
        <v>111715518</v>
      </c>
      <c r="F391" s="0" t="s">
        <v>606</v>
      </c>
      <c r="G391" s="0" t="n">
        <v>1328</v>
      </c>
      <c r="H391" s="0" t="n">
        <v>27</v>
      </c>
      <c r="I391" s="0" t="n">
        <v>5.16254</v>
      </c>
      <c r="J391" s="31" t="n">
        <f aca="false">ROUND(H391*I391,2)</f>
        <v>139.39</v>
      </c>
    </row>
    <row r="392" customFormat="false" ht="15" hidden="false" customHeight="false" outlineLevel="0" collapsed="false">
      <c r="A392" s="0" t="n">
        <v>2120623</v>
      </c>
      <c r="B392" s="0" t="s">
        <v>924</v>
      </c>
      <c r="C392" s="0" t="s">
        <v>88</v>
      </c>
      <c r="D392" s="0" t="n">
        <v>18</v>
      </c>
      <c r="E392" s="0" t="str">
        <f aca="false">CONCATENATE(A392,D392)</f>
        <v>212062318</v>
      </c>
      <c r="F392" s="0" t="s">
        <v>657</v>
      </c>
      <c r="G392" s="0" t="n">
        <v>1336</v>
      </c>
      <c r="H392" s="32" t="n">
        <v>1384</v>
      </c>
      <c r="I392" s="0" t="n">
        <v>0.47318</v>
      </c>
      <c r="J392" s="31" t="n">
        <f aca="false">ROUND(H392*I392,2)</f>
        <v>654.88</v>
      </c>
    </row>
    <row r="393" customFormat="false" ht="15" hidden="false" customHeight="false" outlineLevel="0" collapsed="false">
      <c r="A393" s="0" t="n">
        <v>2120624</v>
      </c>
      <c r="B393" s="0" t="s">
        <v>925</v>
      </c>
      <c r="C393" s="0" t="s">
        <v>88</v>
      </c>
      <c r="D393" s="0" t="n">
        <v>18</v>
      </c>
      <c r="E393" s="0" t="str">
        <f aca="false">CONCATENATE(A393,D393)</f>
        <v>212062418</v>
      </c>
      <c r="F393" s="0" t="s">
        <v>657</v>
      </c>
      <c r="G393" s="0" t="n">
        <v>1336</v>
      </c>
      <c r="H393" s="0" t="n">
        <v>760</v>
      </c>
      <c r="I393" s="0" t="n">
        <v>0.47688</v>
      </c>
      <c r="J393" s="31" t="n">
        <f aca="false">ROUND(H393*I393,2)</f>
        <v>362.43</v>
      </c>
    </row>
    <row r="394" customFormat="false" ht="15" hidden="false" customHeight="false" outlineLevel="0" collapsed="false">
      <c r="A394" s="0" t="n">
        <v>2120831</v>
      </c>
      <c r="B394" s="0" t="s">
        <v>926</v>
      </c>
      <c r="C394" s="0" t="s">
        <v>88</v>
      </c>
      <c r="D394" s="0" t="n">
        <v>18</v>
      </c>
      <c r="E394" s="0" t="str">
        <f aca="false">CONCATENATE(A394,D394)</f>
        <v>212083118</v>
      </c>
      <c r="F394" s="0" t="s">
        <v>606</v>
      </c>
      <c r="G394" s="0" t="n">
        <v>1348</v>
      </c>
      <c r="H394" s="0" t="n">
        <v>52</v>
      </c>
      <c r="I394" s="0" t="n">
        <v>8.23707</v>
      </c>
      <c r="J394" s="31" t="n">
        <f aca="false">ROUND(H394*I394,2)</f>
        <v>428.33</v>
      </c>
    </row>
    <row r="395" customFormat="false" ht="15" hidden="false" customHeight="false" outlineLevel="0" collapsed="false">
      <c r="A395" s="0" t="n">
        <v>1117350</v>
      </c>
      <c r="B395" s="0" t="s">
        <v>927</v>
      </c>
      <c r="C395" s="0" t="s">
        <v>88</v>
      </c>
      <c r="D395" s="0" t="n">
        <v>18</v>
      </c>
      <c r="E395" s="0" t="str">
        <f aca="false">CONCATENATE(A395,D395)</f>
        <v>111735018</v>
      </c>
      <c r="F395" s="0" t="s">
        <v>571</v>
      </c>
      <c r="G395" s="0" t="n">
        <v>1356</v>
      </c>
      <c r="H395" s="0" t="n">
        <v>114</v>
      </c>
      <c r="I395" s="0" t="n">
        <v>2.21172</v>
      </c>
      <c r="J395" s="31" t="n">
        <f aca="false">ROUND(H395*I395,2)</f>
        <v>252.14</v>
      </c>
    </row>
    <row r="396" customFormat="false" ht="15" hidden="false" customHeight="false" outlineLevel="0" collapsed="false">
      <c r="A396" s="0" t="n">
        <v>2118189</v>
      </c>
      <c r="B396" s="0" t="s">
        <v>928</v>
      </c>
      <c r="C396" s="0" t="s">
        <v>88</v>
      </c>
      <c r="D396" s="0" t="n">
        <v>18</v>
      </c>
      <c r="E396" s="0" t="str">
        <f aca="false">CONCATENATE(A396,D396)</f>
        <v>211818918</v>
      </c>
      <c r="F396" s="0" t="s">
        <v>571</v>
      </c>
      <c r="G396" s="0" t="n">
        <v>1360</v>
      </c>
      <c r="H396" s="0" t="n">
        <v>889</v>
      </c>
      <c r="I396" s="0" t="n">
        <v>0.65269</v>
      </c>
      <c r="J396" s="31" t="n">
        <f aca="false">ROUND(H396*I396,2)</f>
        <v>580.24</v>
      </c>
    </row>
    <row r="397" customFormat="false" ht="15" hidden="false" customHeight="false" outlineLevel="0" collapsed="false">
      <c r="A397" s="0" t="n">
        <v>2121161</v>
      </c>
      <c r="B397" s="0" t="s">
        <v>929</v>
      </c>
      <c r="C397" s="0" t="s">
        <v>88</v>
      </c>
      <c r="D397" s="0" t="n">
        <v>3136</v>
      </c>
      <c r="E397" s="0" t="str">
        <f aca="false">CONCATENATE(A397,D397)</f>
        <v>21211613136</v>
      </c>
      <c r="F397" s="0" t="s">
        <v>606</v>
      </c>
      <c r="G397" s="0" t="n">
        <v>1414</v>
      </c>
      <c r="H397" s="0" t="n">
        <v>351</v>
      </c>
      <c r="I397" s="0" t="n">
        <v>0.56983</v>
      </c>
      <c r="J397" s="31" t="n">
        <f aca="false">ROUND(H397*I397,2)</f>
        <v>200.01</v>
      </c>
    </row>
    <row r="398" customFormat="false" ht="15" hidden="false" customHeight="false" outlineLevel="0" collapsed="false">
      <c r="A398" s="0" t="n">
        <v>2120785</v>
      </c>
      <c r="B398" s="0" t="s">
        <v>930</v>
      </c>
      <c r="C398" s="0" t="s">
        <v>88</v>
      </c>
      <c r="D398" s="0" t="n">
        <v>18</v>
      </c>
      <c r="E398" s="0" t="str">
        <f aca="false">CONCATENATE(A398,D398)</f>
        <v>212078518</v>
      </c>
      <c r="F398" s="0" t="s">
        <v>571</v>
      </c>
      <c r="G398" s="0" t="n">
        <v>1426</v>
      </c>
      <c r="H398" s="0" t="n">
        <v>168</v>
      </c>
      <c r="I398" s="0" t="n">
        <v>10.16398</v>
      </c>
      <c r="J398" s="31" t="n">
        <f aca="false">ROUND(H398*I398,2)</f>
        <v>1707.55</v>
      </c>
    </row>
    <row r="399" customFormat="false" ht="15" hidden="false" customHeight="false" outlineLevel="0" collapsed="false">
      <c r="A399" s="0" t="n">
        <v>2120785</v>
      </c>
      <c r="B399" s="0" t="s">
        <v>930</v>
      </c>
      <c r="C399" s="0" t="s">
        <v>88</v>
      </c>
      <c r="D399" s="0" t="n">
        <v>5</v>
      </c>
      <c r="E399" s="0" t="str">
        <f aca="false">CONCATENATE(A399,D399)</f>
        <v>21207855</v>
      </c>
      <c r="F399" s="0" t="s">
        <v>571</v>
      </c>
      <c r="G399" s="0" t="n">
        <v>1426</v>
      </c>
      <c r="H399" s="0" t="n">
        <v>160</v>
      </c>
      <c r="I399" s="0" t="n">
        <v>10.1637</v>
      </c>
      <c r="J399" s="31" t="n">
        <f aca="false">ROUND(H399*I399,2)</f>
        <v>1626.19</v>
      </c>
    </row>
    <row r="400" customFormat="false" ht="15" hidden="false" customHeight="false" outlineLevel="0" collapsed="false">
      <c r="A400" s="0" t="n">
        <v>2121035</v>
      </c>
      <c r="B400" s="0" t="s">
        <v>931</v>
      </c>
      <c r="C400" s="0" t="s">
        <v>88</v>
      </c>
      <c r="D400" s="0" t="n">
        <v>18</v>
      </c>
      <c r="E400" s="0" t="str">
        <f aca="false">CONCATENATE(A400,D400)</f>
        <v>212103518</v>
      </c>
      <c r="F400" s="0" t="s">
        <v>571</v>
      </c>
      <c r="G400" s="0" t="n">
        <v>1458</v>
      </c>
      <c r="H400" s="0" t="n">
        <v>360</v>
      </c>
      <c r="I400" s="0" t="n">
        <v>0.44331</v>
      </c>
      <c r="J400" s="31" t="n">
        <f aca="false">ROUND(H400*I400,2)</f>
        <v>159.59</v>
      </c>
    </row>
    <row r="401" customFormat="false" ht="15" hidden="false" customHeight="false" outlineLevel="0" collapsed="false">
      <c r="A401" s="0" t="n">
        <v>2121036</v>
      </c>
      <c r="B401" s="0" t="s">
        <v>932</v>
      </c>
      <c r="C401" s="0" t="s">
        <v>88</v>
      </c>
      <c r="D401" s="0" t="n">
        <v>9001</v>
      </c>
      <c r="E401" s="0" t="str">
        <f aca="false">CONCATENATE(A401,D401)</f>
        <v>21210369001</v>
      </c>
      <c r="F401" s="0" t="s">
        <v>571</v>
      </c>
      <c r="G401" s="0" t="n">
        <v>1458</v>
      </c>
      <c r="H401" s="0" t="n">
        <v>192</v>
      </c>
      <c r="I401" s="0" t="n">
        <v>0.4466</v>
      </c>
      <c r="J401" s="31" t="n">
        <f aca="false">ROUND(H401*I401,2)</f>
        <v>85.75</v>
      </c>
    </row>
    <row r="402" customFormat="false" ht="15" hidden="false" customHeight="false" outlineLevel="0" collapsed="false">
      <c r="A402" s="0" t="n">
        <v>2121035</v>
      </c>
      <c r="B402" s="0" t="s">
        <v>931</v>
      </c>
      <c r="C402" s="0" t="s">
        <v>88</v>
      </c>
      <c r="D402" s="0" t="n">
        <v>9001</v>
      </c>
      <c r="E402" s="0" t="str">
        <f aca="false">CONCATENATE(A402,D402)</f>
        <v>21210359001</v>
      </c>
      <c r="F402" s="0" t="s">
        <v>571</v>
      </c>
      <c r="G402" s="0" t="n">
        <v>1458</v>
      </c>
      <c r="H402" s="0" t="n">
        <v>192</v>
      </c>
      <c r="I402" s="0" t="n">
        <v>0.44331</v>
      </c>
      <c r="J402" s="31" t="n">
        <f aca="false">ROUND(H402*I402,2)</f>
        <v>85.12</v>
      </c>
    </row>
    <row r="403" customFormat="false" ht="15" hidden="false" customHeight="false" outlineLevel="0" collapsed="false">
      <c r="A403" s="0" t="n">
        <v>2121036</v>
      </c>
      <c r="B403" s="0" t="s">
        <v>932</v>
      </c>
      <c r="C403" s="0" t="s">
        <v>88</v>
      </c>
      <c r="D403" s="0" t="n">
        <v>18</v>
      </c>
      <c r="E403" s="0" t="str">
        <f aca="false">CONCATENATE(A403,D403)</f>
        <v>212103618</v>
      </c>
      <c r="F403" s="0" t="s">
        <v>571</v>
      </c>
      <c r="G403" s="0" t="n">
        <v>1458</v>
      </c>
      <c r="H403" s="0" t="n">
        <v>24</v>
      </c>
      <c r="I403" s="0" t="n">
        <v>0.4466</v>
      </c>
      <c r="J403" s="31" t="n">
        <f aca="false">ROUND(H403*I403,2)</f>
        <v>10.72</v>
      </c>
    </row>
    <row r="404" customFormat="false" ht="15" hidden="false" customHeight="false" outlineLevel="0" collapsed="false">
      <c r="A404" s="0" t="n">
        <v>2120867</v>
      </c>
      <c r="B404" s="0" t="s">
        <v>933</v>
      </c>
      <c r="C404" s="0" t="s">
        <v>88</v>
      </c>
      <c r="D404" s="0" t="n">
        <v>18</v>
      </c>
      <c r="E404" s="0" t="str">
        <f aca="false">CONCATENATE(A404,D404)</f>
        <v>212086718</v>
      </c>
      <c r="F404" s="0" t="s">
        <v>571</v>
      </c>
      <c r="G404" s="0" t="n">
        <v>1474</v>
      </c>
      <c r="H404" s="0" t="n">
        <v>100</v>
      </c>
      <c r="I404" s="0" t="n">
        <v>9.89492</v>
      </c>
      <c r="J404" s="31" t="n">
        <f aca="false">ROUND(H404*I404,2)</f>
        <v>989.49</v>
      </c>
    </row>
    <row r="405" customFormat="false" ht="15" hidden="false" customHeight="false" outlineLevel="0" collapsed="false">
      <c r="A405" s="0" t="n">
        <v>2120497</v>
      </c>
      <c r="B405" s="0" t="s">
        <v>934</v>
      </c>
      <c r="C405" s="0" t="s">
        <v>88</v>
      </c>
      <c r="D405" s="0" t="n">
        <v>18</v>
      </c>
      <c r="E405" s="0" t="str">
        <f aca="false">CONCATENATE(A405,D405)</f>
        <v>212049718</v>
      </c>
      <c r="F405" s="0" t="s">
        <v>657</v>
      </c>
      <c r="G405" s="0" t="n">
        <v>1500</v>
      </c>
      <c r="H405" s="0" t="n">
        <v>60</v>
      </c>
      <c r="I405" s="0" t="n">
        <v>0.45715</v>
      </c>
      <c r="J405" s="31" t="n">
        <f aca="false">ROUND(H405*I405,2)</f>
        <v>27.43</v>
      </c>
    </row>
    <row r="406" customFormat="false" ht="15" hidden="false" customHeight="false" outlineLevel="0" collapsed="false">
      <c r="A406" s="0" t="n">
        <v>2120775</v>
      </c>
      <c r="B406" s="0" t="s">
        <v>935</v>
      </c>
      <c r="C406" s="0" t="s">
        <v>88</v>
      </c>
      <c r="D406" s="0" t="n">
        <v>18</v>
      </c>
      <c r="E406" s="0" t="str">
        <f aca="false">CONCATENATE(A406,D406)</f>
        <v>212077518</v>
      </c>
      <c r="F406" s="0" t="s">
        <v>571</v>
      </c>
      <c r="G406" s="0" t="n">
        <v>1502</v>
      </c>
      <c r="H406" s="0" t="n">
        <v>16</v>
      </c>
      <c r="I406" s="0" t="n">
        <v>10.52471</v>
      </c>
      <c r="J406" s="31" t="n">
        <f aca="false">ROUND(H406*I406,2)</f>
        <v>168.4</v>
      </c>
    </row>
    <row r="407" customFormat="false" ht="15" hidden="false" customHeight="false" outlineLevel="0" collapsed="false">
      <c r="A407" s="0" t="n">
        <v>2120878</v>
      </c>
      <c r="B407" s="0" t="s">
        <v>936</v>
      </c>
      <c r="C407" s="0" t="s">
        <v>88</v>
      </c>
      <c r="D407" s="0" t="n">
        <v>18</v>
      </c>
      <c r="E407" s="0" t="str">
        <f aca="false">CONCATENATE(A407,D407)</f>
        <v>212087818</v>
      </c>
      <c r="F407" s="0" t="s">
        <v>571</v>
      </c>
      <c r="G407" s="0" t="n">
        <v>1504</v>
      </c>
      <c r="H407" s="0" t="n">
        <v>641</v>
      </c>
      <c r="I407" s="0" t="n">
        <v>1.1114</v>
      </c>
      <c r="J407" s="31" t="n">
        <f aca="false">ROUND(H407*I407,2)</f>
        <v>712.41</v>
      </c>
    </row>
    <row r="408" customFormat="false" ht="15" hidden="false" customHeight="false" outlineLevel="0" collapsed="false">
      <c r="A408" s="0" t="n">
        <v>2120780</v>
      </c>
      <c r="B408" s="0" t="s">
        <v>937</v>
      </c>
      <c r="C408" s="0" t="s">
        <v>88</v>
      </c>
      <c r="D408" s="0" t="n">
        <v>18</v>
      </c>
      <c r="E408" s="0" t="str">
        <f aca="false">CONCATENATE(A408,D408)</f>
        <v>212078018</v>
      </c>
      <c r="F408" s="0" t="s">
        <v>571</v>
      </c>
      <c r="G408" s="0" t="n">
        <v>1506</v>
      </c>
      <c r="H408" s="0" t="n">
        <v>7</v>
      </c>
      <c r="I408" s="0" t="n">
        <v>6.74971</v>
      </c>
      <c r="J408" s="31" t="n">
        <f aca="false">ROUND(H408*I408,2)</f>
        <v>47.25</v>
      </c>
    </row>
    <row r="409" customFormat="false" ht="15" hidden="false" customHeight="false" outlineLevel="0" collapsed="false">
      <c r="A409" s="0" t="n">
        <v>2121029</v>
      </c>
      <c r="B409" s="0" t="s">
        <v>938</v>
      </c>
      <c r="C409" s="0" t="s">
        <v>88</v>
      </c>
      <c r="D409" s="0" t="n">
        <v>18</v>
      </c>
      <c r="E409" s="0" t="str">
        <f aca="false">CONCATENATE(A409,D409)</f>
        <v>212102918</v>
      </c>
      <c r="F409" s="0" t="s">
        <v>657</v>
      </c>
      <c r="G409" s="0" t="n">
        <v>1521</v>
      </c>
      <c r="H409" s="32" t="n">
        <v>1183</v>
      </c>
      <c r="I409" s="0" t="n">
        <v>0.12645</v>
      </c>
      <c r="J409" s="31" t="n">
        <f aca="false">ROUND(H409*I409,2)</f>
        <v>149.59</v>
      </c>
    </row>
    <row r="410" customFormat="false" ht="15" hidden="false" customHeight="false" outlineLevel="0" collapsed="false">
      <c r="A410" s="0" t="n">
        <v>2120853</v>
      </c>
      <c r="B410" s="0" t="s">
        <v>939</v>
      </c>
      <c r="C410" s="0" t="s">
        <v>88</v>
      </c>
      <c r="D410" s="0" t="n">
        <v>18</v>
      </c>
      <c r="E410" s="0" t="str">
        <f aca="false">CONCATENATE(A410,D410)</f>
        <v>212085318</v>
      </c>
      <c r="F410" s="0" t="s">
        <v>606</v>
      </c>
      <c r="G410" s="0" t="n">
        <v>1525</v>
      </c>
      <c r="H410" s="0" t="n">
        <v>173</v>
      </c>
      <c r="I410" s="0" t="n">
        <v>6.14316</v>
      </c>
      <c r="J410" s="31" t="n">
        <f aca="false">ROUND(H410*I410,2)</f>
        <v>1062.77</v>
      </c>
    </row>
    <row r="411" customFormat="false" ht="15" hidden="false" customHeight="false" outlineLevel="0" collapsed="false">
      <c r="A411" s="0" t="n">
        <v>2120854</v>
      </c>
      <c r="B411" s="0" t="s">
        <v>940</v>
      </c>
      <c r="C411" s="0" t="s">
        <v>88</v>
      </c>
      <c r="D411" s="0" t="n">
        <v>18</v>
      </c>
      <c r="E411" s="0" t="str">
        <f aca="false">CONCATENATE(A411,D411)</f>
        <v>212085418</v>
      </c>
      <c r="F411" s="0" t="s">
        <v>606</v>
      </c>
      <c r="G411" s="0" t="n">
        <v>1530</v>
      </c>
      <c r="H411" s="0" t="n">
        <v>173</v>
      </c>
      <c r="I411" s="0" t="n">
        <v>4.39746</v>
      </c>
      <c r="J411" s="31" t="n">
        <f aca="false">ROUND(H411*I411,2)</f>
        <v>760.76</v>
      </c>
    </row>
    <row r="412" customFormat="false" ht="15" hidden="false" customHeight="false" outlineLevel="0" collapsed="false">
      <c r="A412" s="0" t="n">
        <v>2119926</v>
      </c>
      <c r="B412" s="0" t="s">
        <v>941</v>
      </c>
      <c r="C412" s="0" t="s">
        <v>88</v>
      </c>
      <c r="D412" s="0" t="n">
        <v>18</v>
      </c>
      <c r="E412" s="0" t="str">
        <f aca="false">CONCATENATE(A412,D412)</f>
        <v>211992618</v>
      </c>
      <c r="F412" s="0" t="s">
        <v>571</v>
      </c>
      <c r="G412" s="0" t="n">
        <v>1560</v>
      </c>
      <c r="H412" s="0" t="n">
        <v>780</v>
      </c>
      <c r="I412" s="0" t="n">
        <v>0.40342</v>
      </c>
      <c r="J412" s="31" t="n">
        <f aca="false">ROUND(H412*I412,2)</f>
        <v>314.67</v>
      </c>
    </row>
    <row r="413" customFormat="false" ht="15" hidden="false" customHeight="false" outlineLevel="0" collapsed="false">
      <c r="A413" s="0" t="n">
        <v>2117228</v>
      </c>
      <c r="B413" s="0" t="s">
        <v>942</v>
      </c>
      <c r="C413" s="0" t="s">
        <v>88</v>
      </c>
      <c r="D413" s="0" t="n">
        <v>18</v>
      </c>
      <c r="E413" s="0" t="str">
        <f aca="false">CONCATENATE(A413,D413)</f>
        <v>211722818</v>
      </c>
      <c r="F413" s="0" t="s">
        <v>571</v>
      </c>
      <c r="G413" s="0" t="n">
        <v>1560</v>
      </c>
      <c r="H413" s="0" t="n">
        <v>390</v>
      </c>
      <c r="I413" s="0" t="n">
        <v>0.39625</v>
      </c>
      <c r="J413" s="31" t="n">
        <f aca="false">ROUND(H413*I413,2)</f>
        <v>154.54</v>
      </c>
    </row>
    <row r="414" customFormat="false" ht="15" hidden="false" customHeight="false" outlineLevel="0" collapsed="false">
      <c r="A414" s="0" t="n">
        <v>2121031</v>
      </c>
      <c r="B414" s="0" t="s">
        <v>943</v>
      </c>
      <c r="C414" s="0" t="s">
        <v>88</v>
      </c>
      <c r="D414" s="0" t="n">
        <v>18</v>
      </c>
      <c r="E414" s="0" t="str">
        <f aca="false">CONCATENATE(A414,D414)</f>
        <v>212103118</v>
      </c>
      <c r="F414" s="0" t="s">
        <v>657</v>
      </c>
      <c r="G414" s="0" t="n">
        <v>1638</v>
      </c>
      <c r="H414" s="0" t="n">
        <v>936</v>
      </c>
      <c r="I414" s="0" t="n">
        <v>0.16746</v>
      </c>
      <c r="J414" s="31" t="n">
        <f aca="false">ROUND(H414*I414,2)</f>
        <v>156.74</v>
      </c>
    </row>
    <row r="415" customFormat="false" ht="15" hidden="false" customHeight="false" outlineLevel="0" collapsed="false">
      <c r="A415" s="0" t="n">
        <v>2120868</v>
      </c>
      <c r="B415" s="0" t="s">
        <v>944</v>
      </c>
      <c r="C415" s="0" t="s">
        <v>88</v>
      </c>
      <c r="D415" s="0" t="n">
        <v>18</v>
      </c>
      <c r="E415" s="0" t="str">
        <f aca="false">CONCATENATE(A415,D415)</f>
        <v>212086818</v>
      </c>
      <c r="F415" s="0" t="s">
        <v>571</v>
      </c>
      <c r="G415" s="0" t="n">
        <v>1649</v>
      </c>
      <c r="H415" s="0" t="n">
        <v>322</v>
      </c>
      <c r="I415" s="0" t="n">
        <v>7.25345</v>
      </c>
      <c r="J415" s="31" t="n">
        <f aca="false">ROUND(H415*I415,2)</f>
        <v>2335.61</v>
      </c>
    </row>
    <row r="416" customFormat="false" ht="15" hidden="false" customHeight="false" outlineLevel="0" collapsed="false">
      <c r="A416" s="0" t="n">
        <v>2120874</v>
      </c>
      <c r="B416" s="0" t="s">
        <v>945</v>
      </c>
      <c r="C416" s="0" t="s">
        <v>88</v>
      </c>
      <c r="D416" s="0" t="n">
        <v>18</v>
      </c>
      <c r="E416" s="0" t="str">
        <f aca="false">CONCATENATE(A416,D416)</f>
        <v>212087418</v>
      </c>
      <c r="F416" s="0" t="s">
        <v>571</v>
      </c>
      <c r="G416" s="0" t="n">
        <v>1654</v>
      </c>
      <c r="H416" s="0" t="n">
        <v>42</v>
      </c>
      <c r="I416" s="0" t="n">
        <v>6.86154</v>
      </c>
      <c r="J416" s="31" t="n">
        <f aca="false">ROUND(H416*I416,2)</f>
        <v>288.18</v>
      </c>
    </row>
    <row r="417" customFormat="false" ht="15" hidden="false" customHeight="false" outlineLevel="0" collapsed="false">
      <c r="A417" s="0" t="n">
        <v>2120850</v>
      </c>
      <c r="B417" s="0" t="s">
        <v>946</v>
      </c>
      <c r="C417" s="0" t="s">
        <v>88</v>
      </c>
      <c r="D417" s="0" t="n">
        <v>2054</v>
      </c>
      <c r="E417" s="0" t="str">
        <f aca="false">CONCATENATE(A417,D417)</f>
        <v>21208502054</v>
      </c>
      <c r="F417" s="0" t="s">
        <v>606</v>
      </c>
      <c r="G417" s="0" t="n">
        <v>1678</v>
      </c>
      <c r="H417" s="0" t="n">
        <v>136</v>
      </c>
      <c r="I417" s="0" t="n">
        <v>0.79246</v>
      </c>
      <c r="J417" s="31" t="n">
        <f aca="false">ROUND(H417*I417,2)</f>
        <v>107.77</v>
      </c>
    </row>
    <row r="418" customFormat="false" ht="15" hidden="false" customHeight="false" outlineLevel="0" collapsed="false">
      <c r="A418" s="0" t="n">
        <v>2118188</v>
      </c>
      <c r="B418" s="0" t="s">
        <v>947</v>
      </c>
      <c r="C418" s="0" t="s">
        <v>88</v>
      </c>
      <c r="D418" s="0" t="n">
        <v>18</v>
      </c>
      <c r="E418" s="0" t="str">
        <f aca="false">CONCATENATE(A418,D418)</f>
        <v>211818818</v>
      </c>
      <c r="F418" s="0" t="s">
        <v>571</v>
      </c>
      <c r="G418" s="0" t="n">
        <v>1680</v>
      </c>
      <c r="H418" s="0" t="n">
        <v>600</v>
      </c>
      <c r="I418" s="0" t="n">
        <v>0.71164</v>
      </c>
      <c r="J418" s="31" t="n">
        <f aca="false">ROUND(H418*I418,2)</f>
        <v>426.98</v>
      </c>
    </row>
    <row r="419" customFormat="false" ht="15" hidden="false" customHeight="false" outlineLevel="0" collapsed="false">
      <c r="A419" s="0" t="n">
        <v>2120461</v>
      </c>
      <c r="B419" s="0" t="s">
        <v>948</v>
      </c>
      <c r="C419" s="0" t="s">
        <v>88</v>
      </c>
      <c r="D419" s="0" t="n">
        <v>18</v>
      </c>
      <c r="E419" s="0" t="str">
        <f aca="false">CONCATENATE(A419,D419)</f>
        <v>212046118</v>
      </c>
      <c r="F419" s="0" t="s">
        <v>657</v>
      </c>
      <c r="G419" s="0" t="n">
        <v>1701</v>
      </c>
      <c r="H419" s="0" t="n">
        <v>273</v>
      </c>
      <c r="I419" s="0" t="n">
        <v>0.3256</v>
      </c>
      <c r="J419" s="31" t="n">
        <f aca="false">ROUND(H419*I419,2)</f>
        <v>88.89</v>
      </c>
    </row>
    <row r="420" customFormat="false" ht="15" hidden="false" customHeight="false" outlineLevel="0" collapsed="false">
      <c r="A420" s="0" t="n">
        <v>2121377</v>
      </c>
      <c r="B420" s="0" t="s">
        <v>949</v>
      </c>
      <c r="C420" s="0" t="s">
        <v>88</v>
      </c>
      <c r="D420" s="0" t="n">
        <v>2814</v>
      </c>
      <c r="E420" s="0" t="str">
        <f aca="false">CONCATENATE(A420,D420)</f>
        <v>21213772814</v>
      </c>
      <c r="F420" s="0" t="s">
        <v>606</v>
      </c>
      <c r="G420" s="0" t="n">
        <v>1715</v>
      </c>
      <c r="H420" s="0" t="n">
        <v>270</v>
      </c>
      <c r="I420" s="0" t="n">
        <v>0.02841</v>
      </c>
      <c r="J420" s="31" t="n">
        <f aca="false">ROUND(H420*I420,2)</f>
        <v>7.67</v>
      </c>
    </row>
    <row r="421" customFormat="false" ht="15" hidden="false" customHeight="false" outlineLevel="0" collapsed="false">
      <c r="A421" s="0" t="n">
        <v>2121376</v>
      </c>
      <c r="B421" s="0" t="s">
        <v>950</v>
      </c>
      <c r="C421" s="0" t="s">
        <v>88</v>
      </c>
      <c r="D421" s="0" t="n">
        <v>2814</v>
      </c>
      <c r="E421" s="0" t="str">
        <f aca="false">CONCATENATE(A421,D421)</f>
        <v>21213762814</v>
      </c>
      <c r="F421" s="0" t="s">
        <v>606</v>
      </c>
      <c r="G421" s="0" t="n">
        <v>1715</v>
      </c>
      <c r="H421" s="0" t="n">
        <v>270</v>
      </c>
      <c r="I421" s="0" t="n">
        <v>0.0236</v>
      </c>
      <c r="J421" s="31" t="n">
        <f aca="false">ROUND(H421*I421,2)</f>
        <v>6.37</v>
      </c>
    </row>
    <row r="422" customFormat="false" ht="15" hidden="false" customHeight="false" outlineLevel="0" collapsed="false">
      <c r="A422" s="0" t="n">
        <v>2120724</v>
      </c>
      <c r="B422" s="0" t="s">
        <v>951</v>
      </c>
      <c r="C422" s="0" t="s">
        <v>88</v>
      </c>
      <c r="D422" s="0" t="n">
        <v>18</v>
      </c>
      <c r="E422" s="0" t="str">
        <f aca="false">CONCATENATE(A422,D422)</f>
        <v>212072418</v>
      </c>
      <c r="F422" s="0" t="s">
        <v>571</v>
      </c>
      <c r="G422" s="0" t="n">
        <v>1761</v>
      </c>
      <c r="H422" s="0" t="n">
        <v>56</v>
      </c>
      <c r="I422" s="0" t="n">
        <v>6.70737</v>
      </c>
      <c r="J422" s="31" t="n">
        <f aca="false">ROUND(H422*I422,2)</f>
        <v>375.61</v>
      </c>
    </row>
    <row r="423" customFormat="false" ht="15" hidden="false" customHeight="false" outlineLevel="0" collapsed="false">
      <c r="A423" s="0" t="n">
        <v>2118405</v>
      </c>
      <c r="B423" s="0" t="s">
        <v>952</v>
      </c>
      <c r="C423" s="0" t="s">
        <v>88</v>
      </c>
      <c r="D423" s="0" t="n">
        <v>18</v>
      </c>
      <c r="E423" s="0" t="str">
        <f aca="false">CONCATENATE(A423,D423)</f>
        <v>211840518</v>
      </c>
      <c r="F423" s="0" t="s">
        <v>571</v>
      </c>
      <c r="G423" s="0" t="n">
        <v>1764</v>
      </c>
      <c r="H423" s="0" t="n">
        <v>756</v>
      </c>
      <c r="I423" s="0" t="n">
        <v>0.84983</v>
      </c>
      <c r="J423" s="31" t="n">
        <f aca="false">ROUND(H423*I423,2)</f>
        <v>642.47</v>
      </c>
    </row>
    <row r="424" customFormat="false" ht="15" hidden="false" customHeight="false" outlineLevel="0" collapsed="false">
      <c r="A424" s="0" t="n">
        <v>2120470</v>
      </c>
      <c r="B424" s="0" t="s">
        <v>953</v>
      </c>
      <c r="C424" s="0" t="s">
        <v>88</v>
      </c>
      <c r="D424" s="0" t="n">
        <v>18</v>
      </c>
      <c r="E424" s="0" t="str">
        <f aca="false">CONCATENATE(A424,D424)</f>
        <v>212047018</v>
      </c>
      <c r="F424" s="0" t="s">
        <v>657</v>
      </c>
      <c r="G424" s="0" t="n">
        <v>1800</v>
      </c>
      <c r="H424" s="32" t="n">
        <v>1272</v>
      </c>
      <c r="I424" s="0" t="n">
        <v>0.38267</v>
      </c>
      <c r="J424" s="31" t="n">
        <f aca="false">ROUND(H424*I424,2)</f>
        <v>486.76</v>
      </c>
    </row>
    <row r="425" customFormat="false" ht="15" hidden="false" customHeight="false" outlineLevel="0" collapsed="false">
      <c r="A425" s="0" t="n">
        <v>2120469</v>
      </c>
      <c r="B425" s="0" t="s">
        <v>954</v>
      </c>
      <c r="C425" s="0" t="s">
        <v>88</v>
      </c>
      <c r="D425" s="0" t="n">
        <v>18</v>
      </c>
      <c r="E425" s="0" t="str">
        <f aca="false">CONCATENATE(A425,D425)</f>
        <v>212046918</v>
      </c>
      <c r="F425" s="0" t="s">
        <v>657</v>
      </c>
      <c r="G425" s="0" t="n">
        <v>1800</v>
      </c>
      <c r="H425" s="0" t="n">
        <v>360</v>
      </c>
      <c r="I425" s="0" t="n">
        <v>0.38266</v>
      </c>
      <c r="J425" s="31" t="n">
        <f aca="false">ROUND(H425*I425,2)</f>
        <v>137.76</v>
      </c>
    </row>
    <row r="426" customFormat="false" ht="15" hidden="false" customHeight="false" outlineLevel="0" collapsed="false">
      <c r="A426" s="0" t="n">
        <v>1313902</v>
      </c>
      <c r="B426" s="0" t="s">
        <v>955</v>
      </c>
      <c r="C426" s="0" t="s">
        <v>88</v>
      </c>
      <c r="D426" s="0" t="n">
        <v>3136</v>
      </c>
      <c r="E426" s="0" t="str">
        <f aca="false">CONCATENATE(A426,D426)</f>
        <v>13139023136</v>
      </c>
      <c r="F426" s="0" t="s">
        <v>571</v>
      </c>
      <c r="G426" s="0" t="n">
        <v>1837</v>
      </c>
      <c r="H426" s="0" t="n">
        <v>46</v>
      </c>
      <c r="I426" s="0" t="n">
        <v>1.30177</v>
      </c>
      <c r="J426" s="31" t="n">
        <f aca="false">ROUND(H426*I426,2)</f>
        <v>59.88</v>
      </c>
    </row>
    <row r="427" customFormat="false" ht="15" hidden="false" customHeight="false" outlineLevel="0" collapsed="false">
      <c r="A427" s="0" t="n">
        <v>2120866</v>
      </c>
      <c r="B427" s="0" t="s">
        <v>956</v>
      </c>
      <c r="C427" s="0" t="s">
        <v>88</v>
      </c>
      <c r="D427" s="0" t="n">
        <v>18</v>
      </c>
      <c r="E427" s="0" t="str">
        <f aca="false">CONCATENATE(A427,D427)</f>
        <v>212086618</v>
      </c>
      <c r="F427" s="0" t="s">
        <v>571</v>
      </c>
      <c r="G427" s="0" t="n">
        <v>1853</v>
      </c>
      <c r="H427" s="0" t="n">
        <v>160</v>
      </c>
      <c r="I427" s="0" t="n">
        <v>11.41914</v>
      </c>
      <c r="J427" s="31" t="n">
        <f aca="false">ROUND(H427*I427,2)</f>
        <v>1827.06</v>
      </c>
    </row>
    <row r="428" customFormat="false" ht="15" hidden="false" customHeight="false" outlineLevel="0" collapsed="false">
      <c r="A428" s="0" t="n">
        <v>2121171</v>
      </c>
      <c r="B428" s="0" t="s">
        <v>957</v>
      </c>
      <c r="C428" s="0" t="s">
        <v>88</v>
      </c>
      <c r="D428" s="0" t="n">
        <v>3136</v>
      </c>
      <c r="E428" s="0" t="str">
        <f aca="false">CONCATENATE(A428,D428)</f>
        <v>21211713136</v>
      </c>
      <c r="F428" s="0" t="s">
        <v>606</v>
      </c>
      <c r="G428" s="0" t="n">
        <v>1880</v>
      </c>
      <c r="H428" s="0" t="n">
        <v>148</v>
      </c>
      <c r="I428" s="0" t="n">
        <v>0.25552</v>
      </c>
      <c r="J428" s="31" t="n">
        <f aca="false">ROUND(H428*I428,2)</f>
        <v>37.82</v>
      </c>
    </row>
    <row r="429" customFormat="false" ht="15" hidden="false" customHeight="false" outlineLevel="0" collapsed="false">
      <c r="A429" s="0" t="n">
        <v>2117129</v>
      </c>
      <c r="B429" s="0" t="s">
        <v>958</v>
      </c>
      <c r="C429" s="0" t="s">
        <v>88</v>
      </c>
      <c r="D429" s="0" t="n">
        <v>18</v>
      </c>
      <c r="E429" s="0" t="str">
        <f aca="false">CONCATENATE(A429,D429)</f>
        <v>211712918</v>
      </c>
      <c r="F429" s="0" t="s">
        <v>571</v>
      </c>
      <c r="G429" s="0" t="n">
        <v>1920</v>
      </c>
      <c r="H429" s="0" t="n">
        <v>960</v>
      </c>
      <c r="I429" s="0" t="n">
        <v>0.44011</v>
      </c>
      <c r="J429" s="31" t="n">
        <f aca="false">ROUND(H429*I429,2)</f>
        <v>422.51</v>
      </c>
    </row>
    <row r="430" customFormat="false" ht="15" hidden="false" customHeight="false" outlineLevel="0" collapsed="false">
      <c r="A430" s="0" t="n">
        <v>2117702</v>
      </c>
      <c r="B430" s="0" t="s">
        <v>959</v>
      </c>
      <c r="C430" s="0" t="s">
        <v>88</v>
      </c>
      <c r="D430" s="0" t="n">
        <v>18</v>
      </c>
      <c r="E430" s="0" t="str">
        <f aca="false">CONCATENATE(A430,D430)</f>
        <v>211770218</v>
      </c>
      <c r="F430" s="0" t="s">
        <v>571</v>
      </c>
      <c r="G430" s="0" t="n">
        <v>1920</v>
      </c>
      <c r="H430" s="0" t="n">
        <v>960</v>
      </c>
      <c r="I430" s="0" t="n">
        <v>0.43644</v>
      </c>
      <c r="J430" s="31" t="n">
        <f aca="false">ROUND(H430*I430,2)</f>
        <v>418.98</v>
      </c>
    </row>
    <row r="431" customFormat="false" ht="15" hidden="false" customHeight="false" outlineLevel="0" collapsed="false">
      <c r="A431" s="0" t="n">
        <v>2118418</v>
      </c>
      <c r="B431" s="0" t="s">
        <v>960</v>
      </c>
      <c r="C431" s="0" t="s">
        <v>88</v>
      </c>
      <c r="D431" s="0" t="n">
        <v>18</v>
      </c>
      <c r="E431" s="0" t="str">
        <f aca="false">CONCATENATE(A431,D431)</f>
        <v>211841818</v>
      </c>
      <c r="F431" s="0" t="s">
        <v>571</v>
      </c>
      <c r="G431" s="0" t="n">
        <v>1944</v>
      </c>
      <c r="H431" s="0" t="n">
        <v>486</v>
      </c>
      <c r="I431" s="0" t="n">
        <v>0.32119</v>
      </c>
      <c r="J431" s="31" t="n">
        <f aca="false">ROUND(H431*I431,2)</f>
        <v>156.1</v>
      </c>
    </row>
    <row r="432" customFormat="false" ht="15" hidden="false" customHeight="false" outlineLevel="0" collapsed="false">
      <c r="A432" s="0" t="n">
        <v>2118419</v>
      </c>
      <c r="B432" s="0" t="s">
        <v>961</v>
      </c>
      <c r="C432" s="0" t="s">
        <v>88</v>
      </c>
      <c r="D432" s="0" t="n">
        <v>18</v>
      </c>
      <c r="E432" s="0" t="str">
        <f aca="false">CONCATENATE(A432,D432)</f>
        <v>211841918</v>
      </c>
      <c r="F432" s="0" t="s">
        <v>571</v>
      </c>
      <c r="G432" s="0" t="n">
        <v>1944</v>
      </c>
      <c r="H432" s="0" t="n">
        <v>162</v>
      </c>
      <c r="I432" s="0" t="n">
        <v>0.32825</v>
      </c>
      <c r="J432" s="31" t="n">
        <f aca="false">ROUND(H432*I432,2)</f>
        <v>53.18</v>
      </c>
    </row>
    <row r="433" customFormat="false" ht="15" hidden="false" customHeight="false" outlineLevel="0" collapsed="false">
      <c r="A433" s="0" t="n">
        <v>2120869</v>
      </c>
      <c r="B433" s="0" t="s">
        <v>962</v>
      </c>
      <c r="C433" s="0" t="s">
        <v>88</v>
      </c>
      <c r="D433" s="0" t="n">
        <v>18</v>
      </c>
      <c r="E433" s="0" t="str">
        <f aca="false">CONCATENATE(A433,D433)</f>
        <v>212086918</v>
      </c>
      <c r="F433" s="0" t="s">
        <v>571</v>
      </c>
      <c r="G433" s="0" t="n">
        <v>1955</v>
      </c>
      <c r="H433" s="0" t="n">
        <v>438</v>
      </c>
      <c r="I433" s="0" t="n">
        <v>6.5694</v>
      </c>
      <c r="J433" s="31" t="n">
        <f aca="false">ROUND(H433*I433,2)</f>
        <v>2877.4</v>
      </c>
    </row>
    <row r="434" customFormat="false" ht="15" hidden="false" customHeight="false" outlineLevel="0" collapsed="false">
      <c r="A434" s="0" t="n">
        <v>2120774</v>
      </c>
      <c r="B434" s="0" t="s">
        <v>963</v>
      </c>
      <c r="C434" s="0" t="s">
        <v>88</v>
      </c>
      <c r="D434" s="0" t="n">
        <v>18</v>
      </c>
      <c r="E434" s="0" t="str">
        <f aca="false">CONCATENATE(A434,D434)</f>
        <v>212077418</v>
      </c>
      <c r="F434" s="0" t="s">
        <v>571</v>
      </c>
      <c r="G434" s="0" t="n">
        <v>1960</v>
      </c>
      <c r="H434" s="0" t="n">
        <v>12</v>
      </c>
      <c r="I434" s="0" t="n">
        <v>6.74042</v>
      </c>
      <c r="J434" s="31" t="n">
        <f aca="false">ROUND(H434*I434,2)</f>
        <v>80.89</v>
      </c>
    </row>
    <row r="435" customFormat="false" ht="15" hidden="false" customHeight="false" outlineLevel="0" collapsed="false">
      <c r="A435" s="0" t="n">
        <v>2120807</v>
      </c>
      <c r="B435" s="0" t="s">
        <v>964</v>
      </c>
      <c r="C435" s="0" t="s">
        <v>88</v>
      </c>
      <c r="D435" s="0" t="n">
        <v>18</v>
      </c>
      <c r="E435" s="0" t="str">
        <f aca="false">CONCATENATE(A435,D435)</f>
        <v>212080718</v>
      </c>
      <c r="F435" s="0" t="s">
        <v>571</v>
      </c>
      <c r="G435" s="0" t="n">
        <v>1968</v>
      </c>
      <c r="H435" s="0" t="n">
        <v>528</v>
      </c>
      <c r="I435" s="0" t="n">
        <v>1.86688</v>
      </c>
      <c r="J435" s="31" t="n">
        <f aca="false">ROUND(H435*I435,2)</f>
        <v>985.71</v>
      </c>
    </row>
    <row r="436" customFormat="false" ht="15" hidden="false" customHeight="false" outlineLevel="0" collapsed="false">
      <c r="A436" s="0" t="n">
        <v>2120493</v>
      </c>
      <c r="B436" s="0" t="s">
        <v>965</v>
      </c>
      <c r="C436" s="0" t="s">
        <v>88</v>
      </c>
      <c r="D436" s="0" t="n">
        <v>18</v>
      </c>
      <c r="E436" s="0" t="str">
        <f aca="false">CONCATENATE(A436,D436)</f>
        <v>212049318</v>
      </c>
      <c r="F436" s="0" t="s">
        <v>657</v>
      </c>
      <c r="G436" s="0" t="n">
        <v>1980</v>
      </c>
      <c r="H436" s="0" t="n">
        <v>360</v>
      </c>
      <c r="I436" s="0" t="n">
        <v>0.46589</v>
      </c>
      <c r="J436" s="31" t="n">
        <f aca="false">ROUND(H436*I436,2)</f>
        <v>167.72</v>
      </c>
    </row>
    <row r="437" customFormat="false" ht="15" hidden="false" customHeight="false" outlineLevel="0" collapsed="false">
      <c r="A437" s="0" t="n">
        <v>2121012</v>
      </c>
      <c r="B437" s="0" t="s">
        <v>966</v>
      </c>
      <c r="C437" s="0" t="s">
        <v>88</v>
      </c>
      <c r="D437" s="0" t="n">
        <v>18</v>
      </c>
      <c r="E437" s="0" t="str">
        <f aca="false">CONCATENATE(A437,D437)</f>
        <v>212101218</v>
      </c>
      <c r="F437" s="0" t="s">
        <v>571</v>
      </c>
      <c r="G437" s="0" t="n">
        <v>1998</v>
      </c>
      <c r="H437" s="0" t="n">
        <v>18</v>
      </c>
      <c r="I437" s="0" t="n">
        <v>5.03304</v>
      </c>
      <c r="J437" s="31" t="n">
        <f aca="false">ROUND(H437*I437,2)</f>
        <v>90.59</v>
      </c>
    </row>
    <row r="438" customFormat="false" ht="15" hidden="false" customHeight="false" outlineLevel="0" collapsed="false">
      <c r="A438" s="0" t="n">
        <v>2120527</v>
      </c>
      <c r="B438" s="0" t="s">
        <v>967</v>
      </c>
      <c r="C438" s="0" t="s">
        <v>88</v>
      </c>
      <c r="D438" s="0" t="n">
        <v>18</v>
      </c>
      <c r="E438" s="0" t="str">
        <f aca="false">CONCATENATE(A438,D438)</f>
        <v>212052718</v>
      </c>
      <c r="F438" s="0" t="s">
        <v>571</v>
      </c>
      <c r="G438" s="0" t="n">
        <v>2000</v>
      </c>
      <c r="H438" s="32" t="n">
        <v>2000</v>
      </c>
      <c r="I438" s="0" t="n">
        <v>0.06875</v>
      </c>
      <c r="J438" s="31" t="n">
        <f aca="false">ROUND(H438*I438,2)</f>
        <v>137.5</v>
      </c>
    </row>
    <row r="439" customFormat="false" ht="15" hidden="false" customHeight="false" outlineLevel="0" collapsed="false">
      <c r="A439" s="0" t="n">
        <v>2120808</v>
      </c>
      <c r="B439" s="0" t="s">
        <v>968</v>
      </c>
      <c r="C439" s="0" t="s">
        <v>88</v>
      </c>
      <c r="D439" s="0" t="n">
        <v>18</v>
      </c>
      <c r="E439" s="0" t="str">
        <f aca="false">CONCATENATE(A439,D439)</f>
        <v>212080818</v>
      </c>
      <c r="F439" s="0" t="s">
        <v>571</v>
      </c>
      <c r="G439" s="0" t="n">
        <v>2016</v>
      </c>
      <c r="H439" s="0" t="n">
        <v>480</v>
      </c>
      <c r="I439" s="0" t="n">
        <v>1.84771</v>
      </c>
      <c r="J439" s="31" t="n">
        <f aca="false">ROUND(H439*I439,2)</f>
        <v>886.9</v>
      </c>
    </row>
    <row r="440" customFormat="false" ht="15" hidden="false" customHeight="false" outlineLevel="0" collapsed="false">
      <c r="A440" s="0" t="n">
        <v>2118407</v>
      </c>
      <c r="B440" s="0" t="s">
        <v>969</v>
      </c>
      <c r="C440" s="0" t="s">
        <v>88</v>
      </c>
      <c r="D440" s="0" t="n">
        <v>18</v>
      </c>
      <c r="E440" s="0" t="str">
        <f aca="false">CONCATENATE(A440,D440)</f>
        <v>211840718</v>
      </c>
      <c r="F440" s="0" t="s">
        <v>571</v>
      </c>
      <c r="G440" s="0" t="n">
        <v>2016</v>
      </c>
      <c r="H440" s="0" t="n">
        <v>252</v>
      </c>
      <c r="I440" s="0" t="n">
        <v>0.88844</v>
      </c>
      <c r="J440" s="31" t="n">
        <f aca="false">ROUND(H440*I440,2)</f>
        <v>223.89</v>
      </c>
    </row>
    <row r="441" customFormat="false" ht="15" hidden="false" customHeight="false" outlineLevel="0" collapsed="false">
      <c r="A441" s="0" t="n">
        <v>2119374</v>
      </c>
      <c r="B441" s="0" t="s">
        <v>970</v>
      </c>
      <c r="C441" s="0" t="s">
        <v>88</v>
      </c>
      <c r="D441" s="0" t="n">
        <v>1815</v>
      </c>
      <c r="E441" s="0" t="str">
        <f aca="false">CONCATENATE(A441,D441)</f>
        <v>21193741815</v>
      </c>
      <c r="F441" s="0" t="s">
        <v>606</v>
      </c>
      <c r="G441" s="0" t="n">
        <v>2032</v>
      </c>
      <c r="H441" s="0" t="n">
        <v>438</v>
      </c>
      <c r="I441" s="0" t="n">
        <v>1.12144</v>
      </c>
      <c r="J441" s="31" t="n">
        <f aca="false">ROUND(H441*I441,2)</f>
        <v>491.19</v>
      </c>
    </row>
    <row r="442" customFormat="false" ht="15" hidden="false" customHeight="false" outlineLevel="0" collapsed="false">
      <c r="A442" s="0" t="n">
        <v>2119373</v>
      </c>
      <c r="B442" s="0" t="s">
        <v>971</v>
      </c>
      <c r="C442" s="0" t="s">
        <v>88</v>
      </c>
      <c r="D442" s="0" t="n">
        <v>1815</v>
      </c>
      <c r="E442" s="0" t="str">
        <f aca="false">CONCATENATE(A442,D442)</f>
        <v>21193731815</v>
      </c>
      <c r="F442" s="0" t="s">
        <v>606</v>
      </c>
      <c r="G442" s="0" t="n">
        <v>2032</v>
      </c>
      <c r="H442" s="0" t="n">
        <v>359</v>
      </c>
      <c r="I442" s="0" t="n">
        <v>1.14428</v>
      </c>
      <c r="J442" s="31" t="n">
        <f aca="false">ROUND(H442*I442,2)</f>
        <v>410.8</v>
      </c>
    </row>
    <row r="443" customFormat="false" ht="15" hidden="false" customHeight="false" outlineLevel="0" collapsed="false">
      <c r="A443" s="0" t="n">
        <v>1313904</v>
      </c>
      <c r="B443" s="0" t="s">
        <v>972</v>
      </c>
      <c r="C443" s="0" t="s">
        <v>88</v>
      </c>
      <c r="D443" s="0" t="n">
        <v>3136</v>
      </c>
      <c r="E443" s="0" t="str">
        <f aca="false">CONCATENATE(A443,D443)</f>
        <v>13139043136</v>
      </c>
      <c r="F443" s="0" t="s">
        <v>571</v>
      </c>
      <c r="G443" s="0" t="n">
        <v>2033</v>
      </c>
      <c r="H443" s="0" t="n">
        <v>65</v>
      </c>
      <c r="I443" s="0" t="n">
        <v>2.07527</v>
      </c>
      <c r="J443" s="31" t="n">
        <f aca="false">ROUND(H443*I443,2)</f>
        <v>134.89</v>
      </c>
    </row>
    <row r="444" customFormat="false" ht="15" hidden="false" customHeight="false" outlineLevel="0" collapsed="false">
      <c r="A444" s="0" t="n">
        <v>2121173</v>
      </c>
      <c r="B444" s="0" t="s">
        <v>973</v>
      </c>
      <c r="C444" s="0" t="s">
        <v>88</v>
      </c>
      <c r="D444" s="0" t="n">
        <v>3136</v>
      </c>
      <c r="E444" s="0" t="str">
        <f aca="false">CONCATENATE(A444,D444)</f>
        <v>21211733136</v>
      </c>
      <c r="F444" s="0" t="s">
        <v>606</v>
      </c>
      <c r="G444" s="0" t="n">
        <v>2036</v>
      </c>
      <c r="H444" s="32" t="n">
        <v>1876</v>
      </c>
      <c r="I444" s="0" t="n">
        <v>0.25407</v>
      </c>
      <c r="J444" s="31" t="n">
        <f aca="false">ROUND(H444*I444,2)</f>
        <v>476.64</v>
      </c>
    </row>
    <row r="445" customFormat="false" ht="15" hidden="false" customHeight="false" outlineLevel="0" collapsed="false">
      <c r="A445" s="0" t="n">
        <v>1217544</v>
      </c>
      <c r="B445" s="0" t="s">
        <v>974</v>
      </c>
      <c r="C445" s="0" t="s">
        <v>88</v>
      </c>
      <c r="D445" s="0" t="n">
        <v>18</v>
      </c>
      <c r="E445" s="0" t="str">
        <f aca="false">CONCATENATE(A445,D445)</f>
        <v>121754418</v>
      </c>
      <c r="F445" s="0" t="s">
        <v>571</v>
      </c>
      <c r="G445" s="0" t="n">
        <v>2052</v>
      </c>
      <c r="H445" s="0" t="n">
        <v>24</v>
      </c>
      <c r="I445" s="0" t="n">
        <v>0.44785</v>
      </c>
      <c r="J445" s="31" t="n">
        <f aca="false">ROUND(H445*I445,2)</f>
        <v>10.75</v>
      </c>
    </row>
    <row r="446" customFormat="false" ht="15" hidden="false" customHeight="false" outlineLevel="0" collapsed="false">
      <c r="A446" s="0" t="n">
        <v>2121327</v>
      </c>
      <c r="B446" s="0" t="s">
        <v>975</v>
      </c>
      <c r="C446" s="0" t="s">
        <v>88</v>
      </c>
      <c r="D446" s="0" t="n">
        <v>18</v>
      </c>
      <c r="E446" s="0" t="str">
        <f aca="false">CONCATENATE(A446,D446)</f>
        <v>212132718</v>
      </c>
      <c r="F446" s="0" t="s">
        <v>657</v>
      </c>
      <c r="G446" s="0" t="n">
        <v>2058</v>
      </c>
      <c r="H446" s="0" t="n">
        <v>400</v>
      </c>
      <c r="I446" s="0" t="n">
        <v>0.65676</v>
      </c>
      <c r="J446" s="31" t="n">
        <f aca="false">ROUND(H446*I446,2)</f>
        <v>262.7</v>
      </c>
    </row>
    <row r="447" customFormat="false" ht="15" hidden="false" customHeight="false" outlineLevel="0" collapsed="false">
      <c r="A447" s="0" t="n">
        <v>2120805</v>
      </c>
      <c r="B447" s="0" t="s">
        <v>976</v>
      </c>
      <c r="C447" s="0" t="s">
        <v>88</v>
      </c>
      <c r="D447" s="0" t="n">
        <v>18</v>
      </c>
      <c r="E447" s="0" t="str">
        <f aca="false">CONCATENATE(A447,D447)</f>
        <v>212080518</v>
      </c>
      <c r="F447" s="0" t="s">
        <v>571</v>
      </c>
      <c r="G447" s="0" t="n">
        <v>2064</v>
      </c>
      <c r="H447" s="0" t="n">
        <v>594</v>
      </c>
      <c r="I447" s="0" t="n">
        <v>1.42406</v>
      </c>
      <c r="J447" s="31" t="n">
        <f aca="false">ROUND(H447*I447,2)</f>
        <v>845.89</v>
      </c>
    </row>
    <row r="448" customFormat="false" ht="15" hidden="false" customHeight="false" outlineLevel="0" collapsed="false">
      <c r="A448" s="0" t="n">
        <v>2120704</v>
      </c>
      <c r="B448" s="0" t="s">
        <v>977</v>
      </c>
      <c r="C448" s="0" t="s">
        <v>88</v>
      </c>
      <c r="D448" s="0" t="n">
        <v>18</v>
      </c>
      <c r="E448" s="0" t="str">
        <f aca="false">CONCATENATE(A448,D448)</f>
        <v>212070418</v>
      </c>
      <c r="F448" s="0" t="s">
        <v>571</v>
      </c>
      <c r="G448" s="0" t="n">
        <v>2070</v>
      </c>
      <c r="H448" s="0" t="n">
        <v>307</v>
      </c>
      <c r="I448" s="0" t="n">
        <v>1.56933</v>
      </c>
      <c r="J448" s="31" t="n">
        <f aca="false">ROUND(H448*I448,2)</f>
        <v>481.78</v>
      </c>
    </row>
    <row r="449" customFormat="false" ht="15" hidden="false" customHeight="false" outlineLevel="0" collapsed="false">
      <c r="A449" s="0" t="n">
        <v>2120576</v>
      </c>
      <c r="B449" s="0" t="s">
        <v>978</v>
      </c>
      <c r="C449" s="0" t="s">
        <v>88</v>
      </c>
      <c r="D449" s="0" t="n">
        <v>18</v>
      </c>
      <c r="E449" s="0" t="str">
        <f aca="false">CONCATENATE(A449,D449)</f>
        <v>212057618</v>
      </c>
      <c r="F449" s="0" t="s">
        <v>571</v>
      </c>
      <c r="G449" s="0" t="n">
        <v>2070</v>
      </c>
      <c r="H449" s="32" t="n">
        <v>1656</v>
      </c>
      <c r="I449" s="0" t="n">
        <v>0.28781</v>
      </c>
      <c r="J449" s="31" t="n">
        <f aca="false">ROUND(H449*I449,2)</f>
        <v>476.61</v>
      </c>
    </row>
    <row r="450" customFormat="false" ht="15" hidden="false" customHeight="false" outlineLevel="0" collapsed="false">
      <c r="A450" s="0" t="n">
        <v>2120580</v>
      </c>
      <c r="B450" s="0" t="s">
        <v>979</v>
      </c>
      <c r="C450" s="0" t="s">
        <v>88</v>
      </c>
      <c r="D450" s="0" t="n">
        <v>18</v>
      </c>
      <c r="E450" s="0" t="str">
        <f aca="false">CONCATENATE(A450,D450)</f>
        <v>212058018</v>
      </c>
      <c r="F450" s="0" t="s">
        <v>571</v>
      </c>
      <c r="G450" s="0" t="n">
        <v>2070</v>
      </c>
      <c r="H450" s="0" t="n">
        <v>414</v>
      </c>
      <c r="I450" s="0" t="n">
        <v>0.28636</v>
      </c>
      <c r="J450" s="31" t="n">
        <f aca="false">ROUND(H450*I450,2)</f>
        <v>118.55</v>
      </c>
    </row>
    <row r="451" customFormat="false" ht="15" hidden="false" customHeight="false" outlineLevel="0" collapsed="false">
      <c r="A451" s="0" t="n">
        <v>2120772</v>
      </c>
      <c r="B451" s="0" t="s">
        <v>980</v>
      </c>
      <c r="C451" s="0" t="s">
        <v>88</v>
      </c>
      <c r="D451" s="0" t="n">
        <v>18</v>
      </c>
      <c r="E451" s="0" t="str">
        <f aca="false">CONCATENATE(A451,D451)</f>
        <v>212077218</v>
      </c>
      <c r="F451" s="0" t="s">
        <v>571</v>
      </c>
      <c r="G451" s="0" t="n">
        <v>2073</v>
      </c>
      <c r="H451" s="0" t="n">
        <v>12</v>
      </c>
      <c r="I451" s="0" t="n">
        <v>6.5553</v>
      </c>
      <c r="J451" s="31" t="n">
        <f aca="false">ROUND(H451*I451,2)</f>
        <v>78.66</v>
      </c>
    </row>
    <row r="452" customFormat="false" ht="15" hidden="false" customHeight="false" outlineLevel="0" collapsed="false">
      <c r="A452" s="0" t="n">
        <v>2119236</v>
      </c>
      <c r="B452" s="0" t="s">
        <v>981</v>
      </c>
      <c r="C452" s="0" t="s">
        <v>46</v>
      </c>
      <c r="D452" s="0" t="n">
        <v>18</v>
      </c>
      <c r="E452" s="0" t="str">
        <f aca="false">CONCATENATE(A452,D452)</f>
        <v>211923618</v>
      </c>
      <c r="F452" s="0" t="s">
        <v>571</v>
      </c>
      <c r="G452" s="0" t="n">
        <v>2100</v>
      </c>
      <c r="H452" s="32" t="n">
        <v>1400</v>
      </c>
      <c r="I452" s="0" t="n">
        <v>0.37694</v>
      </c>
      <c r="J452" s="31" t="n">
        <f aca="false">ROUND(H452*I452,2)</f>
        <v>527.72</v>
      </c>
    </row>
    <row r="453" customFormat="false" ht="15" hidden="false" customHeight="false" outlineLevel="0" collapsed="false">
      <c r="A453" s="0" t="n">
        <v>2120498</v>
      </c>
      <c r="B453" s="0" t="s">
        <v>982</v>
      </c>
      <c r="C453" s="0" t="s">
        <v>88</v>
      </c>
      <c r="D453" s="0" t="n">
        <v>18</v>
      </c>
      <c r="E453" s="0" t="str">
        <f aca="false">CONCATENATE(A453,D453)</f>
        <v>212049818</v>
      </c>
      <c r="F453" s="0" t="s">
        <v>657</v>
      </c>
      <c r="G453" s="0" t="n">
        <v>2100</v>
      </c>
      <c r="H453" s="0" t="n">
        <v>60</v>
      </c>
      <c r="I453" s="0" t="n">
        <v>0.4578</v>
      </c>
      <c r="J453" s="31" t="n">
        <f aca="false">ROUND(H453*I453,2)</f>
        <v>27.47</v>
      </c>
    </row>
    <row r="454" customFormat="false" ht="15" hidden="false" customHeight="false" outlineLevel="0" collapsed="false">
      <c r="A454" s="0" t="n">
        <v>2400895</v>
      </c>
      <c r="B454" s="0" t="s">
        <v>983</v>
      </c>
      <c r="C454" s="0" t="s">
        <v>88</v>
      </c>
      <c r="D454" s="0" t="n">
        <v>18</v>
      </c>
      <c r="E454" s="0" t="str">
        <f aca="false">CONCATENATE(A454,D454)</f>
        <v>240089518</v>
      </c>
      <c r="F454" s="0" t="s">
        <v>571</v>
      </c>
      <c r="G454" s="0" t="n">
        <v>2117</v>
      </c>
      <c r="H454" s="0" t="n">
        <v>192</v>
      </c>
      <c r="I454" s="0" t="n">
        <v>1.26044</v>
      </c>
      <c r="J454" s="31" t="n">
        <f aca="false">ROUND(H454*I454,2)</f>
        <v>242</v>
      </c>
    </row>
    <row r="455" customFormat="false" ht="15" hidden="false" customHeight="false" outlineLevel="0" collapsed="false">
      <c r="A455" s="0" t="n">
        <v>2120462</v>
      </c>
      <c r="B455" s="0" t="s">
        <v>984</v>
      </c>
      <c r="C455" s="0" t="s">
        <v>88</v>
      </c>
      <c r="D455" s="0" t="n">
        <v>18</v>
      </c>
      <c r="E455" s="0" t="str">
        <f aca="false">CONCATENATE(A455,D455)</f>
        <v>212046218</v>
      </c>
      <c r="F455" s="0" t="s">
        <v>657</v>
      </c>
      <c r="G455" s="0" t="n">
        <v>2121</v>
      </c>
      <c r="H455" s="0" t="n">
        <v>315</v>
      </c>
      <c r="I455" s="0" t="n">
        <v>0.32976</v>
      </c>
      <c r="J455" s="31" t="n">
        <f aca="false">ROUND(H455*I455,2)</f>
        <v>103.87</v>
      </c>
    </row>
    <row r="456" customFormat="false" ht="15" hidden="false" customHeight="false" outlineLevel="0" collapsed="false">
      <c r="A456" s="0" t="n">
        <v>2121033</v>
      </c>
      <c r="B456" s="0" t="s">
        <v>985</v>
      </c>
      <c r="C456" s="0" t="s">
        <v>88</v>
      </c>
      <c r="D456" s="0" t="n">
        <v>18</v>
      </c>
      <c r="E456" s="0" t="str">
        <f aca="false">CONCATENATE(A456,D456)</f>
        <v>212103318</v>
      </c>
      <c r="F456" s="0" t="s">
        <v>571</v>
      </c>
      <c r="G456" s="0" t="n">
        <v>2125</v>
      </c>
      <c r="H456" s="0" t="n">
        <v>648</v>
      </c>
      <c r="I456" s="0" t="n">
        <v>0.46341</v>
      </c>
      <c r="J456" s="31" t="n">
        <f aca="false">ROUND(H456*I456,2)</f>
        <v>300.29</v>
      </c>
    </row>
    <row r="457" customFormat="false" ht="15" hidden="false" customHeight="false" outlineLevel="0" collapsed="false">
      <c r="A457" s="0" t="n">
        <v>2121033</v>
      </c>
      <c r="B457" s="0" t="s">
        <v>985</v>
      </c>
      <c r="C457" s="0" t="s">
        <v>88</v>
      </c>
      <c r="D457" s="0" t="n">
        <v>9001</v>
      </c>
      <c r="E457" s="0" t="str">
        <f aca="false">CONCATENATE(A457,D457)</f>
        <v>21210339001</v>
      </c>
      <c r="F457" s="0" t="s">
        <v>571</v>
      </c>
      <c r="G457" s="0" t="n">
        <v>2125</v>
      </c>
      <c r="H457" s="0" t="n">
        <v>312</v>
      </c>
      <c r="I457" s="0" t="n">
        <v>0.46341</v>
      </c>
      <c r="J457" s="31" t="n">
        <f aca="false">ROUND(H457*I457,2)</f>
        <v>144.58</v>
      </c>
    </row>
    <row r="458" customFormat="false" ht="15" hidden="false" customHeight="false" outlineLevel="0" collapsed="false">
      <c r="A458" s="0" t="n">
        <v>2120806</v>
      </c>
      <c r="B458" s="0" t="s">
        <v>986</v>
      </c>
      <c r="C458" s="0" t="s">
        <v>88</v>
      </c>
      <c r="D458" s="0" t="n">
        <v>18</v>
      </c>
      <c r="E458" s="0" t="str">
        <f aca="false">CONCATENATE(A458,D458)</f>
        <v>212080618</v>
      </c>
      <c r="F458" s="0" t="s">
        <v>571</v>
      </c>
      <c r="G458" s="0" t="n">
        <v>2136</v>
      </c>
      <c r="H458" s="0" t="n">
        <v>498</v>
      </c>
      <c r="I458" s="0" t="n">
        <v>1.41467</v>
      </c>
      <c r="J458" s="31" t="n">
        <f aca="false">ROUND(H458*I458,2)</f>
        <v>704.51</v>
      </c>
    </row>
    <row r="459" customFormat="false" ht="15" hidden="false" customHeight="false" outlineLevel="0" collapsed="false">
      <c r="A459" s="0" t="n">
        <v>2118791</v>
      </c>
      <c r="B459" s="0" t="s">
        <v>987</v>
      </c>
      <c r="C459" s="0" t="s">
        <v>88</v>
      </c>
      <c r="D459" s="0" t="n">
        <v>18</v>
      </c>
      <c r="E459" s="0" t="str">
        <f aca="false">CONCATENATE(A459,D459)</f>
        <v>211879118</v>
      </c>
      <c r="F459" s="0" t="s">
        <v>571</v>
      </c>
      <c r="G459" s="0" t="n">
        <v>2160</v>
      </c>
      <c r="H459" s="0" t="n">
        <v>842</v>
      </c>
      <c r="I459" s="0" t="n">
        <v>0.52932</v>
      </c>
      <c r="J459" s="31" t="n">
        <f aca="false">ROUND(H459*I459,2)</f>
        <v>445.69</v>
      </c>
    </row>
    <row r="460" customFormat="false" ht="15" hidden="false" customHeight="false" outlineLevel="0" collapsed="false">
      <c r="A460" s="0" t="n">
        <v>2120786</v>
      </c>
      <c r="B460" s="0" t="s">
        <v>988</v>
      </c>
      <c r="C460" s="0" t="s">
        <v>88</v>
      </c>
      <c r="D460" s="0" t="n">
        <v>18</v>
      </c>
      <c r="E460" s="0" t="str">
        <f aca="false">CONCATENATE(A460,D460)</f>
        <v>212078618</v>
      </c>
      <c r="F460" s="0" t="s">
        <v>571</v>
      </c>
      <c r="G460" s="0" t="n">
        <v>2160</v>
      </c>
      <c r="H460" s="0" t="n">
        <v>26</v>
      </c>
      <c r="I460" s="0" t="n">
        <v>10.39942</v>
      </c>
      <c r="J460" s="31" t="n">
        <f aca="false">ROUND(H460*I460,2)</f>
        <v>270.38</v>
      </c>
    </row>
    <row r="461" customFormat="false" ht="15" hidden="false" customHeight="false" outlineLevel="0" collapsed="false">
      <c r="A461" s="0" t="n">
        <v>2121209</v>
      </c>
      <c r="B461" s="0" t="s">
        <v>989</v>
      </c>
      <c r="C461" s="0" t="s">
        <v>88</v>
      </c>
      <c r="D461" s="0" t="n">
        <v>18</v>
      </c>
      <c r="E461" s="0" t="str">
        <f aca="false">CONCATENATE(A461,D461)</f>
        <v>212120918</v>
      </c>
      <c r="F461" s="0" t="s">
        <v>571</v>
      </c>
      <c r="G461" s="0" t="n">
        <v>2160</v>
      </c>
      <c r="H461" s="0" t="n">
        <v>135</v>
      </c>
      <c r="I461" s="0" t="n">
        <v>1.55295</v>
      </c>
      <c r="J461" s="31" t="n">
        <f aca="false">ROUND(H461*I461,2)</f>
        <v>209.65</v>
      </c>
    </row>
    <row r="462" customFormat="false" ht="15" hidden="false" customHeight="false" outlineLevel="0" collapsed="false">
      <c r="A462" s="0" t="n">
        <v>2120746</v>
      </c>
      <c r="B462" s="0" t="s">
        <v>990</v>
      </c>
      <c r="C462" s="0" t="s">
        <v>88</v>
      </c>
      <c r="D462" s="0" t="n">
        <v>2054</v>
      </c>
      <c r="E462" s="0" t="str">
        <f aca="false">CONCATENATE(A462,D462)</f>
        <v>21207462054</v>
      </c>
      <c r="F462" s="0" t="s">
        <v>606</v>
      </c>
      <c r="G462" s="0" t="n">
        <v>2160</v>
      </c>
      <c r="H462" s="0" t="n">
        <v>432</v>
      </c>
      <c r="I462" s="0" t="n">
        <v>0.15766</v>
      </c>
      <c r="J462" s="31" t="n">
        <f aca="false">ROUND(H462*I462,2)</f>
        <v>68.11</v>
      </c>
    </row>
    <row r="463" customFormat="false" ht="15" hidden="false" customHeight="false" outlineLevel="0" collapsed="false">
      <c r="A463" s="0" t="n">
        <v>2120297</v>
      </c>
      <c r="B463" s="0" t="s">
        <v>991</v>
      </c>
      <c r="C463" s="0" t="s">
        <v>88</v>
      </c>
      <c r="D463" s="0" t="n">
        <v>18</v>
      </c>
      <c r="E463" s="0" t="str">
        <f aca="false">CONCATENATE(A463,D463)</f>
        <v>212029718</v>
      </c>
      <c r="F463" s="0" t="s">
        <v>606</v>
      </c>
      <c r="G463" s="0" t="n">
        <v>2177</v>
      </c>
      <c r="H463" s="0" t="n">
        <v>486</v>
      </c>
      <c r="I463" s="0" t="n">
        <v>3.1476</v>
      </c>
      <c r="J463" s="31" t="n">
        <f aca="false">ROUND(H463*I463,2)</f>
        <v>1529.73</v>
      </c>
    </row>
    <row r="464" customFormat="false" ht="15" hidden="false" customHeight="false" outlineLevel="0" collapsed="false">
      <c r="A464" s="0" t="n">
        <v>2121265</v>
      </c>
      <c r="B464" s="0" t="s">
        <v>992</v>
      </c>
      <c r="C464" s="0" t="s">
        <v>88</v>
      </c>
      <c r="D464" s="0" t="n">
        <v>18</v>
      </c>
      <c r="E464" s="0" t="str">
        <f aca="false">CONCATENATE(A464,D464)</f>
        <v>212126518</v>
      </c>
      <c r="F464" s="0" t="s">
        <v>571</v>
      </c>
      <c r="G464" s="0" t="n">
        <v>2190</v>
      </c>
      <c r="H464" s="0" t="n">
        <v>144</v>
      </c>
      <c r="I464" s="0" t="n">
        <v>10.39576</v>
      </c>
      <c r="J464" s="31" t="n">
        <f aca="false">ROUND(H464*I464,2)</f>
        <v>1496.99</v>
      </c>
    </row>
    <row r="465" customFormat="false" ht="15" hidden="false" customHeight="false" outlineLevel="0" collapsed="false">
      <c r="A465" s="0" t="n">
        <v>2118443</v>
      </c>
      <c r="B465" s="0" t="s">
        <v>993</v>
      </c>
      <c r="C465" s="0" t="s">
        <v>88</v>
      </c>
      <c r="D465" s="0" t="n">
        <v>18</v>
      </c>
      <c r="E465" s="0" t="str">
        <f aca="false">CONCATENATE(A465,D465)</f>
        <v>211844318</v>
      </c>
      <c r="F465" s="0" t="s">
        <v>571</v>
      </c>
      <c r="G465" s="0" t="n">
        <v>2208</v>
      </c>
      <c r="H465" s="0" t="n">
        <v>672</v>
      </c>
      <c r="I465" s="0" t="n">
        <v>1.27828</v>
      </c>
      <c r="J465" s="31" t="n">
        <f aca="false">ROUND(H465*I465,2)</f>
        <v>859</v>
      </c>
    </row>
    <row r="466" customFormat="false" ht="15" hidden="false" customHeight="false" outlineLevel="0" collapsed="false">
      <c r="A466" s="0" t="n">
        <v>2121034</v>
      </c>
      <c r="B466" s="0" t="s">
        <v>994</v>
      </c>
      <c r="C466" s="0" t="s">
        <v>88</v>
      </c>
      <c r="D466" s="0" t="n">
        <v>18</v>
      </c>
      <c r="E466" s="0" t="str">
        <f aca="false">CONCATENATE(A466,D466)</f>
        <v>212103418</v>
      </c>
      <c r="F466" s="0" t="s">
        <v>571</v>
      </c>
      <c r="G466" s="0" t="n">
        <v>2208</v>
      </c>
      <c r="H466" s="0" t="n">
        <v>624</v>
      </c>
      <c r="I466" s="0" t="n">
        <v>0.4649</v>
      </c>
      <c r="J466" s="31" t="n">
        <f aca="false">ROUND(H466*I466,2)</f>
        <v>290.1</v>
      </c>
    </row>
    <row r="467" customFormat="false" ht="15" hidden="false" customHeight="false" outlineLevel="0" collapsed="false">
      <c r="A467" s="0" t="n">
        <v>2121034</v>
      </c>
      <c r="B467" s="0" t="s">
        <v>994</v>
      </c>
      <c r="C467" s="0" t="s">
        <v>88</v>
      </c>
      <c r="D467" s="0" t="n">
        <v>9001</v>
      </c>
      <c r="E467" s="0" t="str">
        <f aca="false">CONCATENATE(A467,D467)</f>
        <v>21210349001</v>
      </c>
      <c r="F467" s="0" t="s">
        <v>571</v>
      </c>
      <c r="G467" s="0" t="n">
        <v>2208</v>
      </c>
      <c r="H467" s="0" t="n">
        <v>288</v>
      </c>
      <c r="I467" s="0" t="n">
        <v>0.4649</v>
      </c>
      <c r="J467" s="31" t="n">
        <f aca="false">ROUND(H467*I467,2)</f>
        <v>133.89</v>
      </c>
    </row>
    <row r="468" customFormat="false" ht="15" hidden="false" customHeight="false" outlineLevel="0" collapsed="false">
      <c r="A468" s="0" t="n">
        <v>2120870</v>
      </c>
      <c r="B468" s="0" t="s">
        <v>995</v>
      </c>
      <c r="C468" s="0" t="s">
        <v>88</v>
      </c>
      <c r="D468" s="0" t="n">
        <v>18</v>
      </c>
      <c r="E468" s="0" t="str">
        <f aca="false">CONCATENATE(A468,D468)</f>
        <v>212087018</v>
      </c>
      <c r="F468" s="0" t="s">
        <v>571</v>
      </c>
      <c r="G468" s="0" t="n">
        <v>2223</v>
      </c>
      <c r="H468" s="0" t="n">
        <v>72</v>
      </c>
      <c r="I468" s="0" t="n">
        <v>6.81945</v>
      </c>
      <c r="J468" s="31" t="n">
        <f aca="false">ROUND(H468*I468,2)</f>
        <v>491</v>
      </c>
    </row>
    <row r="469" customFormat="false" ht="15" hidden="false" customHeight="false" outlineLevel="0" collapsed="false">
      <c r="A469" s="0" t="n">
        <v>2120494</v>
      </c>
      <c r="B469" s="0" t="s">
        <v>996</v>
      </c>
      <c r="C469" s="0" t="s">
        <v>88</v>
      </c>
      <c r="D469" s="0" t="n">
        <v>18</v>
      </c>
      <c r="E469" s="0" t="str">
        <f aca="false">CONCATENATE(A469,D469)</f>
        <v>212049418</v>
      </c>
      <c r="F469" s="0" t="s">
        <v>657</v>
      </c>
      <c r="G469" s="0" t="n">
        <v>2280</v>
      </c>
      <c r="H469" s="0" t="n">
        <v>360</v>
      </c>
      <c r="I469" s="0" t="n">
        <v>0.46872</v>
      </c>
      <c r="J469" s="31" t="n">
        <f aca="false">ROUND(H469*I469,2)</f>
        <v>168.74</v>
      </c>
    </row>
    <row r="470" customFormat="false" ht="15" hidden="false" customHeight="false" outlineLevel="0" collapsed="false">
      <c r="A470" s="0" t="n">
        <v>2120296</v>
      </c>
      <c r="B470" s="0" t="s">
        <v>997</v>
      </c>
      <c r="C470" s="0" t="s">
        <v>88</v>
      </c>
      <c r="D470" s="0" t="n">
        <v>18</v>
      </c>
      <c r="E470" s="0" t="str">
        <f aca="false">CONCATENATE(A470,D470)</f>
        <v>212029618</v>
      </c>
      <c r="F470" s="0" t="s">
        <v>606</v>
      </c>
      <c r="G470" s="0" t="n">
        <v>2286</v>
      </c>
      <c r="H470" s="0" t="n">
        <v>846</v>
      </c>
      <c r="I470" s="0" t="n">
        <v>3.12611</v>
      </c>
      <c r="J470" s="31" t="n">
        <f aca="false">ROUND(H470*I470,2)</f>
        <v>2644.69</v>
      </c>
    </row>
    <row r="471" customFormat="false" ht="15" hidden="false" customHeight="false" outlineLevel="0" collapsed="false">
      <c r="A471" s="0" t="n">
        <v>2120337</v>
      </c>
      <c r="B471" s="0" t="s">
        <v>998</v>
      </c>
      <c r="C471" s="0" t="s">
        <v>88</v>
      </c>
      <c r="D471" s="0" t="n">
        <v>18</v>
      </c>
      <c r="E471" s="0" t="str">
        <f aca="false">CONCATENATE(A471,D471)</f>
        <v>212033718</v>
      </c>
      <c r="F471" s="0" t="s">
        <v>606</v>
      </c>
      <c r="G471" s="0" t="n">
        <v>2286</v>
      </c>
      <c r="H471" s="0" t="n">
        <v>576</v>
      </c>
      <c r="I471" s="0" t="n">
        <v>1.58826</v>
      </c>
      <c r="J471" s="31" t="n">
        <f aca="false">ROUND(H471*I471,2)</f>
        <v>914.84</v>
      </c>
    </row>
    <row r="472" customFormat="false" ht="15" hidden="false" customHeight="false" outlineLevel="0" collapsed="false">
      <c r="A472" s="0" t="n">
        <v>2120148</v>
      </c>
      <c r="B472" s="0" t="s">
        <v>999</v>
      </c>
      <c r="C472" s="0" t="s">
        <v>88</v>
      </c>
      <c r="D472" s="0" t="n">
        <v>18</v>
      </c>
      <c r="E472" s="0" t="str">
        <f aca="false">CONCATENATE(A472,D472)</f>
        <v>212014818</v>
      </c>
      <c r="F472" s="0" t="s">
        <v>571</v>
      </c>
      <c r="G472" s="0" t="n">
        <v>2310</v>
      </c>
      <c r="H472" s="0" t="n">
        <v>420</v>
      </c>
      <c r="I472" s="0" t="n">
        <v>0.54511</v>
      </c>
      <c r="J472" s="31" t="n">
        <f aca="false">ROUND(H472*I472,2)</f>
        <v>228.95</v>
      </c>
    </row>
    <row r="473" customFormat="false" ht="15" hidden="false" customHeight="false" outlineLevel="0" collapsed="false">
      <c r="A473" s="0" t="n">
        <v>2120148</v>
      </c>
      <c r="B473" s="0" t="s">
        <v>999</v>
      </c>
      <c r="C473" s="0" t="s">
        <v>88</v>
      </c>
      <c r="D473" s="0" t="n">
        <v>9001</v>
      </c>
      <c r="E473" s="0" t="str">
        <f aca="false">CONCATENATE(A473,D473)</f>
        <v>21201489001</v>
      </c>
      <c r="F473" s="0" t="s">
        <v>571</v>
      </c>
      <c r="G473" s="0" t="n">
        <v>2310</v>
      </c>
      <c r="H473" s="0" t="n">
        <v>390</v>
      </c>
      <c r="I473" s="0" t="n">
        <v>0.54516</v>
      </c>
      <c r="J473" s="31" t="n">
        <f aca="false">ROUND(H473*I473,2)</f>
        <v>212.61</v>
      </c>
    </row>
    <row r="474" customFormat="false" ht="15" hidden="false" customHeight="false" outlineLevel="0" collapsed="false">
      <c r="A474" s="0" t="n">
        <v>2120336</v>
      </c>
      <c r="B474" s="0" t="s">
        <v>1000</v>
      </c>
      <c r="C474" s="0" t="s">
        <v>88</v>
      </c>
      <c r="D474" s="0" t="n">
        <v>18</v>
      </c>
      <c r="E474" s="0" t="str">
        <f aca="false">CONCATENATE(A474,D474)</f>
        <v>212033618</v>
      </c>
      <c r="F474" s="0" t="s">
        <v>606</v>
      </c>
      <c r="G474" s="0" t="n">
        <v>2318</v>
      </c>
      <c r="H474" s="32" t="n">
        <v>1760</v>
      </c>
      <c r="I474" s="0" t="n">
        <v>1.59533</v>
      </c>
      <c r="J474" s="31" t="n">
        <f aca="false">ROUND(H474*I474,2)</f>
        <v>2807.78</v>
      </c>
    </row>
    <row r="475" customFormat="false" ht="15" hidden="false" customHeight="false" outlineLevel="0" collapsed="false">
      <c r="A475" s="0" t="n">
        <v>1117469</v>
      </c>
      <c r="B475" s="0" t="s">
        <v>1001</v>
      </c>
      <c r="C475" s="0" t="s">
        <v>88</v>
      </c>
      <c r="D475" s="0" t="n">
        <v>18</v>
      </c>
      <c r="E475" s="0" t="str">
        <f aca="false">CONCATENATE(A475,D475)</f>
        <v>111746918</v>
      </c>
      <c r="F475" s="0" t="s">
        <v>571</v>
      </c>
      <c r="G475" s="0" t="n">
        <v>2352</v>
      </c>
      <c r="H475" s="0" t="n">
        <v>392</v>
      </c>
      <c r="I475" s="0" t="n">
        <v>1.9438</v>
      </c>
      <c r="J475" s="31" t="n">
        <f aca="false">ROUND(H475*I475,2)</f>
        <v>761.97</v>
      </c>
    </row>
    <row r="476" customFormat="false" ht="15" hidden="false" customHeight="false" outlineLevel="0" collapsed="false">
      <c r="A476" s="0" t="n">
        <v>2120168</v>
      </c>
      <c r="B476" s="0" t="s">
        <v>1002</v>
      </c>
      <c r="C476" s="0" t="s">
        <v>88</v>
      </c>
      <c r="D476" s="0" t="n">
        <v>1815</v>
      </c>
      <c r="E476" s="0" t="str">
        <f aca="false">CONCATENATE(A476,D476)</f>
        <v>21201681815</v>
      </c>
      <c r="F476" s="0" t="s">
        <v>606</v>
      </c>
      <c r="G476" s="0" t="n">
        <v>2358</v>
      </c>
      <c r="H476" s="0" t="n">
        <v>79</v>
      </c>
      <c r="I476" s="0" t="n">
        <v>0.25897</v>
      </c>
      <c r="J476" s="31" t="n">
        <f aca="false">ROUND(H476*I476,2)</f>
        <v>20.46</v>
      </c>
    </row>
    <row r="477" customFormat="false" ht="15" hidden="false" customHeight="false" outlineLevel="0" collapsed="false">
      <c r="A477" s="0" t="n">
        <v>2121370</v>
      </c>
      <c r="B477" s="0" t="s">
        <v>1003</v>
      </c>
      <c r="C477" s="0" t="s">
        <v>88</v>
      </c>
      <c r="D477" s="0" t="n">
        <v>18</v>
      </c>
      <c r="E477" s="0" t="str">
        <f aca="false">CONCATENATE(A477,D477)</f>
        <v>212137018</v>
      </c>
      <c r="F477" s="0" t="s">
        <v>571</v>
      </c>
      <c r="G477" s="0" t="n">
        <v>2381</v>
      </c>
      <c r="H477" s="0" t="n">
        <v>429</v>
      </c>
      <c r="I477" s="0" t="n">
        <v>0.84688</v>
      </c>
      <c r="J477" s="31" t="n">
        <f aca="false">ROUND(H477*I477,2)</f>
        <v>363.31</v>
      </c>
    </row>
    <row r="478" customFormat="false" ht="15" hidden="false" customHeight="false" outlineLevel="0" collapsed="false">
      <c r="A478" s="0" t="n">
        <v>2120770</v>
      </c>
      <c r="B478" s="0" t="s">
        <v>1004</v>
      </c>
      <c r="C478" s="0" t="s">
        <v>88</v>
      </c>
      <c r="D478" s="0" t="n">
        <v>18</v>
      </c>
      <c r="E478" s="0" t="str">
        <f aca="false">CONCATENATE(A478,D478)</f>
        <v>212077018</v>
      </c>
      <c r="F478" s="0" t="s">
        <v>571</v>
      </c>
      <c r="G478" s="0" t="n">
        <v>2394</v>
      </c>
      <c r="H478" s="0" t="n">
        <v>46</v>
      </c>
      <c r="I478" s="0" t="n">
        <v>10.55872</v>
      </c>
      <c r="J478" s="31" t="n">
        <f aca="false">ROUND(H478*I478,2)</f>
        <v>485.7</v>
      </c>
    </row>
    <row r="479" customFormat="false" ht="15" hidden="false" customHeight="false" outlineLevel="0" collapsed="false">
      <c r="A479" s="0" t="n">
        <v>1313866</v>
      </c>
      <c r="B479" s="0" t="s">
        <v>1005</v>
      </c>
      <c r="C479" s="0" t="s">
        <v>88</v>
      </c>
      <c r="D479" s="0" t="n">
        <v>18</v>
      </c>
      <c r="E479" s="0" t="str">
        <f aca="false">CONCATENATE(A479,D479)</f>
        <v>131386618</v>
      </c>
      <c r="F479" s="0" t="s">
        <v>571</v>
      </c>
      <c r="G479" s="0" t="n">
        <v>2400</v>
      </c>
      <c r="H479" s="0" t="n">
        <v>168</v>
      </c>
      <c r="I479" s="0" t="n">
        <v>4.14444</v>
      </c>
      <c r="J479" s="31" t="n">
        <f aca="false">ROUND(H479*I479,2)</f>
        <v>696.27</v>
      </c>
    </row>
    <row r="480" customFormat="false" ht="15" hidden="false" customHeight="false" outlineLevel="0" collapsed="false">
      <c r="A480" s="0" t="n">
        <v>1313860</v>
      </c>
      <c r="B480" s="0" t="s">
        <v>1006</v>
      </c>
      <c r="C480" s="0" t="s">
        <v>88</v>
      </c>
      <c r="D480" s="0" t="n">
        <v>18</v>
      </c>
      <c r="E480" s="0" t="str">
        <f aca="false">CONCATENATE(A480,D480)</f>
        <v>131386018</v>
      </c>
      <c r="F480" s="0" t="s">
        <v>571</v>
      </c>
      <c r="G480" s="0" t="n">
        <v>2424</v>
      </c>
      <c r="H480" s="0" t="n">
        <v>168</v>
      </c>
      <c r="I480" s="0" t="n">
        <v>3.56945</v>
      </c>
      <c r="J480" s="31" t="n">
        <f aca="false">ROUND(H480*I480,2)</f>
        <v>599.67</v>
      </c>
    </row>
    <row r="481" customFormat="false" ht="15" hidden="false" customHeight="false" outlineLevel="0" collapsed="false">
      <c r="A481" s="0" t="n">
        <v>1313869</v>
      </c>
      <c r="B481" s="0" t="s">
        <v>1007</v>
      </c>
      <c r="C481" s="0" t="s">
        <v>88</v>
      </c>
      <c r="D481" s="0" t="n">
        <v>18</v>
      </c>
      <c r="E481" s="0" t="str">
        <f aca="false">CONCATENATE(A481,D481)</f>
        <v>131386918</v>
      </c>
      <c r="F481" s="0" t="s">
        <v>571</v>
      </c>
      <c r="G481" s="0" t="n">
        <v>2448</v>
      </c>
      <c r="H481" s="0" t="n">
        <v>240</v>
      </c>
      <c r="I481" s="0" t="n">
        <v>4.13991</v>
      </c>
      <c r="J481" s="31" t="n">
        <f aca="false">ROUND(H481*I481,2)</f>
        <v>993.58</v>
      </c>
    </row>
    <row r="482" customFormat="false" ht="15" hidden="false" customHeight="false" outlineLevel="0" collapsed="false">
      <c r="A482" s="0" t="n">
        <v>1313863</v>
      </c>
      <c r="B482" s="0" t="s">
        <v>1008</v>
      </c>
      <c r="C482" s="0" t="s">
        <v>88</v>
      </c>
      <c r="D482" s="0" t="n">
        <v>18</v>
      </c>
      <c r="E482" s="0" t="str">
        <f aca="false">CONCATENATE(A482,D482)</f>
        <v>131386318</v>
      </c>
      <c r="F482" s="0" t="s">
        <v>571</v>
      </c>
      <c r="G482" s="0" t="n">
        <v>2448</v>
      </c>
      <c r="H482" s="0" t="n">
        <v>168</v>
      </c>
      <c r="I482" s="0" t="n">
        <v>3.60135</v>
      </c>
      <c r="J482" s="31" t="n">
        <f aca="false">ROUND(H482*I482,2)</f>
        <v>605.03</v>
      </c>
    </row>
    <row r="483" customFormat="false" ht="15" hidden="false" customHeight="false" outlineLevel="0" collapsed="false">
      <c r="A483" s="0" t="n">
        <v>2120472</v>
      </c>
      <c r="B483" s="0" t="s">
        <v>1009</v>
      </c>
      <c r="C483" s="0" t="s">
        <v>88</v>
      </c>
      <c r="D483" s="0" t="n">
        <v>18</v>
      </c>
      <c r="E483" s="0" t="str">
        <f aca="false">CONCATENATE(A483,D483)</f>
        <v>212047218</v>
      </c>
      <c r="F483" s="0" t="s">
        <v>657</v>
      </c>
      <c r="G483" s="0" t="n">
        <v>2448</v>
      </c>
      <c r="H483" s="0" t="n">
        <v>600</v>
      </c>
      <c r="I483" s="0" t="n">
        <v>0.36494</v>
      </c>
      <c r="J483" s="31" t="n">
        <f aca="false">ROUND(H483*I483,2)</f>
        <v>218.96</v>
      </c>
    </row>
    <row r="484" customFormat="false" ht="15" hidden="false" customHeight="false" outlineLevel="0" collapsed="false">
      <c r="A484" s="0" t="n">
        <v>2121022</v>
      </c>
      <c r="B484" s="0" t="s">
        <v>1010</v>
      </c>
      <c r="C484" s="0" t="s">
        <v>88</v>
      </c>
      <c r="D484" s="0" t="n">
        <v>18</v>
      </c>
      <c r="E484" s="0" t="str">
        <f aca="false">CONCATENATE(A484,D484)</f>
        <v>212102218</v>
      </c>
      <c r="F484" s="0" t="s">
        <v>571</v>
      </c>
      <c r="G484" s="0" t="n">
        <v>2493</v>
      </c>
      <c r="H484" s="0" t="n">
        <v>368</v>
      </c>
      <c r="I484" s="0" t="n">
        <v>7.17745</v>
      </c>
      <c r="J484" s="31" t="n">
        <f aca="false">ROUND(H484*I484,2)</f>
        <v>2641.3</v>
      </c>
    </row>
    <row r="485" customFormat="false" ht="15" hidden="false" customHeight="false" outlineLevel="0" collapsed="false">
      <c r="A485" s="0" t="n">
        <v>2121061</v>
      </c>
      <c r="B485" s="0" t="s">
        <v>1011</v>
      </c>
      <c r="C485" s="0" t="s">
        <v>88</v>
      </c>
      <c r="D485" s="0" t="n">
        <v>18</v>
      </c>
      <c r="E485" s="0" t="str">
        <f aca="false">CONCATENATE(A485,D485)</f>
        <v>212106118</v>
      </c>
      <c r="F485" s="0" t="s">
        <v>571</v>
      </c>
      <c r="G485" s="0" t="n">
        <v>2508</v>
      </c>
      <c r="H485" s="0" t="n">
        <v>198</v>
      </c>
      <c r="I485" s="0" t="n">
        <v>1.98727</v>
      </c>
      <c r="J485" s="31" t="n">
        <f aca="false">ROUND(H485*I485,2)</f>
        <v>393.48</v>
      </c>
    </row>
    <row r="486" customFormat="false" ht="15" hidden="false" customHeight="false" outlineLevel="0" collapsed="false">
      <c r="A486" s="0" t="n">
        <v>2400853</v>
      </c>
      <c r="B486" s="0" t="s">
        <v>1012</v>
      </c>
      <c r="C486" s="0" t="s">
        <v>88</v>
      </c>
      <c r="D486" s="0" t="n">
        <v>18</v>
      </c>
      <c r="E486" s="0" t="str">
        <f aca="false">CONCATENATE(A486,D486)</f>
        <v>240085318</v>
      </c>
      <c r="F486" s="0" t="s">
        <v>571</v>
      </c>
      <c r="G486" s="0" t="n">
        <v>2520</v>
      </c>
      <c r="H486" s="0" t="n">
        <v>112</v>
      </c>
      <c r="I486" s="0" t="n">
        <v>1.15339</v>
      </c>
      <c r="J486" s="31" t="n">
        <f aca="false">ROUND(H486*I486,2)</f>
        <v>129.18</v>
      </c>
    </row>
    <row r="487" customFormat="false" ht="15" hidden="false" customHeight="false" outlineLevel="0" collapsed="false">
      <c r="A487" s="0" t="n">
        <v>2120976</v>
      </c>
      <c r="B487" s="0" t="s">
        <v>1013</v>
      </c>
      <c r="C487" s="0" t="s">
        <v>88</v>
      </c>
      <c r="D487" s="0" t="n">
        <v>18</v>
      </c>
      <c r="E487" s="0" t="str">
        <f aca="false">CONCATENATE(A487,D487)</f>
        <v>212097618</v>
      </c>
      <c r="F487" s="0" t="s">
        <v>657</v>
      </c>
      <c r="G487" s="0" t="n">
        <v>2544</v>
      </c>
      <c r="H487" s="0" t="n">
        <v>444</v>
      </c>
      <c r="I487" s="0" t="n">
        <v>0.89429</v>
      </c>
      <c r="J487" s="31" t="n">
        <f aca="false">ROUND(H487*I487,2)</f>
        <v>397.06</v>
      </c>
    </row>
    <row r="488" customFormat="false" ht="15" hidden="false" customHeight="false" outlineLevel="0" collapsed="false">
      <c r="A488" s="0" t="n">
        <v>2120977</v>
      </c>
      <c r="B488" s="0" t="s">
        <v>1014</v>
      </c>
      <c r="C488" s="0" t="s">
        <v>88</v>
      </c>
      <c r="D488" s="0" t="n">
        <v>18</v>
      </c>
      <c r="E488" s="0" t="str">
        <f aca="false">CONCATENATE(A488,D488)</f>
        <v>212097718</v>
      </c>
      <c r="F488" s="0" t="s">
        <v>657</v>
      </c>
      <c r="G488" s="0" t="n">
        <v>2544</v>
      </c>
      <c r="H488" s="0" t="n">
        <v>444</v>
      </c>
      <c r="I488" s="0" t="n">
        <v>0.89364</v>
      </c>
      <c r="J488" s="31" t="n">
        <f aca="false">ROUND(H488*I488,2)</f>
        <v>396.78</v>
      </c>
    </row>
    <row r="489" customFormat="false" ht="15" hidden="false" customHeight="false" outlineLevel="0" collapsed="false">
      <c r="A489" s="0" t="n">
        <v>2118790</v>
      </c>
      <c r="B489" s="0" t="s">
        <v>1015</v>
      </c>
      <c r="C489" s="0" t="s">
        <v>88</v>
      </c>
      <c r="D489" s="0" t="n">
        <v>18</v>
      </c>
      <c r="E489" s="0" t="str">
        <f aca="false">CONCATENATE(A489,D489)</f>
        <v>211879018</v>
      </c>
      <c r="F489" s="0" t="s">
        <v>571</v>
      </c>
      <c r="G489" s="0" t="n">
        <v>2558</v>
      </c>
      <c r="H489" s="0" t="n">
        <v>540</v>
      </c>
      <c r="I489" s="0" t="n">
        <v>0.53416</v>
      </c>
      <c r="J489" s="31" t="n">
        <f aca="false">ROUND(H489*I489,2)</f>
        <v>288.45</v>
      </c>
    </row>
    <row r="490" customFormat="false" ht="15" hidden="false" customHeight="false" outlineLevel="0" collapsed="false">
      <c r="A490" s="0" t="n">
        <v>2121039</v>
      </c>
      <c r="B490" s="0" t="s">
        <v>1016</v>
      </c>
      <c r="C490" s="0" t="s">
        <v>88</v>
      </c>
      <c r="D490" s="0" t="n">
        <v>18</v>
      </c>
      <c r="E490" s="0" t="str">
        <f aca="false">CONCATENATE(A490,D490)</f>
        <v>212103918</v>
      </c>
      <c r="F490" s="0" t="s">
        <v>657</v>
      </c>
      <c r="G490" s="0" t="n">
        <v>2592</v>
      </c>
      <c r="H490" s="0" t="n">
        <v>432</v>
      </c>
      <c r="I490" s="0" t="n">
        <v>0.2067</v>
      </c>
      <c r="J490" s="31" t="n">
        <f aca="false">ROUND(H490*I490,2)</f>
        <v>89.29</v>
      </c>
    </row>
    <row r="491" customFormat="false" ht="15" hidden="false" customHeight="false" outlineLevel="0" collapsed="false">
      <c r="A491" s="0" t="n">
        <v>2121043</v>
      </c>
      <c r="B491" s="0" t="s">
        <v>1017</v>
      </c>
      <c r="C491" s="0" t="s">
        <v>88</v>
      </c>
      <c r="D491" s="0" t="n">
        <v>18</v>
      </c>
      <c r="E491" s="0" t="str">
        <f aca="false">CONCATENATE(A491,D491)</f>
        <v>212104318</v>
      </c>
      <c r="F491" s="0" t="s">
        <v>657</v>
      </c>
      <c r="G491" s="0" t="n">
        <v>2592</v>
      </c>
      <c r="H491" s="0" t="n">
        <v>432</v>
      </c>
      <c r="I491" s="0" t="n">
        <v>0.18917</v>
      </c>
      <c r="J491" s="31" t="n">
        <f aca="false">ROUND(H491*I491,2)</f>
        <v>81.72</v>
      </c>
    </row>
    <row r="492" customFormat="false" ht="15" hidden="false" customHeight="false" outlineLevel="0" collapsed="false">
      <c r="A492" s="0" t="n">
        <v>2121038</v>
      </c>
      <c r="B492" s="0" t="s">
        <v>1018</v>
      </c>
      <c r="C492" s="0" t="s">
        <v>88</v>
      </c>
      <c r="D492" s="0" t="n">
        <v>18</v>
      </c>
      <c r="E492" s="0" t="str">
        <f aca="false">CONCATENATE(A492,D492)</f>
        <v>212103818</v>
      </c>
      <c r="F492" s="0" t="s">
        <v>657</v>
      </c>
      <c r="G492" s="0" t="n">
        <v>2592</v>
      </c>
      <c r="H492" s="0" t="n">
        <v>216</v>
      </c>
      <c r="I492" s="0" t="n">
        <v>0.20813</v>
      </c>
      <c r="J492" s="31" t="n">
        <f aca="false">ROUND(H492*I492,2)</f>
        <v>44.96</v>
      </c>
    </row>
    <row r="493" customFormat="false" ht="15" hidden="false" customHeight="false" outlineLevel="0" collapsed="false">
      <c r="A493" s="0" t="n">
        <v>2121040</v>
      </c>
      <c r="B493" s="0" t="s">
        <v>1019</v>
      </c>
      <c r="C493" s="0" t="s">
        <v>88</v>
      </c>
      <c r="D493" s="0" t="n">
        <v>18</v>
      </c>
      <c r="E493" s="0" t="str">
        <f aca="false">CONCATENATE(A493,D493)</f>
        <v>212104018</v>
      </c>
      <c r="F493" s="0" t="s">
        <v>657</v>
      </c>
      <c r="G493" s="0" t="n">
        <v>2592</v>
      </c>
      <c r="H493" s="0" t="n">
        <v>216</v>
      </c>
      <c r="I493" s="0" t="n">
        <v>0.19653</v>
      </c>
      <c r="J493" s="31" t="n">
        <f aca="false">ROUND(H493*I493,2)</f>
        <v>42.45</v>
      </c>
    </row>
    <row r="494" customFormat="false" ht="15" hidden="false" customHeight="false" outlineLevel="0" collapsed="false">
      <c r="A494" s="0" t="n">
        <v>2121242</v>
      </c>
      <c r="B494" s="0" t="s">
        <v>1020</v>
      </c>
      <c r="C494" s="0" t="s">
        <v>88</v>
      </c>
      <c r="D494" s="0" t="n">
        <v>18</v>
      </c>
      <c r="E494" s="0" t="str">
        <f aca="false">CONCATENATE(A494,D494)</f>
        <v>212124218</v>
      </c>
      <c r="F494" s="0" t="s">
        <v>657</v>
      </c>
      <c r="G494" s="0" t="n">
        <v>2600</v>
      </c>
      <c r="H494" s="0" t="n">
        <v>350</v>
      </c>
      <c r="I494" s="0" t="n">
        <v>0.26206</v>
      </c>
      <c r="J494" s="31" t="n">
        <f aca="false">ROUND(H494*I494,2)</f>
        <v>91.72</v>
      </c>
    </row>
    <row r="495" customFormat="false" ht="15" hidden="false" customHeight="false" outlineLevel="0" collapsed="false">
      <c r="A495" s="0" t="n">
        <v>2117424</v>
      </c>
      <c r="B495" s="0" t="s">
        <v>1021</v>
      </c>
      <c r="C495" s="0" t="s">
        <v>88</v>
      </c>
      <c r="D495" s="0" t="n">
        <v>18</v>
      </c>
      <c r="E495" s="0" t="str">
        <f aca="false">CONCATENATE(A495,D495)</f>
        <v>211742418</v>
      </c>
      <c r="F495" s="0" t="s">
        <v>571</v>
      </c>
      <c r="G495" s="0" t="n">
        <v>2640</v>
      </c>
      <c r="H495" s="0" t="n">
        <v>600</v>
      </c>
      <c r="I495" s="0" t="n">
        <v>0.70401</v>
      </c>
      <c r="J495" s="31" t="n">
        <f aca="false">ROUND(H495*I495,2)</f>
        <v>422.41</v>
      </c>
    </row>
    <row r="496" customFormat="false" ht="15" hidden="false" customHeight="false" outlineLevel="0" collapsed="false">
      <c r="A496" s="0" t="n">
        <v>2116761</v>
      </c>
      <c r="B496" s="0" t="s">
        <v>1022</v>
      </c>
      <c r="C496" s="0" t="s">
        <v>88</v>
      </c>
      <c r="D496" s="0" t="n">
        <v>18</v>
      </c>
      <c r="E496" s="0" t="str">
        <f aca="false">CONCATENATE(A496,D496)</f>
        <v>211676118</v>
      </c>
      <c r="F496" s="0" t="s">
        <v>571</v>
      </c>
      <c r="G496" s="0" t="n">
        <v>2640</v>
      </c>
      <c r="H496" s="0" t="n">
        <v>528</v>
      </c>
      <c r="I496" s="0" t="n">
        <v>0.39384</v>
      </c>
      <c r="J496" s="31" t="n">
        <f aca="false">ROUND(H496*I496,2)</f>
        <v>207.95</v>
      </c>
    </row>
    <row r="497" customFormat="false" ht="15" hidden="false" customHeight="false" outlineLevel="0" collapsed="false">
      <c r="A497" s="0" t="n">
        <v>2121200</v>
      </c>
      <c r="B497" s="0" t="s">
        <v>1023</v>
      </c>
      <c r="C497" s="0" t="s">
        <v>88</v>
      </c>
      <c r="D497" s="0" t="n">
        <v>18</v>
      </c>
      <c r="E497" s="0" t="str">
        <f aca="false">CONCATENATE(A497,D497)</f>
        <v>212120018</v>
      </c>
      <c r="F497" s="0" t="s">
        <v>571</v>
      </c>
      <c r="G497" s="0" t="n">
        <v>2640</v>
      </c>
      <c r="H497" s="0" t="n">
        <v>132</v>
      </c>
      <c r="I497" s="0" t="n">
        <v>0.59392</v>
      </c>
      <c r="J497" s="31" t="n">
        <f aca="false">ROUND(H497*I497,2)</f>
        <v>78.4</v>
      </c>
    </row>
    <row r="498" customFormat="false" ht="15" hidden="false" customHeight="false" outlineLevel="0" collapsed="false">
      <c r="A498" s="0" t="n">
        <v>2120876</v>
      </c>
      <c r="B498" s="0" t="s">
        <v>1001</v>
      </c>
      <c r="C498" s="0" t="s">
        <v>88</v>
      </c>
      <c r="D498" s="0" t="n">
        <v>18</v>
      </c>
      <c r="E498" s="0" t="str">
        <f aca="false">CONCATENATE(A498,D498)</f>
        <v>212087618</v>
      </c>
      <c r="F498" s="0" t="s">
        <v>606</v>
      </c>
      <c r="G498" s="0" t="n">
        <v>2684</v>
      </c>
      <c r="H498" s="0" t="n">
        <v>98</v>
      </c>
      <c r="I498" s="0" t="n">
        <v>1.04012</v>
      </c>
      <c r="J498" s="31" t="n">
        <f aca="false">ROUND(H498*I498,2)</f>
        <v>101.93</v>
      </c>
    </row>
    <row r="499" customFormat="false" ht="15" hidden="false" customHeight="false" outlineLevel="0" collapsed="false">
      <c r="A499" s="0" t="n">
        <v>2121199</v>
      </c>
      <c r="B499" s="0" t="s">
        <v>1024</v>
      </c>
      <c r="C499" s="0" t="s">
        <v>88</v>
      </c>
      <c r="D499" s="0" t="n">
        <v>18</v>
      </c>
      <c r="E499" s="0" t="str">
        <f aca="false">CONCATENATE(A499,D499)</f>
        <v>212119918</v>
      </c>
      <c r="F499" s="0" t="s">
        <v>571</v>
      </c>
      <c r="G499" s="0" t="n">
        <v>2684</v>
      </c>
      <c r="H499" s="0" t="n">
        <v>132</v>
      </c>
      <c r="I499" s="0" t="n">
        <v>0.5839</v>
      </c>
      <c r="J499" s="31" t="n">
        <f aca="false">ROUND(H499*I499,2)</f>
        <v>77.07</v>
      </c>
    </row>
    <row r="500" customFormat="false" ht="15" hidden="false" customHeight="false" outlineLevel="0" collapsed="false">
      <c r="A500" s="0" t="n">
        <v>2117422</v>
      </c>
      <c r="B500" s="0" t="s">
        <v>1025</v>
      </c>
      <c r="C500" s="0" t="s">
        <v>88</v>
      </c>
      <c r="D500" s="0" t="n">
        <v>18</v>
      </c>
      <c r="E500" s="0" t="str">
        <f aca="false">CONCATENATE(A500,D500)</f>
        <v>211742218</v>
      </c>
      <c r="F500" s="0" t="s">
        <v>571</v>
      </c>
      <c r="G500" s="0" t="n">
        <v>2700</v>
      </c>
      <c r="H500" s="0" t="n">
        <v>900</v>
      </c>
      <c r="I500" s="0" t="n">
        <v>0.44944</v>
      </c>
      <c r="J500" s="31" t="n">
        <f aca="false">ROUND(H500*I500,2)</f>
        <v>404.5</v>
      </c>
    </row>
    <row r="501" customFormat="false" ht="15" hidden="false" customHeight="false" outlineLevel="0" collapsed="false">
      <c r="A501" s="0" t="n">
        <v>2117423</v>
      </c>
      <c r="B501" s="0" t="s">
        <v>1026</v>
      </c>
      <c r="C501" s="0" t="s">
        <v>88</v>
      </c>
      <c r="D501" s="0" t="n">
        <v>18</v>
      </c>
      <c r="E501" s="0" t="str">
        <f aca="false">CONCATENATE(A501,D501)</f>
        <v>211742318</v>
      </c>
      <c r="F501" s="0" t="s">
        <v>571</v>
      </c>
      <c r="G501" s="0" t="n">
        <v>2700</v>
      </c>
      <c r="H501" s="0" t="n">
        <v>900</v>
      </c>
      <c r="I501" s="0" t="n">
        <v>0.44895</v>
      </c>
      <c r="J501" s="31" t="n">
        <f aca="false">ROUND(H501*I501,2)</f>
        <v>404.06</v>
      </c>
    </row>
    <row r="502" customFormat="false" ht="15" hidden="false" customHeight="false" outlineLevel="0" collapsed="false">
      <c r="A502" s="0" t="n">
        <v>2120050</v>
      </c>
      <c r="B502" s="0" t="s">
        <v>1027</v>
      </c>
      <c r="C502" s="0" t="s">
        <v>88</v>
      </c>
      <c r="D502" s="0" t="n">
        <v>18</v>
      </c>
      <c r="E502" s="0" t="str">
        <f aca="false">CONCATENATE(A502,D502)</f>
        <v>212005018</v>
      </c>
      <c r="F502" s="0" t="s">
        <v>812</v>
      </c>
      <c r="G502" s="0" t="n">
        <v>2715</v>
      </c>
      <c r="H502" s="0" t="n">
        <v>355</v>
      </c>
      <c r="I502" s="0" t="n">
        <v>0.35111</v>
      </c>
      <c r="J502" s="31" t="n">
        <f aca="false">ROUND(H502*I502,2)</f>
        <v>124.64</v>
      </c>
    </row>
    <row r="503" customFormat="false" ht="15" hidden="false" customHeight="false" outlineLevel="0" collapsed="false">
      <c r="A503" s="0" t="n">
        <v>2120089</v>
      </c>
      <c r="B503" s="0" t="s">
        <v>1028</v>
      </c>
      <c r="C503" s="0" t="s">
        <v>88</v>
      </c>
      <c r="D503" s="0" t="n">
        <v>18</v>
      </c>
      <c r="E503" s="0" t="str">
        <f aca="false">CONCATENATE(A503,D503)</f>
        <v>212008918</v>
      </c>
      <c r="F503" s="0" t="s">
        <v>571</v>
      </c>
      <c r="G503" s="0" t="n">
        <v>2720</v>
      </c>
      <c r="H503" s="32" t="n">
        <v>1360</v>
      </c>
      <c r="I503" s="0" t="n">
        <v>0.56041</v>
      </c>
      <c r="J503" s="31" t="n">
        <f aca="false">ROUND(H503*I503,2)</f>
        <v>762.16</v>
      </c>
    </row>
    <row r="504" customFormat="false" ht="15" hidden="false" customHeight="false" outlineLevel="0" collapsed="false">
      <c r="A504" s="0" t="n">
        <v>1117470</v>
      </c>
      <c r="B504" s="0" t="s">
        <v>1029</v>
      </c>
      <c r="C504" s="0" t="s">
        <v>88</v>
      </c>
      <c r="D504" s="0" t="n">
        <v>18</v>
      </c>
      <c r="E504" s="0" t="str">
        <f aca="false">CONCATENATE(A504,D504)</f>
        <v>111747018</v>
      </c>
      <c r="F504" s="0" t="s">
        <v>571</v>
      </c>
      <c r="G504" s="0" t="n">
        <v>2833</v>
      </c>
      <c r="H504" s="0" t="n">
        <v>833</v>
      </c>
      <c r="I504" s="0" t="n">
        <v>1.96241</v>
      </c>
      <c r="J504" s="31" t="n">
        <f aca="false">ROUND(H504*I504,2)</f>
        <v>1634.69</v>
      </c>
    </row>
    <row r="505" customFormat="false" ht="15" hidden="false" customHeight="false" outlineLevel="0" collapsed="false">
      <c r="A505" s="0" t="n">
        <v>2117425</v>
      </c>
      <c r="B505" s="0" t="s">
        <v>1030</v>
      </c>
      <c r="C505" s="0" t="s">
        <v>88</v>
      </c>
      <c r="D505" s="0" t="n">
        <v>18</v>
      </c>
      <c r="E505" s="0" t="str">
        <f aca="false">CONCATENATE(A505,D505)</f>
        <v>211742518</v>
      </c>
      <c r="F505" s="0" t="s">
        <v>571</v>
      </c>
      <c r="G505" s="0" t="n">
        <v>2880</v>
      </c>
      <c r="H505" s="0" t="n">
        <v>120</v>
      </c>
      <c r="I505" s="0" t="n">
        <v>0.78321</v>
      </c>
      <c r="J505" s="31" t="n">
        <f aca="false">ROUND(H505*I505,2)</f>
        <v>93.99</v>
      </c>
    </row>
    <row r="506" customFormat="false" ht="15" hidden="false" customHeight="false" outlineLevel="0" collapsed="false">
      <c r="A506" s="0" t="n">
        <v>2121226</v>
      </c>
      <c r="B506" s="0" t="s">
        <v>1031</v>
      </c>
      <c r="C506" s="0" t="s">
        <v>88</v>
      </c>
      <c r="D506" s="0" t="n">
        <v>18</v>
      </c>
      <c r="E506" s="0" t="str">
        <f aca="false">CONCATENATE(A506,D506)</f>
        <v>212122618</v>
      </c>
      <c r="F506" s="0" t="s">
        <v>657</v>
      </c>
      <c r="G506" s="0" t="n">
        <v>2911</v>
      </c>
      <c r="H506" s="0" t="n">
        <v>505</v>
      </c>
      <c r="I506" s="0" t="n">
        <v>0.45666</v>
      </c>
      <c r="J506" s="31" t="n">
        <f aca="false">ROUND(H506*I506,2)</f>
        <v>230.61</v>
      </c>
    </row>
    <row r="507" customFormat="false" ht="15" hidden="false" customHeight="false" outlineLevel="0" collapsed="false">
      <c r="A507" s="0" t="n">
        <v>2121227</v>
      </c>
      <c r="B507" s="0" t="s">
        <v>1032</v>
      </c>
      <c r="C507" s="0" t="s">
        <v>88</v>
      </c>
      <c r="D507" s="0" t="n">
        <v>18</v>
      </c>
      <c r="E507" s="0" t="str">
        <f aca="false">CONCATENATE(A507,D507)</f>
        <v>212122718</v>
      </c>
      <c r="F507" s="0" t="s">
        <v>657</v>
      </c>
      <c r="G507" s="0" t="n">
        <v>2911</v>
      </c>
      <c r="H507" s="0" t="n">
        <v>505</v>
      </c>
      <c r="I507" s="0" t="n">
        <v>0.4566</v>
      </c>
      <c r="J507" s="31" t="n">
        <f aca="false">ROUND(H507*I507,2)</f>
        <v>230.58</v>
      </c>
    </row>
    <row r="508" customFormat="false" ht="15" hidden="false" customHeight="false" outlineLevel="0" collapsed="false">
      <c r="A508" s="0" t="n">
        <v>2120088</v>
      </c>
      <c r="B508" s="0" t="s">
        <v>1033</v>
      </c>
      <c r="C508" s="0" t="s">
        <v>88</v>
      </c>
      <c r="D508" s="0" t="n">
        <v>18</v>
      </c>
      <c r="E508" s="0" t="str">
        <f aca="false">CONCATENATE(A508,D508)</f>
        <v>212008818</v>
      </c>
      <c r="F508" s="0" t="s">
        <v>571</v>
      </c>
      <c r="G508" s="0" t="n">
        <v>2992</v>
      </c>
      <c r="H508" s="32" t="n">
        <v>1360</v>
      </c>
      <c r="I508" s="0" t="n">
        <v>0.55669</v>
      </c>
      <c r="J508" s="31" t="n">
        <f aca="false">ROUND(H508*I508,2)</f>
        <v>757.1</v>
      </c>
    </row>
    <row r="509" customFormat="false" ht="15" hidden="false" customHeight="false" outlineLevel="0" collapsed="false">
      <c r="A509" s="0" t="n">
        <v>1217555</v>
      </c>
      <c r="B509" s="0" t="s">
        <v>1034</v>
      </c>
      <c r="C509" s="0" t="s">
        <v>88</v>
      </c>
      <c r="D509" s="0" t="n">
        <v>18</v>
      </c>
      <c r="E509" s="0" t="str">
        <f aca="false">CONCATENATE(A509,D509)</f>
        <v>121755518</v>
      </c>
      <c r="F509" s="0" t="s">
        <v>571</v>
      </c>
      <c r="G509" s="0" t="n">
        <v>3000</v>
      </c>
      <c r="H509" s="0" t="n">
        <v>420</v>
      </c>
      <c r="I509" s="0" t="n">
        <v>1.99744</v>
      </c>
      <c r="J509" s="31" t="n">
        <f aca="false">ROUND(H509*I509,2)</f>
        <v>838.92</v>
      </c>
    </row>
    <row r="510" customFormat="false" ht="15" hidden="false" customHeight="false" outlineLevel="0" collapsed="false">
      <c r="A510" s="0" t="n">
        <v>2120379</v>
      </c>
      <c r="B510" s="0" t="s">
        <v>1035</v>
      </c>
      <c r="C510" s="0" t="s">
        <v>88</v>
      </c>
      <c r="D510" s="0" t="n">
        <v>18</v>
      </c>
      <c r="E510" s="0" t="str">
        <f aca="false">CONCATENATE(A510,D510)</f>
        <v>212037918</v>
      </c>
      <c r="F510" s="0" t="s">
        <v>657</v>
      </c>
      <c r="G510" s="0" t="n">
        <v>3042</v>
      </c>
      <c r="H510" s="0" t="n">
        <v>571</v>
      </c>
      <c r="I510" s="0" t="n">
        <v>0.63427</v>
      </c>
      <c r="J510" s="31" t="n">
        <f aca="false">ROUND(H510*I510,2)</f>
        <v>362.17</v>
      </c>
    </row>
    <row r="511" customFormat="false" ht="15" hidden="false" customHeight="false" outlineLevel="0" collapsed="false">
      <c r="A511" s="0" t="n">
        <v>2120378</v>
      </c>
      <c r="B511" s="0" t="s">
        <v>1036</v>
      </c>
      <c r="C511" s="0" t="s">
        <v>88</v>
      </c>
      <c r="D511" s="0" t="n">
        <v>18</v>
      </c>
      <c r="E511" s="0" t="str">
        <f aca="false">CONCATENATE(A511,D511)</f>
        <v>212037818</v>
      </c>
      <c r="F511" s="0" t="s">
        <v>657</v>
      </c>
      <c r="G511" s="0" t="n">
        <v>3042</v>
      </c>
      <c r="H511" s="0" t="n">
        <v>468</v>
      </c>
      <c r="I511" s="0" t="n">
        <v>0.63544</v>
      </c>
      <c r="J511" s="31" t="n">
        <f aca="false">ROUND(H511*I511,2)</f>
        <v>297.39</v>
      </c>
    </row>
    <row r="512" customFormat="false" ht="15" hidden="false" customHeight="false" outlineLevel="0" collapsed="false">
      <c r="A512" s="0" t="n">
        <v>2120879</v>
      </c>
      <c r="B512" s="0" t="s">
        <v>1029</v>
      </c>
      <c r="C512" s="0" t="s">
        <v>88</v>
      </c>
      <c r="D512" s="0" t="n">
        <v>18</v>
      </c>
      <c r="E512" s="0" t="str">
        <f aca="false">CONCATENATE(A512,D512)</f>
        <v>212087918</v>
      </c>
      <c r="F512" s="0" t="s">
        <v>606</v>
      </c>
      <c r="G512" s="0" t="n">
        <v>3074</v>
      </c>
      <c r="H512" s="0" t="n">
        <v>262</v>
      </c>
      <c r="I512" s="0" t="n">
        <v>1.06853</v>
      </c>
      <c r="J512" s="31" t="n">
        <f aca="false">ROUND(H512*I512,2)</f>
        <v>279.95</v>
      </c>
    </row>
    <row r="513" customFormat="false" ht="15" hidden="false" customHeight="false" outlineLevel="0" collapsed="false">
      <c r="A513" s="0" t="n">
        <v>2120086</v>
      </c>
      <c r="B513" s="0" t="s">
        <v>1037</v>
      </c>
      <c r="C513" s="0" t="s">
        <v>88</v>
      </c>
      <c r="D513" s="0" t="n">
        <v>18</v>
      </c>
      <c r="E513" s="0" t="str">
        <f aca="false">CONCATENATE(A513,D513)</f>
        <v>212008618</v>
      </c>
      <c r="F513" s="0" t="s">
        <v>571</v>
      </c>
      <c r="G513" s="0" t="n">
        <v>3100</v>
      </c>
      <c r="H513" s="0" t="n">
        <v>700</v>
      </c>
      <c r="I513" s="0" t="n">
        <v>1.46775</v>
      </c>
      <c r="J513" s="31" t="n">
        <f aca="false">ROUND(H513*I513,2)</f>
        <v>1027.43</v>
      </c>
    </row>
    <row r="514" customFormat="false" ht="15" hidden="false" customHeight="false" outlineLevel="0" collapsed="false">
      <c r="A514" s="0" t="n">
        <v>1117400</v>
      </c>
      <c r="B514" s="0" t="s">
        <v>1038</v>
      </c>
      <c r="C514" s="0" t="s">
        <v>88</v>
      </c>
      <c r="D514" s="0" t="n">
        <v>18</v>
      </c>
      <c r="E514" s="0" t="str">
        <f aca="false">CONCATENATE(A514,D514)</f>
        <v>111740018</v>
      </c>
      <c r="F514" s="0" t="s">
        <v>571</v>
      </c>
      <c r="G514" s="0" t="n">
        <v>3168</v>
      </c>
      <c r="H514" s="0" t="n">
        <v>555</v>
      </c>
      <c r="I514" s="0" t="n">
        <v>2.48064</v>
      </c>
      <c r="J514" s="31" t="n">
        <f aca="false">ROUND(H514*I514,2)</f>
        <v>1376.76</v>
      </c>
    </row>
    <row r="515" customFormat="false" ht="15" hidden="false" customHeight="false" outlineLevel="0" collapsed="false">
      <c r="A515" s="0" t="n">
        <v>2120228</v>
      </c>
      <c r="B515" s="0" t="s">
        <v>1039</v>
      </c>
      <c r="C515" s="0" t="s">
        <v>88</v>
      </c>
      <c r="D515" s="0" t="n">
        <v>18</v>
      </c>
      <c r="E515" s="0" t="str">
        <f aca="false">CONCATENATE(A515,D515)</f>
        <v>212022818</v>
      </c>
      <c r="F515" s="0" t="s">
        <v>571</v>
      </c>
      <c r="G515" s="0" t="n">
        <v>3240</v>
      </c>
      <c r="H515" s="0" t="n">
        <v>972</v>
      </c>
      <c r="I515" s="0" t="n">
        <v>0.83556</v>
      </c>
      <c r="J515" s="31" t="n">
        <f aca="false">ROUND(H515*I515,2)</f>
        <v>812.16</v>
      </c>
    </row>
    <row r="516" customFormat="false" ht="15" hidden="false" customHeight="false" outlineLevel="0" collapsed="false">
      <c r="A516" s="0" t="n">
        <v>2117131</v>
      </c>
      <c r="B516" s="0" t="s">
        <v>1040</v>
      </c>
      <c r="C516" s="0" t="s">
        <v>88</v>
      </c>
      <c r="D516" s="0" t="n">
        <v>18</v>
      </c>
      <c r="E516" s="0" t="str">
        <f aca="false">CONCATENATE(A516,D516)</f>
        <v>211713118</v>
      </c>
      <c r="F516" s="0" t="s">
        <v>571</v>
      </c>
      <c r="G516" s="0" t="n">
        <v>3240</v>
      </c>
      <c r="H516" s="0" t="n">
        <v>648</v>
      </c>
      <c r="I516" s="0" t="n">
        <v>0.77836</v>
      </c>
      <c r="J516" s="31" t="n">
        <f aca="false">ROUND(H516*I516,2)</f>
        <v>504.38</v>
      </c>
    </row>
    <row r="517" customFormat="false" ht="15" hidden="false" customHeight="false" outlineLevel="0" collapsed="false">
      <c r="A517" s="0" t="n">
        <v>2121251</v>
      </c>
      <c r="B517" s="0" t="s">
        <v>1041</v>
      </c>
      <c r="C517" s="0" t="s">
        <v>88</v>
      </c>
      <c r="D517" s="0" t="n">
        <v>18</v>
      </c>
      <c r="E517" s="0" t="str">
        <f aca="false">CONCATENATE(A517,D517)</f>
        <v>212125118</v>
      </c>
      <c r="F517" s="0" t="s">
        <v>571</v>
      </c>
      <c r="G517" s="0" t="n">
        <v>3240</v>
      </c>
      <c r="H517" s="0" t="n">
        <v>108</v>
      </c>
      <c r="I517" s="0" t="n">
        <v>1.84905</v>
      </c>
      <c r="J517" s="31" t="n">
        <f aca="false">ROUND(H517*I517,2)</f>
        <v>199.7</v>
      </c>
    </row>
    <row r="518" customFormat="false" ht="15" hidden="false" customHeight="false" outlineLevel="0" collapsed="false">
      <c r="A518" s="0" t="n">
        <v>2121017</v>
      </c>
      <c r="B518" s="0" t="s">
        <v>1042</v>
      </c>
      <c r="C518" s="0" t="s">
        <v>88</v>
      </c>
      <c r="D518" s="0" t="n">
        <v>18</v>
      </c>
      <c r="E518" s="0" t="str">
        <f aca="false">CONCATENATE(A518,D518)</f>
        <v>212101718</v>
      </c>
      <c r="F518" s="0" t="s">
        <v>571</v>
      </c>
      <c r="G518" s="0" t="n">
        <v>3299</v>
      </c>
      <c r="H518" s="0" t="n">
        <v>400</v>
      </c>
      <c r="I518" s="0" t="n">
        <v>8.3899</v>
      </c>
      <c r="J518" s="31" t="n">
        <f aca="false">ROUND(H518*I518,2)</f>
        <v>3355.96</v>
      </c>
    </row>
    <row r="519" customFormat="false" ht="15" hidden="false" customHeight="false" outlineLevel="0" collapsed="false">
      <c r="A519" s="0" t="n">
        <v>2120226</v>
      </c>
      <c r="B519" s="0" t="s">
        <v>1043</v>
      </c>
      <c r="C519" s="0" t="s">
        <v>88</v>
      </c>
      <c r="D519" s="0" t="n">
        <v>18</v>
      </c>
      <c r="E519" s="0" t="str">
        <f aca="false">CONCATENATE(A519,D519)</f>
        <v>212022618</v>
      </c>
      <c r="F519" s="0" t="s">
        <v>571</v>
      </c>
      <c r="G519" s="0" t="n">
        <v>3360</v>
      </c>
      <c r="H519" s="32" t="n">
        <v>2160</v>
      </c>
      <c r="I519" s="0" t="n">
        <v>0.47218</v>
      </c>
      <c r="J519" s="31" t="n">
        <f aca="false">ROUND(H519*I519,2)</f>
        <v>1019.91</v>
      </c>
    </row>
    <row r="520" customFormat="false" ht="15" hidden="false" customHeight="false" outlineLevel="0" collapsed="false">
      <c r="A520" s="0" t="n">
        <v>2120225</v>
      </c>
      <c r="B520" s="0" t="s">
        <v>1044</v>
      </c>
      <c r="C520" s="0" t="s">
        <v>88</v>
      </c>
      <c r="D520" s="0" t="n">
        <v>18</v>
      </c>
      <c r="E520" s="0" t="str">
        <f aca="false">CONCATENATE(A520,D520)</f>
        <v>212022518</v>
      </c>
      <c r="F520" s="0" t="s">
        <v>571</v>
      </c>
      <c r="G520" s="0" t="n">
        <v>3360</v>
      </c>
      <c r="H520" s="32" t="n">
        <v>1440</v>
      </c>
      <c r="I520" s="0" t="n">
        <v>0.47653</v>
      </c>
      <c r="J520" s="31" t="n">
        <f aca="false">ROUND(H520*I520,2)</f>
        <v>686.2</v>
      </c>
    </row>
    <row r="521" customFormat="false" ht="15" hidden="false" customHeight="false" outlineLevel="0" collapsed="false">
      <c r="A521" s="0" t="n">
        <v>1500021</v>
      </c>
      <c r="B521" s="0" t="s">
        <v>1045</v>
      </c>
      <c r="C521" s="0" t="s">
        <v>88</v>
      </c>
      <c r="D521" s="0" t="n">
        <v>2814</v>
      </c>
      <c r="E521" s="0" t="str">
        <f aca="false">CONCATENATE(A521,D521)</f>
        <v>15000212814</v>
      </c>
      <c r="F521" s="0" t="s">
        <v>606</v>
      </c>
      <c r="G521" s="0" t="n">
        <v>3424</v>
      </c>
      <c r="H521" s="0" t="n">
        <v>357</v>
      </c>
      <c r="I521" s="0" t="n">
        <v>0.5451</v>
      </c>
      <c r="J521" s="31" t="n">
        <f aca="false">ROUND(H521*I521,2)</f>
        <v>194.6</v>
      </c>
    </row>
    <row r="522" customFormat="false" ht="15" hidden="false" customHeight="false" outlineLevel="0" collapsed="false">
      <c r="A522" s="0" t="n">
        <v>2121252</v>
      </c>
      <c r="B522" s="0" t="s">
        <v>1046</v>
      </c>
      <c r="C522" s="0" t="s">
        <v>88</v>
      </c>
      <c r="D522" s="0" t="n">
        <v>18</v>
      </c>
      <c r="E522" s="0" t="str">
        <f aca="false">CONCATENATE(A522,D522)</f>
        <v>212125218</v>
      </c>
      <c r="F522" s="0" t="s">
        <v>571</v>
      </c>
      <c r="G522" s="0" t="n">
        <v>3456</v>
      </c>
      <c r="H522" s="0" t="n">
        <v>504</v>
      </c>
      <c r="I522" s="0" t="n">
        <v>2.07583</v>
      </c>
      <c r="J522" s="31" t="n">
        <f aca="false">ROUND(H522*I522,2)</f>
        <v>1046.22</v>
      </c>
    </row>
    <row r="523" customFormat="false" ht="15" hidden="false" customHeight="false" outlineLevel="0" collapsed="false">
      <c r="A523" s="0" t="n">
        <v>2119370</v>
      </c>
      <c r="B523" s="0" t="s">
        <v>1047</v>
      </c>
      <c r="C523" s="0" t="s">
        <v>88</v>
      </c>
      <c r="D523" s="0" t="n">
        <v>2508</v>
      </c>
      <c r="E523" s="0" t="str">
        <f aca="false">CONCATENATE(A523,D523)</f>
        <v>21193702508</v>
      </c>
      <c r="F523" s="0" t="s">
        <v>606</v>
      </c>
      <c r="G523" s="0" t="n">
        <v>3466</v>
      </c>
      <c r="H523" s="32" t="n">
        <v>1708</v>
      </c>
      <c r="I523" s="0" t="n">
        <v>0.35559</v>
      </c>
      <c r="J523" s="31" t="n">
        <f aca="false">ROUND(H523*I523,2)</f>
        <v>607.35</v>
      </c>
    </row>
    <row r="524" customFormat="false" ht="15" hidden="false" customHeight="false" outlineLevel="0" collapsed="false">
      <c r="A524" s="0" t="n">
        <v>2121367</v>
      </c>
      <c r="B524" s="0" t="s">
        <v>1048</v>
      </c>
      <c r="C524" s="0" t="s">
        <v>88</v>
      </c>
      <c r="D524" s="0" t="n">
        <v>3136</v>
      </c>
      <c r="E524" s="0" t="str">
        <f aca="false">CONCATENATE(A524,D524)</f>
        <v>21213673136</v>
      </c>
      <c r="F524" s="0" t="s">
        <v>606</v>
      </c>
      <c r="G524" s="0" t="n">
        <v>3514</v>
      </c>
      <c r="H524" s="0" t="n">
        <v>150</v>
      </c>
      <c r="I524" s="0" t="n">
        <v>0.28294</v>
      </c>
      <c r="J524" s="31" t="n">
        <f aca="false">ROUND(H524*I524,2)</f>
        <v>42.44</v>
      </c>
    </row>
    <row r="525" customFormat="false" ht="15" hidden="false" customHeight="false" outlineLevel="0" collapsed="false">
      <c r="A525" s="0" t="n">
        <v>2121369</v>
      </c>
      <c r="B525" s="0" t="s">
        <v>1049</v>
      </c>
      <c r="C525" s="0" t="s">
        <v>88</v>
      </c>
      <c r="D525" s="0" t="n">
        <v>18</v>
      </c>
      <c r="E525" s="0" t="str">
        <f aca="false">CONCATENATE(A525,D525)</f>
        <v>212136918</v>
      </c>
      <c r="F525" s="0" t="s">
        <v>657</v>
      </c>
      <c r="G525" s="0" t="n">
        <v>3540</v>
      </c>
      <c r="H525" s="32" t="n">
        <v>2040</v>
      </c>
      <c r="I525" s="0" t="n">
        <v>0.24415</v>
      </c>
      <c r="J525" s="31" t="n">
        <f aca="false">ROUND(H525*I525,2)</f>
        <v>498.07</v>
      </c>
    </row>
    <row r="526" customFormat="false" ht="15" hidden="false" customHeight="false" outlineLevel="0" collapsed="false">
      <c r="A526" s="0" t="n">
        <v>2120227</v>
      </c>
      <c r="B526" s="0" t="s">
        <v>1050</v>
      </c>
      <c r="C526" s="0" t="s">
        <v>88</v>
      </c>
      <c r="D526" s="0" t="n">
        <v>18</v>
      </c>
      <c r="E526" s="0" t="str">
        <f aca="false">CONCATENATE(A526,D526)</f>
        <v>212022718</v>
      </c>
      <c r="F526" s="0" t="s">
        <v>571</v>
      </c>
      <c r="G526" s="0" t="n">
        <v>3645</v>
      </c>
      <c r="H526" s="0" t="n">
        <v>648</v>
      </c>
      <c r="I526" s="0" t="n">
        <v>0.83557</v>
      </c>
      <c r="J526" s="31" t="n">
        <f aca="false">ROUND(H526*I526,2)</f>
        <v>541.45</v>
      </c>
    </row>
    <row r="527" customFormat="false" ht="15" hidden="false" customHeight="false" outlineLevel="0" collapsed="false">
      <c r="A527" s="0" t="n">
        <v>2120447</v>
      </c>
      <c r="B527" s="0" t="s">
        <v>1051</v>
      </c>
      <c r="C527" s="0" t="s">
        <v>88</v>
      </c>
      <c r="D527" s="0" t="n">
        <v>18</v>
      </c>
      <c r="E527" s="0" t="str">
        <f aca="false">CONCATENATE(A527,D527)</f>
        <v>212044718</v>
      </c>
      <c r="F527" s="0" t="s">
        <v>571</v>
      </c>
      <c r="G527" s="0" t="n">
        <v>3656</v>
      </c>
      <c r="H527" s="0" t="n">
        <v>185</v>
      </c>
      <c r="I527" s="0" t="n">
        <v>3.04607</v>
      </c>
      <c r="J527" s="31" t="n">
        <f aca="false">ROUND(H527*I527,2)</f>
        <v>563.52</v>
      </c>
    </row>
    <row r="528" customFormat="false" ht="15" hidden="false" customHeight="false" outlineLevel="0" collapsed="false">
      <c r="A528" s="0" t="n">
        <v>2120960</v>
      </c>
      <c r="B528" s="0" t="s">
        <v>1052</v>
      </c>
      <c r="C528" s="0" t="s">
        <v>88</v>
      </c>
      <c r="D528" s="0" t="n">
        <v>18</v>
      </c>
      <c r="E528" s="0" t="str">
        <f aca="false">CONCATENATE(A528,D528)</f>
        <v>212096018</v>
      </c>
      <c r="F528" s="0" t="s">
        <v>571</v>
      </c>
      <c r="G528" s="0" t="n">
        <v>3771</v>
      </c>
      <c r="H528" s="0" t="n">
        <v>800</v>
      </c>
      <c r="I528" s="0" t="n">
        <v>2.13271</v>
      </c>
      <c r="J528" s="31" t="n">
        <f aca="false">ROUND(H528*I528,2)</f>
        <v>1706.17</v>
      </c>
    </row>
    <row r="529" customFormat="false" ht="15" hidden="false" customHeight="false" outlineLevel="0" collapsed="false">
      <c r="A529" s="0" t="n">
        <v>2119716</v>
      </c>
      <c r="B529" s="0" t="s">
        <v>1053</v>
      </c>
      <c r="C529" s="0" t="s">
        <v>88</v>
      </c>
      <c r="D529" s="0" t="n">
        <v>18</v>
      </c>
      <c r="E529" s="0" t="str">
        <f aca="false">CONCATENATE(A529,D529)</f>
        <v>211971618</v>
      </c>
      <c r="F529" s="0" t="s">
        <v>571</v>
      </c>
      <c r="G529" s="0" t="n">
        <v>3834</v>
      </c>
      <c r="H529" s="0" t="n">
        <v>252</v>
      </c>
      <c r="I529" s="0" t="n">
        <v>4.82503</v>
      </c>
      <c r="J529" s="31" t="n">
        <f aca="false">ROUND(H529*I529,2)</f>
        <v>1215.91</v>
      </c>
    </row>
    <row r="530" customFormat="false" ht="15" hidden="false" customHeight="false" outlineLevel="0" collapsed="false">
      <c r="A530" s="0" t="n">
        <v>2118429</v>
      </c>
      <c r="B530" s="0" t="s">
        <v>1054</v>
      </c>
      <c r="C530" s="0" t="s">
        <v>88</v>
      </c>
      <c r="D530" s="0" t="n">
        <v>18</v>
      </c>
      <c r="E530" s="0" t="str">
        <f aca="false">CONCATENATE(A530,D530)</f>
        <v>211842918</v>
      </c>
      <c r="F530" s="0" t="s">
        <v>571</v>
      </c>
      <c r="G530" s="0" t="n">
        <v>3840</v>
      </c>
      <c r="H530" s="0" t="n">
        <v>120</v>
      </c>
      <c r="I530" s="0" t="n">
        <v>0.6396</v>
      </c>
      <c r="J530" s="31" t="n">
        <f aca="false">ROUND(H530*I530,2)</f>
        <v>76.75</v>
      </c>
    </row>
    <row r="531" customFormat="false" ht="15" hidden="false" customHeight="false" outlineLevel="0" collapsed="false">
      <c r="A531" s="0" t="n">
        <v>2119465</v>
      </c>
      <c r="B531" s="0" t="s">
        <v>1055</v>
      </c>
      <c r="C531" s="0" t="s">
        <v>46</v>
      </c>
      <c r="D531" s="0" t="n">
        <v>2814</v>
      </c>
      <c r="E531" s="0" t="str">
        <f aca="false">CONCATENATE(A531,D531)</f>
        <v>21194652814</v>
      </c>
      <c r="F531" s="0" t="s">
        <v>606</v>
      </c>
      <c r="G531" s="0" t="n">
        <v>3900</v>
      </c>
      <c r="H531" s="0" t="n">
        <v>4</v>
      </c>
      <c r="I531" s="0" t="n">
        <v>0.14</v>
      </c>
      <c r="J531" s="31" t="n">
        <f aca="false">ROUND(H531*I531,2)</f>
        <v>0.56</v>
      </c>
    </row>
    <row r="532" customFormat="false" ht="15" hidden="false" customHeight="false" outlineLevel="0" collapsed="false">
      <c r="A532" s="0" t="n">
        <v>2120794</v>
      </c>
      <c r="B532" s="0" t="s">
        <v>1056</v>
      </c>
      <c r="C532" s="0" t="s">
        <v>88</v>
      </c>
      <c r="D532" s="0" t="n">
        <v>18</v>
      </c>
      <c r="E532" s="0" t="str">
        <f aca="false">CONCATENATE(A532,D532)</f>
        <v>212079418</v>
      </c>
      <c r="F532" s="0" t="s">
        <v>571</v>
      </c>
      <c r="G532" s="0" t="n">
        <v>3951</v>
      </c>
      <c r="H532" s="0" t="n">
        <v>276</v>
      </c>
      <c r="I532" s="0" t="n">
        <v>2.69561</v>
      </c>
      <c r="J532" s="31" t="n">
        <f aca="false">ROUND(H532*I532,2)</f>
        <v>743.99</v>
      </c>
    </row>
    <row r="533" customFormat="false" ht="15" hidden="false" customHeight="false" outlineLevel="0" collapsed="false">
      <c r="A533" s="0" t="n">
        <v>2120004</v>
      </c>
      <c r="B533" s="0" t="s">
        <v>1057</v>
      </c>
      <c r="C533" s="0" t="s">
        <v>88</v>
      </c>
      <c r="D533" s="0" t="n">
        <v>18</v>
      </c>
      <c r="E533" s="0" t="str">
        <f aca="false">CONCATENATE(A533,D533)</f>
        <v>212000418</v>
      </c>
      <c r="F533" s="0" t="s">
        <v>571</v>
      </c>
      <c r="G533" s="0" t="n">
        <v>3960</v>
      </c>
      <c r="H533" s="0" t="n">
        <v>900</v>
      </c>
      <c r="I533" s="0" t="n">
        <v>0.3377</v>
      </c>
      <c r="J533" s="31" t="n">
        <f aca="false">ROUND(H533*I533,2)</f>
        <v>303.93</v>
      </c>
    </row>
    <row r="534" customFormat="false" ht="15" hidden="false" customHeight="false" outlineLevel="0" collapsed="false">
      <c r="A534" s="0" t="n">
        <v>2118395</v>
      </c>
      <c r="B534" s="0" t="s">
        <v>1058</v>
      </c>
      <c r="C534" s="0" t="s">
        <v>88</v>
      </c>
      <c r="D534" s="0" t="n">
        <v>18</v>
      </c>
      <c r="E534" s="0" t="str">
        <f aca="false">CONCATENATE(A534,D534)</f>
        <v>211839518</v>
      </c>
      <c r="F534" s="0" t="s">
        <v>571</v>
      </c>
      <c r="G534" s="0" t="n">
        <v>3960</v>
      </c>
      <c r="H534" s="0" t="n">
        <v>342</v>
      </c>
      <c r="I534" s="0" t="n">
        <v>0.65278</v>
      </c>
      <c r="J534" s="31" t="n">
        <f aca="false">ROUND(H534*I534,2)</f>
        <v>223.25</v>
      </c>
    </row>
    <row r="535" customFormat="false" ht="15" hidden="false" customHeight="false" outlineLevel="0" collapsed="false">
      <c r="A535" s="0" t="n">
        <v>2120792</v>
      </c>
      <c r="B535" s="0" t="s">
        <v>1059</v>
      </c>
      <c r="C535" s="0" t="s">
        <v>88</v>
      </c>
      <c r="D535" s="0" t="n">
        <v>18</v>
      </c>
      <c r="E535" s="0" t="str">
        <f aca="false">CONCATENATE(A535,D535)</f>
        <v>212079218</v>
      </c>
      <c r="F535" s="0" t="s">
        <v>571</v>
      </c>
      <c r="G535" s="0" t="n">
        <v>3961</v>
      </c>
      <c r="H535" s="0" t="n">
        <v>42</v>
      </c>
      <c r="I535" s="0" t="n">
        <v>5.69236</v>
      </c>
      <c r="J535" s="31" t="n">
        <f aca="false">ROUND(H535*I535,2)</f>
        <v>239.08</v>
      </c>
    </row>
    <row r="536" customFormat="false" ht="15" hidden="false" customHeight="false" outlineLevel="0" collapsed="false">
      <c r="A536" s="0" t="n">
        <v>2120346</v>
      </c>
      <c r="B536" s="0" t="s">
        <v>1060</v>
      </c>
      <c r="C536" s="0" t="s">
        <v>88</v>
      </c>
      <c r="D536" s="0" t="n">
        <v>18</v>
      </c>
      <c r="E536" s="0" t="str">
        <f aca="false">CONCATENATE(A536,D536)</f>
        <v>212034618</v>
      </c>
      <c r="F536" s="0" t="s">
        <v>571</v>
      </c>
      <c r="G536" s="0" t="n">
        <v>3963</v>
      </c>
      <c r="H536" s="32" t="n">
        <v>1000</v>
      </c>
      <c r="I536" s="0" t="n">
        <v>0.06254</v>
      </c>
      <c r="J536" s="31" t="n">
        <f aca="false">ROUND(H536*I536,2)</f>
        <v>62.54</v>
      </c>
    </row>
    <row r="537" customFormat="false" ht="15" hidden="false" customHeight="false" outlineLevel="0" collapsed="false">
      <c r="A537" s="0" t="n">
        <v>2120793</v>
      </c>
      <c r="B537" s="0" t="s">
        <v>1061</v>
      </c>
      <c r="C537" s="0" t="s">
        <v>88</v>
      </c>
      <c r="D537" s="0" t="n">
        <v>18</v>
      </c>
      <c r="E537" s="0" t="str">
        <f aca="false">CONCATENATE(A537,D537)</f>
        <v>212079318</v>
      </c>
      <c r="F537" s="0" t="s">
        <v>571</v>
      </c>
      <c r="G537" s="0" t="n">
        <v>3969</v>
      </c>
      <c r="H537" s="0" t="n">
        <v>252</v>
      </c>
      <c r="I537" s="0" t="n">
        <v>5.76646</v>
      </c>
      <c r="J537" s="31" t="n">
        <f aca="false">ROUND(H537*I537,2)</f>
        <v>1453.15</v>
      </c>
    </row>
    <row r="538" customFormat="false" ht="15" hidden="false" customHeight="false" outlineLevel="0" collapsed="false">
      <c r="A538" s="0" t="n">
        <v>2120347</v>
      </c>
      <c r="B538" s="0" t="s">
        <v>1062</v>
      </c>
      <c r="C538" s="0" t="s">
        <v>88</v>
      </c>
      <c r="D538" s="0" t="n">
        <v>18</v>
      </c>
      <c r="E538" s="0" t="str">
        <f aca="false">CONCATENATE(A538,D538)</f>
        <v>212034718</v>
      </c>
      <c r="F538" s="0" t="s">
        <v>571</v>
      </c>
      <c r="G538" s="0" t="n">
        <v>3977</v>
      </c>
      <c r="H538" s="32" t="n">
        <v>2000</v>
      </c>
      <c r="I538" s="0" t="n">
        <v>0.06257</v>
      </c>
      <c r="J538" s="31" t="n">
        <f aca="false">ROUND(H538*I538,2)</f>
        <v>125.14</v>
      </c>
    </row>
    <row r="539" customFormat="false" ht="15" hidden="false" customHeight="false" outlineLevel="0" collapsed="false">
      <c r="A539" s="0" t="n">
        <v>2120778</v>
      </c>
      <c r="B539" s="0" t="s">
        <v>1063</v>
      </c>
      <c r="C539" s="0" t="s">
        <v>88</v>
      </c>
      <c r="D539" s="0" t="n">
        <v>18</v>
      </c>
      <c r="E539" s="0" t="str">
        <f aca="false">CONCATENATE(A539,D539)</f>
        <v>212077818</v>
      </c>
      <c r="F539" s="0" t="s">
        <v>571</v>
      </c>
      <c r="G539" s="0" t="n">
        <v>3995</v>
      </c>
      <c r="H539" s="0" t="n">
        <v>4</v>
      </c>
      <c r="I539" s="0" t="n">
        <v>11.02854</v>
      </c>
      <c r="J539" s="31" t="n">
        <f aca="false">ROUND(H539*I539,2)</f>
        <v>44.11</v>
      </c>
    </row>
    <row r="540" customFormat="false" ht="15" hidden="false" customHeight="false" outlineLevel="0" collapsed="false">
      <c r="A540" s="0" t="n">
        <v>2120797</v>
      </c>
      <c r="B540" s="0" t="s">
        <v>1064</v>
      </c>
      <c r="C540" s="0" t="s">
        <v>88</v>
      </c>
      <c r="D540" s="0" t="n">
        <v>18</v>
      </c>
      <c r="E540" s="0" t="str">
        <f aca="false">CONCATENATE(A540,D540)</f>
        <v>212079718</v>
      </c>
      <c r="F540" s="0" t="s">
        <v>571</v>
      </c>
      <c r="G540" s="0" t="n">
        <v>3997</v>
      </c>
      <c r="H540" s="0" t="n">
        <v>594</v>
      </c>
      <c r="I540" s="0" t="n">
        <v>4.70259</v>
      </c>
      <c r="J540" s="31" t="n">
        <f aca="false">ROUND(H540*I540,2)</f>
        <v>2793.34</v>
      </c>
    </row>
    <row r="541" customFormat="false" ht="15" hidden="false" customHeight="false" outlineLevel="0" collapsed="false">
      <c r="A541" s="0" t="n">
        <v>2119722</v>
      </c>
      <c r="B541" s="0" t="s">
        <v>1065</v>
      </c>
      <c r="C541" s="0" t="s">
        <v>88</v>
      </c>
      <c r="D541" s="0" t="n">
        <v>18</v>
      </c>
      <c r="E541" s="0" t="str">
        <f aca="false">CONCATENATE(A541,D541)</f>
        <v>211972218</v>
      </c>
      <c r="F541" s="0" t="s">
        <v>571</v>
      </c>
      <c r="G541" s="0" t="n">
        <v>4000</v>
      </c>
      <c r="H541" s="32" t="n">
        <v>8800</v>
      </c>
      <c r="I541" s="0" t="n">
        <v>0.1175</v>
      </c>
      <c r="J541" s="31" t="n">
        <f aca="false">ROUND(H541*I541,2)</f>
        <v>1034</v>
      </c>
    </row>
    <row r="542" customFormat="false" ht="15" hidden="false" customHeight="false" outlineLevel="0" collapsed="false">
      <c r="A542" s="0" t="n">
        <v>2121246</v>
      </c>
      <c r="B542" s="0" t="s">
        <v>1066</v>
      </c>
      <c r="C542" s="0" t="s">
        <v>88</v>
      </c>
      <c r="D542" s="0" t="n">
        <v>18</v>
      </c>
      <c r="E542" s="0" t="str">
        <f aca="false">CONCATENATE(A542,D542)</f>
        <v>212124618</v>
      </c>
      <c r="F542" s="0" t="s">
        <v>657</v>
      </c>
      <c r="G542" s="0" t="n">
        <v>4000</v>
      </c>
      <c r="H542" s="0" t="n">
        <v>362</v>
      </c>
      <c r="I542" s="0" t="n">
        <v>0.23912</v>
      </c>
      <c r="J542" s="31" t="n">
        <f aca="false">ROUND(H542*I542,2)</f>
        <v>86.56</v>
      </c>
    </row>
    <row r="543" customFormat="false" ht="15" hidden="false" customHeight="false" outlineLevel="0" collapsed="false">
      <c r="A543" s="0" t="n">
        <v>2113906</v>
      </c>
      <c r="B543" s="0" t="s">
        <v>1067</v>
      </c>
      <c r="C543" s="0" t="s">
        <v>88</v>
      </c>
      <c r="D543" s="0" t="n">
        <v>18</v>
      </c>
      <c r="E543" s="0" t="str">
        <f aca="false">CONCATENATE(A543,D543)</f>
        <v>211390618</v>
      </c>
      <c r="F543" s="0" t="s">
        <v>571</v>
      </c>
      <c r="G543" s="0" t="n">
        <v>4032</v>
      </c>
      <c r="H543" s="0" t="n">
        <v>384</v>
      </c>
      <c r="I543" s="0" t="n">
        <v>1.24689</v>
      </c>
      <c r="J543" s="31" t="n">
        <f aca="false">ROUND(H543*I543,2)</f>
        <v>478.81</v>
      </c>
    </row>
    <row r="544" customFormat="false" ht="15" hidden="false" customHeight="false" outlineLevel="0" collapsed="false">
      <c r="A544" s="0" t="n">
        <v>2121321</v>
      </c>
      <c r="B544" s="0" t="s">
        <v>1068</v>
      </c>
      <c r="C544" s="0" t="s">
        <v>88</v>
      </c>
      <c r="D544" s="0" t="n">
        <v>18</v>
      </c>
      <c r="E544" s="0" t="str">
        <f aca="false">CONCATENATE(A544,D544)</f>
        <v>212132118</v>
      </c>
      <c r="F544" s="0" t="s">
        <v>571</v>
      </c>
      <c r="G544" s="0" t="n">
        <v>4071</v>
      </c>
      <c r="H544" s="0" t="n">
        <v>69</v>
      </c>
      <c r="I544" s="0" t="n">
        <v>0.337</v>
      </c>
      <c r="J544" s="31" t="n">
        <f aca="false">ROUND(H544*I544,2)</f>
        <v>23.25</v>
      </c>
    </row>
    <row r="545" customFormat="false" ht="15" hidden="false" customHeight="false" outlineLevel="0" collapsed="false">
      <c r="A545" s="0" t="n">
        <v>2121322</v>
      </c>
      <c r="B545" s="0" t="s">
        <v>1069</v>
      </c>
      <c r="C545" s="0" t="s">
        <v>88</v>
      </c>
      <c r="D545" s="0" t="n">
        <v>18</v>
      </c>
      <c r="E545" s="0" t="str">
        <f aca="false">CONCATENATE(A545,D545)</f>
        <v>212132218</v>
      </c>
      <c r="F545" s="0" t="s">
        <v>571</v>
      </c>
      <c r="G545" s="0" t="n">
        <v>4071</v>
      </c>
      <c r="H545" s="0" t="n">
        <v>69</v>
      </c>
      <c r="I545" s="0" t="n">
        <v>0.337</v>
      </c>
      <c r="J545" s="31" t="n">
        <f aca="false">ROUND(H545*I545,2)</f>
        <v>23.25</v>
      </c>
    </row>
    <row r="546" customFormat="false" ht="15" hidden="false" customHeight="false" outlineLevel="0" collapsed="false">
      <c r="A546" s="0" t="n">
        <v>2120679</v>
      </c>
      <c r="B546" s="0" t="s">
        <v>1070</v>
      </c>
      <c r="C546" s="0" t="s">
        <v>88</v>
      </c>
      <c r="D546" s="0" t="n">
        <v>18</v>
      </c>
      <c r="E546" s="0" t="str">
        <f aca="false">CONCATENATE(A546,D546)</f>
        <v>212067918</v>
      </c>
      <c r="F546" s="0" t="s">
        <v>657</v>
      </c>
      <c r="G546" s="0" t="n">
        <v>4116</v>
      </c>
      <c r="H546" s="0" t="n">
        <v>642</v>
      </c>
      <c r="I546" s="0" t="n">
        <v>1.73583</v>
      </c>
      <c r="J546" s="31" t="n">
        <f aca="false">ROUND(H546*I546,2)</f>
        <v>1114.4</v>
      </c>
    </row>
    <row r="547" customFormat="false" ht="15" hidden="false" customHeight="false" outlineLevel="0" collapsed="false">
      <c r="A547" s="0" t="n">
        <v>2120448</v>
      </c>
      <c r="B547" s="0" t="s">
        <v>1071</v>
      </c>
      <c r="C547" s="0" t="s">
        <v>88</v>
      </c>
      <c r="D547" s="0" t="n">
        <v>18</v>
      </c>
      <c r="E547" s="0" t="str">
        <f aca="false">CONCATENATE(A547,D547)</f>
        <v>212044818</v>
      </c>
      <c r="F547" s="0" t="s">
        <v>571</v>
      </c>
      <c r="G547" s="0" t="n">
        <v>4140</v>
      </c>
      <c r="H547" s="0" t="n">
        <v>495</v>
      </c>
      <c r="I547" s="0" t="n">
        <v>1.97554</v>
      </c>
      <c r="J547" s="31" t="n">
        <f aca="false">ROUND(H547*I547,2)</f>
        <v>977.89</v>
      </c>
    </row>
    <row r="548" customFormat="false" ht="15" hidden="false" customHeight="false" outlineLevel="0" collapsed="false">
      <c r="A548" s="0" t="n">
        <v>2120147</v>
      </c>
      <c r="B548" s="0" t="s">
        <v>1072</v>
      </c>
      <c r="C548" s="0" t="s">
        <v>88</v>
      </c>
      <c r="D548" s="0" t="n">
        <v>9001</v>
      </c>
      <c r="E548" s="0" t="str">
        <f aca="false">CONCATENATE(A548,D548)</f>
        <v>21201479001</v>
      </c>
      <c r="F548" s="0" t="s">
        <v>571</v>
      </c>
      <c r="G548" s="0" t="n">
        <v>4140</v>
      </c>
      <c r="H548" s="0" t="n">
        <v>90</v>
      </c>
      <c r="I548" s="0" t="n">
        <v>0.54121</v>
      </c>
      <c r="J548" s="31" t="n">
        <f aca="false">ROUND(H548*I548,2)</f>
        <v>48.71</v>
      </c>
    </row>
    <row r="549" customFormat="false" ht="15" hidden="false" customHeight="false" outlineLevel="0" collapsed="false">
      <c r="A549" s="0" t="n">
        <v>2120804</v>
      </c>
      <c r="B549" s="0" t="s">
        <v>1073</v>
      </c>
      <c r="C549" s="0" t="s">
        <v>88</v>
      </c>
      <c r="D549" s="0" t="n">
        <v>18</v>
      </c>
      <c r="E549" s="0" t="str">
        <f aca="false">CONCATENATE(A549,D549)</f>
        <v>212080418</v>
      </c>
      <c r="F549" s="0" t="s">
        <v>571</v>
      </c>
      <c r="G549" s="0" t="n">
        <v>4272</v>
      </c>
      <c r="H549" s="0" t="n">
        <v>689</v>
      </c>
      <c r="I549" s="0" t="n">
        <v>2.19879</v>
      </c>
      <c r="J549" s="31" t="n">
        <f aca="false">ROUND(H549*I549,2)</f>
        <v>1514.97</v>
      </c>
    </row>
    <row r="550" customFormat="false" ht="15" hidden="false" customHeight="false" outlineLevel="0" collapsed="false">
      <c r="A550" s="0" t="n">
        <v>2121231</v>
      </c>
      <c r="B550" s="0" t="s">
        <v>1074</v>
      </c>
      <c r="C550" s="0" t="s">
        <v>88</v>
      </c>
      <c r="D550" s="0" t="n">
        <v>18</v>
      </c>
      <c r="E550" s="0" t="str">
        <f aca="false">CONCATENATE(A550,D550)</f>
        <v>212123118</v>
      </c>
      <c r="F550" s="0" t="s">
        <v>657</v>
      </c>
      <c r="G550" s="0" t="n">
        <v>4290</v>
      </c>
      <c r="H550" s="0" t="n">
        <v>395</v>
      </c>
      <c r="I550" s="0" t="n">
        <v>0.35473</v>
      </c>
      <c r="J550" s="31" t="n">
        <f aca="false">ROUND(H550*I550,2)</f>
        <v>140.12</v>
      </c>
    </row>
    <row r="551" customFormat="false" ht="15" hidden="false" customHeight="false" outlineLevel="0" collapsed="false">
      <c r="A551" s="0" t="n">
        <v>2121225</v>
      </c>
      <c r="B551" s="0" t="s">
        <v>1075</v>
      </c>
      <c r="C551" s="0" t="s">
        <v>88</v>
      </c>
      <c r="D551" s="0" t="n">
        <v>18</v>
      </c>
      <c r="E551" s="0" t="str">
        <f aca="false">CONCATENATE(A551,D551)</f>
        <v>212122518</v>
      </c>
      <c r="F551" s="0" t="s">
        <v>657</v>
      </c>
      <c r="G551" s="0" t="n">
        <v>4301</v>
      </c>
      <c r="H551" s="0" t="n">
        <v>700</v>
      </c>
      <c r="I551" s="0" t="n">
        <v>0.28376</v>
      </c>
      <c r="J551" s="31" t="n">
        <f aca="false">ROUND(H551*I551,2)</f>
        <v>198.63</v>
      </c>
    </row>
    <row r="552" customFormat="false" ht="15" hidden="false" customHeight="false" outlineLevel="0" collapsed="false">
      <c r="A552" s="0" t="n">
        <v>2121224</v>
      </c>
      <c r="B552" s="0" t="s">
        <v>1076</v>
      </c>
      <c r="C552" s="0" t="s">
        <v>88</v>
      </c>
      <c r="D552" s="0" t="n">
        <v>18</v>
      </c>
      <c r="E552" s="0" t="str">
        <f aca="false">CONCATENATE(A552,D552)</f>
        <v>212122418</v>
      </c>
      <c r="F552" s="0" t="s">
        <v>657</v>
      </c>
      <c r="G552" s="0" t="n">
        <v>4301</v>
      </c>
      <c r="H552" s="0" t="n">
        <v>700</v>
      </c>
      <c r="I552" s="0" t="n">
        <v>0.2837</v>
      </c>
      <c r="J552" s="31" t="n">
        <f aca="false">ROUND(H552*I552,2)</f>
        <v>198.59</v>
      </c>
    </row>
    <row r="553" customFormat="false" ht="15" hidden="false" customHeight="false" outlineLevel="0" collapsed="false">
      <c r="A553" s="0" t="n">
        <v>2120800</v>
      </c>
      <c r="B553" s="0" t="s">
        <v>1077</v>
      </c>
      <c r="C553" s="0" t="s">
        <v>88</v>
      </c>
      <c r="D553" s="0" t="n">
        <v>18</v>
      </c>
      <c r="E553" s="0" t="str">
        <f aca="false">CONCATENATE(A553,D553)</f>
        <v>212080018</v>
      </c>
      <c r="F553" s="0" t="s">
        <v>571</v>
      </c>
      <c r="G553" s="0" t="n">
        <v>4305</v>
      </c>
      <c r="H553" s="0" t="n">
        <v>331</v>
      </c>
      <c r="I553" s="0" t="n">
        <v>1.76567</v>
      </c>
      <c r="J553" s="31" t="n">
        <f aca="false">ROUND(H553*I553,2)</f>
        <v>584.44</v>
      </c>
    </row>
    <row r="554" customFormat="false" ht="15" hidden="false" customHeight="false" outlineLevel="0" collapsed="false">
      <c r="A554" s="0" t="n">
        <v>2120801</v>
      </c>
      <c r="B554" s="0" t="s">
        <v>1078</v>
      </c>
      <c r="C554" s="0" t="s">
        <v>88</v>
      </c>
      <c r="D554" s="0" t="n">
        <v>18</v>
      </c>
      <c r="E554" s="0" t="str">
        <f aca="false">CONCATENATE(A554,D554)</f>
        <v>212080118</v>
      </c>
      <c r="F554" s="0" t="s">
        <v>571</v>
      </c>
      <c r="G554" s="0" t="n">
        <v>4305</v>
      </c>
      <c r="H554" s="0" t="n">
        <v>331</v>
      </c>
      <c r="I554" s="0" t="n">
        <v>1.76567</v>
      </c>
      <c r="J554" s="31" t="n">
        <f aca="false">ROUND(H554*I554,2)</f>
        <v>584.44</v>
      </c>
    </row>
    <row r="555" customFormat="false" ht="15" hidden="false" customHeight="false" outlineLevel="0" collapsed="false">
      <c r="A555" s="0" t="n">
        <v>2120802</v>
      </c>
      <c r="B555" s="0" t="s">
        <v>1079</v>
      </c>
      <c r="C555" s="0" t="s">
        <v>88</v>
      </c>
      <c r="D555" s="0" t="n">
        <v>18</v>
      </c>
      <c r="E555" s="0" t="str">
        <f aca="false">CONCATENATE(A555,D555)</f>
        <v>212080218</v>
      </c>
      <c r="F555" s="0" t="s">
        <v>571</v>
      </c>
      <c r="G555" s="0" t="n">
        <v>4320</v>
      </c>
      <c r="H555" s="0" t="n">
        <v>960</v>
      </c>
      <c r="I555" s="0" t="n">
        <v>1.36661</v>
      </c>
      <c r="J555" s="31" t="n">
        <f aca="false">ROUND(H555*I555,2)</f>
        <v>1311.95</v>
      </c>
    </row>
    <row r="556" customFormat="false" ht="15" hidden="false" customHeight="false" outlineLevel="0" collapsed="false">
      <c r="A556" s="0" t="n">
        <v>2120706</v>
      </c>
      <c r="B556" s="0" t="s">
        <v>1080</v>
      </c>
      <c r="C556" s="0" t="s">
        <v>88</v>
      </c>
      <c r="D556" s="0" t="n">
        <v>18</v>
      </c>
      <c r="E556" s="0" t="str">
        <f aca="false">CONCATENATE(A556,D556)</f>
        <v>212070618</v>
      </c>
      <c r="F556" s="0" t="s">
        <v>571</v>
      </c>
      <c r="G556" s="0" t="n">
        <v>4329</v>
      </c>
      <c r="H556" s="32" t="n">
        <v>1776</v>
      </c>
      <c r="I556" s="0" t="n">
        <v>0.53663</v>
      </c>
      <c r="J556" s="31" t="n">
        <f aca="false">ROUND(H556*I556,2)</f>
        <v>953.05</v>
      </c>
    </row>
    <row r="557" customFormat="false" ht="15" hidden="false" customHeight="false" outlineLevel="0" collapsed="false">
      <c r="A557" s="0" t="n">
        <v>2120803</v>
      </c>
      <c r="B557" s="0" t="s">
        <v>1081</v>
      </c>
      <c r="C557" s="0" t="s">
        <v>88</v>
      </c>
      <c r="D557" s="0" t="n">
        <v>18</v>
      </c>
      <c r="E557" s="0" t="str">
        <f aca="false">CONCATENATE(A557,D557)</f>
        <v>212080318</v>
      </c>
      <c r="F557" s="0" t="s">
        <v>571</v>
      </c>
      <c r="G557" s="0" t="n">
        <v>4339</v>
      </c>
      <c r="H557" s="0" t="n">
        <v>223</v>
      </c>
      <c r="I557" s="0" t="n">
        <v>2.1602</v>
      </c>
      <c r="J557" s="31" t="n">
        <f aca="false">ROUND(H557*I557,2)</f>
        <v>481.72</v>
      </c>
    </row>
    <row r="558" customFormat="false" ht="15" hidden="false" customHeight="false" outlineLevel="0" collapsed="false">
      <c r="A558" s="0" t="n">
        <v>2120799</v>
      </c>
      <c r="B558" s="0" t="s">
        <v>1082</v>
      </c>
      <c r="C558" s="0" t="s">
        <v>88</v>
      </c>
      <c r="D558" s="0" t="n">
        <v>18</v>
      </c>
      <c r="E558" s="0" t="str">
        <f aca="false">CONCATENATE(A558,D558)</f>
        <v>212079918</v>
      </c>
      <c r="F558" s="0" t="s">
        <v>571</v>
      </c>
      <c r="G558" s="0" t="n">
        <v>4347</v>
      </c>
      <c r="H558" s="0" t="n">
        <v>63</v>
      </c>
      <c r="I558" s="0" t="n">
        <v>8.19281</v>
      </c>
      <c r="J558" s="31" t="n">
        <f aca="false">ROUND(H558*I558,2)</f>
        <v>516.15</v>
      </c>
    </row>
    <row r="559" customFormat="false" ht="15" hidden="false" customHeight="false" outlineLevel="0" collapsed="false">
      <c r="A559" s="0" t="n">
        <v>2120791</v>
      </c>
      <c r="B559" s="0" t="s">
        <v>1083</v>
      </c>
      <c r="C559" s="0" t="s">
        <v>88</v>
      </c>
      <c r="D559" s="0" t="n">
        <v>18</v>
      </c>
      <c r="E559" s="0" t="str">
        <f aca="false">CONCATENATE(A559,D559)</f>
        <v>212079118</v>
      </c>
      <c r="F559" s="0" t="s">
        <v>571</v>
      </c>
      <c r="G559" s="0" t="n">
        <v>4371</v>
      </c>
      <c r="H559" s="0" t="n">
        <v>150</v>
      </c>
      <c r="I559" s="0" t="n">
        <v>5.9955</v>
      </c>
      <c r="J559" s="31" t="n">
        <f aca="false">ROUND(H559*I559,2)</f>
        <v>899.33</v>
      </c>
    </row>
    <row r="560" customFormat="false" ht="15" hidden="false" customHeight="false" outlineLevel="0" collapsed="false">
      <c r="A560" s="0" t="n">
        <v>2120798</v>
      </c>
      <c r="B560" s="0" t="s">
        <v>1084</v>
      </c>
      <c r="C560" s="0" t="s">
        <v>88</v>
      </c>
      <c r="D560" s="0" t="n">
        <v>18</v>
      </c>
      <c r="E560" s="0" t="str">
        <f aca="false">CONCATENATE(A560,D560)</f>
        <v>212079818</v>
      </c>
      <c r="F560" s="0" t="s">
        <v>571</v>
      </c>
      <c r="G560" s="0" t="n">
        <v>4375</v>
      </c>
      <c r="H560" s="0" t="n">
        <v>56</v>
      </c>
      <c r="I560" s="0" t="n">
        <v>8.18715</v>
      </c>
      <c r="J560" s="31" t="n">
        <f aca="false">ROUND(H560*I560,2)</f>
        <v>458.48</v>
      </c>
    </row>
    <row r="561" customFormat="false" ht="15" hidden="false" customHeight="false" outlineLevel="0" collapsed="false">
      <c r="A561" s="0" t="n">
        <v>2120712</v>
      </c>
      <c r="B561" s="0" t="s">
        <v>1085</v>
      </c>
      <c r="C561" s="0" t="s">
        <v>88</v>
      </c>
      <c r="D561" s="0" t="n">
        <v>18</v>
      </c>
      <c r="E561" s="0" t="str">
        <f aca="false">CONCATENATE(A561,D561)</f>
        <v>212071218</v>
      </c>
      <c r="F561" s="0" t="s">
        <v>571</v>
      </c>
      <c r="G561" s="0" t="n">
        <v>4464</v>
      </c>
      <c r="H561" s="0" t="n">
        <v>288</v>
      </c>
      <c r="I561" s="0" t="n">
        <v>0.82842</v>
      </c>
      <c r="J561" s="31" t="n">
        <f aca="false">ROUND(H561*I561,2)</f>
        <v>238.58</v>
      </c>
    </row>
    <row r="562" customFormat="false" ht="15" hidden="false" customHeight="false" outlineLevel="0" collapsed="false">
      <c r="A562" s="0" t="n">
        <v>2120779</v>
      </c>
      <c r="B562" s="0" t="s">
        <v>1086</v>
      </c>
      <c r="C562" s="0" t="s">
        <v>88</v>
      </c>
      <c r="D562" s="0" t="n">
        <v>18</v>
      </c>
      <c r="E562" s="0" t="str">
        <f aca="false">CONCATENATE(A562,D562)</f>
        <v>212077918</v>
      </c>
      <c r="F562" s="0" t="s">
        <v>571</v>
      </c>
      <c r="G562" s="0" t="n">
        <v>4531</v>
      </c>
      <c r="H562" s="0" t="n">
        <v>8</v>
      </c>
      <c r="I562" s="0" t="n">
        <v>11.10093</v>
      </c>
      <c r="J562" s="31" t="n">
        <f aca="false">ROUND(H562*I562,2)</f>
        <v>88.81</v>
      </c>
    </row>
    <row r="563" customFormat="false" ht="15" hidden="false" customHeight="false" outlineLevel="0" collapsed="false">
      <c r="A563" s="0" t="n">
        <v>1217614</v>
      </c>
      <c r="B563" s="0" t="s">
        <v>1087</v>
      </c>
      <c r="C563" s="0" t="s">
        <v>88</v>
      </c>
      <c r="D563" s="0" t="n">
        <v>2269</v>
      </c>
      <c r="E563" s="0" t="str">
        <f aca="false">CONCATENATE(A563,D563)</f>
        <v>12176142269</v>
      </c>
      <c r="F563" s="0" t="s">
        <v>606</v>
      </c>
      <c r="G563" s="0" t="n">
        <v>4568</v>
      </c>
      <c r="H563" s="0" t="n">
        <v>115</v>
      </c>
      <c r="I563" s="0" t="n">
        <v>2.62486</v>
      </c>
      <c r="J563" s="31" t="n">
        <f aca="false">ROUND(H563*I563,2)</f>
        <v>301.86</v>
      </c>
    </row>
    <row r="564" customFormat="false" ht="15" hidden="false" customHeight="false" outlineLevel="0" collapsed="false">
      <c r="A564" s="0" t="n">
        <v>2121329</v>
      </c>
      <c r="B564" s="0" t="s">
        <v>1088</v>
      </c>
      <c r="C564" s="0" t="s">
        <v>88</v>
      </c>
      <c r="D564" s="0" t="n">
        <v>18</v>
      </c>
      <c r="E564" s="0" t="str">
        <f aca="false">CONCATENATE(A564,D564)</f>
        <v>212132918</v>
      </c>
      <c r="F564" s="0" t="s">
        <v>657</v>
      </c>
      <c r="G564" s="0" t="n">
        <v>4580</v>
      </c>
      <c r="H564" s="32" t="n">
        <v>3020</v>
      </c>
      <c r="I564" s="0" t="n">
        <v>0.37238</v>
      </c>
      <c r="J564" s="31" t="n">
        <f aca="false">ROUND(H564*I564,2)</f>
        <v>1124.59</v>
      </c>
    </row>
    <row r="565" customFormat="false" ht="15" hidden="false" customHeight="false" outlineLevel="0" collapsed="false">
      <c r="A565" s="0" t="n">
        <v>2121330</v>
      </c>
      <c r="B565" s="0" t="s">
        <v>1089</v>
      </c>
      <c r="C565" s="0" t="s">
        <v>88</v>
      </c>
      <c r="D565" s="0" t="n">
        <v>18</v>
      </c>
      <c r="E565" s="0" t="str">
        <f aca="false">CONCATENATE(A565,D565)</f>
        <v>212133018</v>
      </c>
      <c r="F565" s="0" t="s">
        <v>657</v>
      </c>
      <c r="G565" s="0" t="n">
        <v>4580</v>
      </c>
      <c r="H565" s="32" t="n">
        <v>3020</v>
      </c>
      <c r="I565" s="0" t="n">
        <v>0.37238</v>
      </c>
      <c r="J565" s="31" t="n">
        <f aca="false">ROUND(H565*I565,2)</f>
        <v>1124.59</v>
      </c>
    </row>
    <row r="566" customFormat="false" ht="15" hidden="false" customHeight="false" outlineLevel="0" collapsed="false">
      <c r="A566" s="0" t="n">
        <v>2118415</v>
      </c>
      <c r="B566" s="0" t="s">
        <v>1090</v>
      </c>
      <c r="C566" s="0" t="s">
        <v>88</v>
      </c>
      <c r="D566" s="0" t="n">
        <v>18</v>
      </c>
      <c r="E566" s="0" t="str">
        <f aca="false">CONCATENATE(A566,D566)</f>
        <v>211841518</v>
      </c>
      <c r="F566" s="0" t="s">
        <v>571</v>
      </c>
      <c r="G566" s="0" t="n">
        <v>4590</v>
      </c>
      <c r="H566" s="0" t="n">
        <v>918</v>
      </c>
      <c r="I566" s="0" t="n">
        <v>0.35634</v>
      </c>
      <c r="J566" s="31" t="n">
        <f aca="false">ROUND(H566*I566,2)</f>
        <v>327.12</v>
      </c>
    </row>
    <row r="567" customFormat="false" ht="15" hidden="false" customHeight="false" outlineLevel="0" collapsed="false">
      <c r="A567" s="0" t="n">
        <v>2120104</v>
      </c>
      <c r="B567" s="0" t="s">
        <v>1091</v>
      </c>
      <c r="C567" s="0" t="s">
        <v>88</v>
      </c>
      <c r="D567" s="0" t="n">
        <v>18</v>
      </c>
      <c r="E567" s="0" t="str">
        <f aca="false">CONCATENATE(A567,D567)</f>
        <v>212010418</v>
      </c>
      <c r="F567" s="0" t="s">
        <v>571</v>
      </c>
      <c r="G567" s="0" t="n">
        <v>4595</v>
      </c>
      <c r="H567" s="0" t="n">
        <v>48</v>
      </c>
      <c r="I567" s="0" t="n">
        <v>10.34151</v>
      </c>
      <c r="J567" s="31" t="n">
        <f aca="false">ROUND(H567*I567,2)</f>
        <v>496.39</v>
      </c>
    </row>
    <row r="568" customFormat="false" ht="15" hidden="false" customHeight="false" outlineLevel="0" collapsed="false">
      <c r="A568" s="0" t="n">
        <v>2120709</v>
      </c>
      <c r="B568" s="0" t="s">
        <v>1092</v>
      </c>
      <c r="C568" s="0" t="s">
        <v>88</v>
      </c>
      <c r="D568" s="0" t="n">
        <v>18</v>
      </c>
      <c r="E568" s="0" t="str">
        <f aca="false">CONCATENATE(A568,D568)</f>
        <v>212070918</v>
      </c>
      <c r="F568" s="0" t="s">
        <v>571</v>
      </c>
      <c r="G568" s="0" t="n">
        <v>4608</v>
      </c>
      <c r="H568" s="0" t="n">
        <v>374</v>
      </c>
      <c r="I568" s="0" t="n">
        <v>0.58916</v>
      </c>
      <c r="J568" s="31" t="n">
        <f aca="false">ROUND(H568*I568,2)</f>
        <v>220.35</v>
      </c>
    </row>
    <row r="569" customFormat="false" ht="15" hidden="false" customHeight="false" outlineLevel="0" collapsed="false">
      <c r="A569" s="0" t="n">
        <v>2116773</v>
      </c>
      <c r="B569" s="0" t="s">
        <v>1093</v>
      </c>
      <c r="C569" s="0" t="s">
        <v>88</v>
      </c>
      <c r="D569" s="0" t="n">
        <v>18</v>
      </c>
      <c r="E569" s="0" t="str">
        <f aca="false">CONCATENATE(A569,D569)</f>
        <v>211677318</v>
      </c>
      <c r="F569" s="0" t="s">
        <v>571</v>
      </c>
      <c r="G569" s="0" t="n">
        <v>4680</v>
      </c>
      <c r="H569" s="32" t="n">
        <v>1950</v>
      </c>
      <c r="I569" s="0" t="n">
        <v>0.38476</v>
      </c>
      <c r="J569" s="31" t="n">
        <f aca="false">ROUND(H569*I569,2)</f>
        <v>750.28</v>
      </c>
    </row>
    <row r="570" customFormat="false" ht="15" hidden="false" customHeight="false" outlineLevel="0" collapsed="false">
      <c r="A570" s="0" t="n">
        <v>2120680</v>
      </c>
      <c r="B570" s="0" t="s">
        <v>1094</v>
      </c>
      <c r="C570" s="0" t="s">
        <v>88</v>
      </c>
      <c r="D570" s="0" t="n">
        <v>18</v>
      </c>
      <c r="E570" s="0" t="str">
        <f aca="false">CONCATENATE(A570,D570)</f>
        <v>212068018</v>
      </c>
      <c r="F570" s="0" t="s">
        <v>657</v>
      </c>
      <c r="G570" s="0" t="n">
        <v>4788</v>
      </c>
      <c r="H570" s="32" t="n">
        <v>1050</v>
      </c>
      <c r="I570" s="0" t="n">
        <v>1.74321</v>
      </c>
      <c r="J570" s="31" t="n">
        <f aca="false">ROUND(H570*I570,2)</f>
        <v>1830.37</v>
      </c>
    </row>
    <row r="571" customFormat="false" ht="15" hidden="false" customHeight="false" outlineLevel="0" collapsed="false">
      <c r="A571" s="0" t="n">
        <v>2121359</v>
      </c>
      <c r="B571" s="0" t="s">
        <v>1095</v>
      </c>
      <c r="C571" s="0" t="s">
        <v>88</v>
      </c>
      <c r="D571" s="0" t="n">
        <v>18</v>
      </c>
      <c r="E571" s="0" t="str">
        <f aca="false">CONCATENATE(A571,D571)</f>
        <v>212135918</v>
      </c>
      <c r="F571" s="0" t="s">
        <v>657</v>
      </c>
      <c r="G571" s="0" t="n">
        <v>4805</v>
      </c>
      <c r="H571" s="32" t="n">
        <v>2100</v>
      </c>
      <c r="I571" s="0" t="n">
        <v>0.22019</v>
      </c>
      <c r="J571" s="31" t="n">
        <f aca="false">ROUND(H571*I571,2)</f>
        <v>462.4</v>
      </c>
    </row>
    <row r="572" customFormat="false" ht="15" hidden="false" customHeight="false" outlineLevel="0" collapsed="false">
      <c r="A572" s="0" t="n">
        <v>2121360</v>
      </c>
      <c r="B572" s="0" t="s">
        <v>1096</v>
      </c>
      <c r="C572" s="0" t="s">
        <v>88</v>
      </c>
      <c r="D572" s="0" t="n">
        <v>18</v>
      </c>
      <c r="E572" s="0" t="str">
        <f aca="false">CONCATENATE(A572,D572)</f>
        <v>212136018</v>
      </c>
      <c r="F572" s="0" t="s">
        <v>657</v>
      </c>
      <c r="G572" s="0" t="n">
        <v>4805</v>
      </c>
      <c r="H572" s="32" t="n">
        <v>2100</v>
      </c>
      <c r="I572" s="0" t="n">
        <v>0.22019</v>
      </c>
      <c r="J572" s="31" t="n">
        <f aca="false">ROUND(H572*I572,2)</f>
        <v>462.4</v>
      </c>
    </row>
    <row r="573" customFormat="false" ht="15" hidden="false" customHeight="false" outlineLevel="0" collapsed="false">
      <c r="A573" s="0" t="n">
        <v>2121222</v>
      </c>
      <c r="B573" s="0" t="s">
        <v>1097</v>
      </c>
      <c r="C573" s="0" t="s">
        <v>88</v>
      </c>
      <c r="D573" s="0" t="n">
        <v>18</v>
      </c>
      <c r="E573" s="0" t="str">
        <f aca="false">CONCATENATE(A573,D573)</f>
        <v>212122218</v>
      </c>
      <c r="F573" s="0" t="s">
        <v>657</v>
      </c>
      <c r="G573" s="0" t="n">
        <v>4863</v>
      </c>
      <c r="H573" s="0" t="n">
        <v>486</v>
      </c>
      <c r="I573" s="0" t="n">
        <v>0.49089</v>
      </c>
      <c r="J573" s="31" t="n">
        <f aca="false">ROUND(H573*I573,2)</f>
        <v>238.57</v>
      </c>
    </row>
    <row r="574" customFormat="false" ht="15" hidden="false" customHeight="false" outlineLevel="0" collapsed="false">
      <c r="A574" s="0" t="n">
        <v>2121223</v>
      </c>
      <c r="B574" s="0" t="s">
        <v>1098</v>
      </c>
      <c r="C574" s="0" t="s">
        <v>88</v>
      </c>
      <c r="D574" s="0" t="n">
        <v>18</v>
      </c>
      <c r="E574" s="0" t="str">
        <f aca="false">CONCATENATE(A574,D574)</f>
        <v>212122318</v>
      </c>
      <c r="F574" s="0" t="s">
        <v>657</v>
      </c>
      <c r="G574" s="0" t="n">
        <v>4863</v>
      </c>
      <c r="H574" s="0" t="n">
        <v>486</v>
      </c>
      <c r="I574" s="0" t="n">
        <v>0.49089</v>
      </c>
      <c r="J574" s="31" t="n">
        <f aca="false">ROUND(H574*I574,2)</f>
        <v>238.57</v>
      </c>
    </row>
    <row r="575" customFormat="false" ht="15" hidden="false" customHeight="false" outlineLevel="0" collapsed="false">
      <c r="A575" s="0" t="n">
        <v>2121223</v>
      </c>
      <c r="B575" s="0" t="s">
        <v>1098</v>
      </c>
      <c r="C575" s="0" t="s">
        <v>88</v>
      </c>
      <c r="D575" s="0" t="n">
        <v>5</v>
      </c>
      <c r="E575" s="0" t="str">
        <f aca="false">CONCATENATE(A575,D575)</f>
        <v>21212235</v>
      </c>
      <c r="F575" s="0" t="s">
        <v>657</v>
      </c>
      <c r="G575" s="0" t="n">
        <v>4863</v>
      </c>
      <c r="H575" s="0" t="n">
        <v>243</v>
      </c>
      <c r="I575" s="0" t="n">
        <v>0.49089</v>
      </c>
      <c r="J575" s="31" t="n">
        <f aca="false">ROUND(H575*I575,2)</f>
        <v>119.29</v>
      </c>
    </row>
    <row r="576" customFormat="false" ht="15" hidden="false" customHeight="false" outlineLevel="0" collapsed="false">
      <c r="A576" s="0" t="n">
        <v>2121222</v>
      </c>
      <c r="B576" s="0" t="s">
        <v>1097</v>
      </c>
      <c r="C576" s="0" t="s">
        <v>88</v>
      </c>
      <c r="D576" s="0" t="n">
        <v>5</v>
      </c>
      <c r="E576" s="0" t="str">
        <f aca="false">CONCATENATE(A576,D576)</f>
        <v>21212225</v>
      </c>
      <c r="F576" s="0" t="s">
        <v>657</v>
      </c>
      <c r="G576" s="0" t="n">
        <v>4863</v>
      </c>
      <c r="H576" s="0" t="n">
        <v>81</v>
      </c>
      <c r="I576" s="0" t="n">
        <v>0.49089</v>
      </c>
      <c r="J576" s="31" t="n">
        <f aca="false">ROUND(H576*I576,2)</f>
        <v>39.76</v>
      </c>
    </row>
    <row r="577" customFormat="false" ht="15" hidden="false" customHeight="false" outlineLevel="0" collapsed="false">
      <c r="A577" s="0" t="n">
        <v>2120682</v>
      </c>
      <c r="B577" s="0" t="s">
        <v>1099</v>
      </c>
      <c r="C577" s="0" t="s">
        <v>88</v>
      </c>
      <c r="D577" s="0" t="n">
        <v>18</v>
      </c>
      <c r="E577" s="0" t="str">
        <f aca="false">CONCATENATE(A577,D577)</f>
        <v>212068218</v>
      </c>
      <c r="F577" s="0" t="s">
        <v>657</v>
      </c>
      <c r="G577" s="0" t="n">
        <v>4950</v>
      </c>
      <c r="H577" s="0" t="n">
        <v>888</v>
      </c>
      <c r="I577" s="0" t="n">
        <v>1.95354</v>
      </c>
      <c r="J577" s="31" t="n">
        <f aca="false">ROUND(H577*I577,2)</f>
        <v>1734.74</v>
      </c>
    </row>
    <row r="578" customFormat="false" ht="15" hidden="false" customHeight="false" outlineLevel="0" collapsed="false">
      <c r="A578" s="0" t="n">
        <v>2120683</v>
      </c>
      <c r="B578" s="0" t="s">
        <v>1100</v>
      </c>
      <c r="C578" s="0" t="s">
        <v>88</v>
      </c>
      <c r="D578" s="0" t="n">
        <v>18</v>
      </c>
      <c r="E578" s="0" t="str">
        <f aca="false">CONCATENATE(A578,D578)</f>
        <v>212068318</v>
      </c>
      <c r="F578" s="0" t="s">
        <v>657</v>
      </c>
      <c r="G578" s="0" t="n">
        <v>4950</v>
      </c>
      <c r="H578" s="0" t="n">
        <v>792</v>
      </c>
      <c r="I578" s="0" t="n">
        <v>1.95313</v>
      </c>
      <c r="J578" s="31" t="n">
        <f aca="false">ROUND(H578*I578,2)</f>
        <v>1546.88</v>
      </c>
    </row>
    <row r="579" customFormat="false" ht="15" hidden="false" customHeight="false" outlineLevel="0" collapsed="false">
      <c r="A579" s="0" t="n">
        <v>2120253</v>
      </c>
      <c r="B579" s="0" t="s">
        <v>1101</v>
      </c>
      <c r="C579" s="0" t="s">
        <v>88</v>
      </c>
      <c r="D579" s="0" t="n">
        <v>18</v>
      </c>
      <c r="E579" s="0" t="str">
        <f aca="false">CONCATENATE(A579,D579)</f>
        <v>212025318</v>
      </c>
      <c r="F579" s="0" t="s">
        <v>571</v>
      </c>
      <c r="G579" s="0" t="n">
        <v>5015</v>
      </c>
      <c r="H579" s="0" t="n">
        <v>252</v>
      </c>
      <c r="I579" s="0" t="n">
        <v>19.36843</v>
      </c>
      <c r="J579" s="31" t="n">
        <f aca="false">ROUND(H579*I579,2)</f>
        <v>4880.84</v>
      </c>
    </row>
    <row r="580" customFormat="false" ht="15" hidden="false" customHeight="false" outlineLevel="0" collapsed="false">
      <c r="A580" s="0" t="n">
        <v>2116574</v>
      </c>
      <c r="B580" s="0" t="s">
        <v>1102</v>
      </c>
      <c r="C580" s="0" t="s">
        <v>88</v>
      </c>
      <c r="D580" s="0" t="n">
        <v>18</v>
      </c>
      <c r="E580" s="0" t="str">
        <f aca="false">CONCATENATE(A580,D580)</f>
        <v>211657418</v>
      </c>
      <c r="F580" s="0" t="s">
        <v>571</v>
      </c>
      <c r="G580" s="0" t="n">
        <v>5022</v>
      </c>
      <c r="H580" s="0" t="n">
        <v>486</v>
      </c>
      <c r="I580" s="0" t="n">
        <v>0.71554</v>
      </c>
      <c r="J580" s="31" t="n">
        <f aca="false">ROUND(H580*I580,2)</f>
        <v>347.75</v>
      </c>
    </row>
    <row r="581" customFormat="false" ht="15" hidden="false" customHeight="false" outlineLevel="0" collapsed="false">
      <c r="A581" s="0" t="n">
        <v>2121156</v>
      </c>
      <c r="B581" s="0" t="s">
        <v>1103</v>
      </c>
      <c r="C581" s="0" t="s">
        <v>88</v>
      </c>
      <c r="D581" s="0" t="n">
        <v>3136</v>
      </c>
      <c r="E581" s="0" t="str">
        <f aca="false">CONCATENATE(A581,D581)</f>
        <v>21211563136</v>
      </c>
      <c r="F581" s="0" t="s">
        <v>606</v>
      </c>
      <c r="G581" s="0" t="n">
        <v>5118</v>
      </c>
      <c r="H581" s="0" t="n">
        <v>856</v>
      </c>
      <c r="I581" s="0" t="n">
        <v>0.42379</v>
      </c>
      <c r="J581" s="31" t="n">
        <f aca="false">ROUND(H581*I581,2)</f>
        <v>362.76</v>
      </c>
    </row>
    <row r="582" customFormat="false" ht="15" hidden="false" customHeight="false" outlineLevel="0" collapsed="false">
      <c r="A582" s="0" t="n">
        <v>2120390</v>
      </c>
      <c r="B582" s="0" t="s">
        <v>1104</v>
      </c>
      <c r="C582" s="0" t="s">
        <v>88</v>
      </c>
      <c r="D582" s="0" t="n">
        <v>18</v>
      </c>
      <c r="E582" s="0" t="str">
        <f aca="false">CONCATENATE(A582,D582)</f>
        <v>212039018</v>
      </c>
      <c r="F582" s="0" t="s">
        <v>657</v>
      </c>
      <c r="G582" s="0" t="n">
        <v>5120</v>
      </c>
      <c r="H582" s="32" t="n">
        <v>6432</v>
      </c>
      <c r="I582" s="0" t="n">
        <v>0.33898</v>
      </c>
      <c r="J582" s="31" t="n">
        <f aca="false">ROUND(H582*I582,2)</f>
        <v>2180.32</v>
      </c>
    </row>
    <row r="583" customFormat="false" ht="15" hidden="false" customHeight="false" outlineLevel="0" collapsed="false">
      <c r="A583" s="0" t="n">
        <v>2121232</v>
      </c>
      <c r="B583" s="0" t="s">
        <v>1105</v>
      </c>
      <c r="C583" s="0" t="s">
        <v>88</v>
      </c>
      <c r="D583" s="0" t="n">
        <v>18</v>
      </c>
      <c r="E583" s="0" t="str">
        <f aca="false">CONCATENATE(A583,D583)</f>
        <v>212123218</v>
      </c>
      <c r="F583" s="0" t="s">
        <v>657</v>
      </c>
      <c r="G583" s="0" t="n">
        <v>5225</v>
      </c>
      <c r="H583" s="0" t="n">
        <v>870</v>
      </c>
      <c r="I583" s="0" t="n">
        <v>0.24418</v>
      </c>
      <c r="J583" s="31" t="n">
        <f aca="false">ROUND(H583*I583,2)</f>
        <v>212.44</v>
      </c>
    </row>
    <row r="584" customFormat="false" ht="15" hidden="false" customHeight="false" outlineLevel="0" collapsed="false">
      <c r="A584" s="0" t="n">
        <v>2121233</v>
      </c>
      <c r="B584" s="0" t="s">
        <v>1106</v>
      </c>
      <c r="C584" s="0" t="s">
        <v>88</v>
      </c>
      <c r="D584" s="0" t="n">
        <v>18</v>
      </c>
      <c r="E584" s="0" t="str">
        <f aca="false">CONCATENATE(A584,D584)</f>
        <v>212123318</v>
      </c>
      <c r="F584" s="0" t="s">
        <v>657</v>
      </c>
      <c r="G584" s="0" t="n">
        <v>5225</v>
      </c>
      <c r="H584" s="0" t="n">
        <v>600</v>
      </c>
      <c r="I584" s="0" t="n">
        <v>0.24418</v>
      </c>
      <c r="J584" s="31" t="n">
        <f aca="false">ROUND(H584*I584,2)</f>
        <v>146.51</v>
      </c>
    </row>
    <row r="585" customFormat="false" ht="15" hidden="false" customHeight="false" outlineLevel="0" collapsed="false">
      <c r="A585" s="0" t="n">
        <v>2120810</v>
      </c>
      <c r="B585" s="0" t="s">
        <v>1107</v>
      </c>
      <c r="C585" s="0" t="s">
        <v>88</v>
      </c>
      <c r="D585" s="0" t="n">
        <v>18</v>
      </c>
      <c r="E585" s="0" t="str">
        <f aca="false">CONCATENATE(A585,D585)</f>
        <v>212081018</v>
      </c>
      <c r="F585" s="0" t="s">
        <v>571</v>
      </c>
      <c r="G585" s="0" t="n">
        <v>5340</v>
      </c>
      <c r="H585" s="0" t="n">
        <v>563</v>
      </c>
      <c r="I585" s="0" t="n">
        <v>0.51646</v>
      </c>
      <c r="J585" s="31" t="n">
        <f aca="false">ROUND(H585*I585,2)</f>
        <v>290.77</v>
      </c>
    </row>
    <row r="586" customFormat="false" ht="15" hidden="false" customHeight="false" outlineLevel="0" collapsed="false">
      <c r="A586" s="0" t="n">
        <v>2120809</v>
      </c>
      <c r="B586" s="0" t="s">
        <v>1108</v>
      </c>
      <c r="C586" s="0" t="s">
        <v>88</v>
      </c>
      <c r="D586" s="0" t="n">
        <v>18</v>
      </c>
      <c r="E586" s="0" t="str">
        <f aca="false">CONCATENATE(A586,D586)</f>
        <v>212080918</v>
      </c>
      <c r="F586" s="0" t="s">
        <v>571</v>
      </c>
      <c r="G586" s="0" t="n">
        <v>5340</v>
      </c>
      <c r="H586" s="0" t="n">
        <v>563</v>
      </c>
      <c r="I586" s="0" t="n">
        <v>0.51645</v>
      </c>
      <c r="J586" s="31" t="n">
        <f aca="false">ROUND(H586*I586,2)</f>
        <v>290.76</v>
      </c>
    </row>
    <row r="587" customFormat="false" ht="15" hidden="false" customHeight="false" outlineLevel="0" collapsed="false">
      <c r="A587" s="0" t="n">
        <v>2120936</v>
      </c>
      <c r="B587" s="0" t="s">
        <v>850</v>
      </c>
      <c r="C587" s="0" t="s">
        <v>88</v>
      </c>
      <c r="D587" s="0" t="n">
        <v>1491</v>
      </c>
      <c r="E587" s="0" t="str">
        <f aca="false">CONCATENATE(A587,D587)</f>
        <v>21209361491</v>
      </c>
      <c r="F587" s="0" t="s">
        <v>606</v>
      </c>
      <c r="G587" s="0" t="n">
        <v>5359</v>
      </c>
      <c r="H587" s="0" t="n">
        <v>714</v>
      </c>
      <c r="I587" s="0" t="n">
        <v>0.9771</v>
      </c>
      <c r="J587" s="31" t="n">
        <f aca="false">ROUND(H587*I587,2)</f>
        <v>697.65</v>
      </c>
    </row>
    <row r="588" customFormat="false" ht="15" hidden="false" customHeight="false" outlineLevel="0" collapsed="false">
      <c r="A588" s="0" t="n">
        <v>2120936</v>
      </c>
      <c r="B588" s="0" t="s">
        <v>850</v>
      </c>
      <c r="C588" s="0" t="s">
        <v>88</v>
      </c>
      <c r="D588" s="0" t="n">
        <v>18</v>
      </c>
      <c r="E588" s="0" t="str">
        <f aca="false">CONCATENATE(A588,D588)</f>
        <v>212093618</v>
      </c>
      <c r="F588" s="0" t="s">
        <v>606</v>
      </c>
      <c r="G588" s="0" t="n">
        <v>5359</v>
      </c>
      <c r="H588" s="0" t="n">
        <v>432</v>
      </c>
      <c r="I588" s="0" t="n">
        <v>0.9771</v>
      </c>
      <c r="J588" s="31" t="n">
        <f aca="false">ROUND(H588*I588,2)</f>
        <v>422.11</v>
      </c>
    </row>
    <row r="589" customFormat="false" ht="15" hidden="false" customHeight="false" outlineLevel="0" collapsed="false">
      <c r="A589" s="0" t="n">
        <v>2400855</v>
      </c>
      <c r="B589" s="0" t="s">
        <v>1109</v>
      </c>
      <c r="C589" s="0" t="s">
        <v>88</v>
      </c>
      <c r="D589" s="0" t="n">
        <v>18</v>
      </c>
      <c r="E589" s="0" t="str">
        <f aca="false">CONCATENATE(A589,D589)</f>
        <v>240085518</v>
      </c>
      <c r="F589" s="0" t="s">
        <v>571</v>
      </c>
      <c r="G589" s="0" t="n">
        <v>5488</v>
      </c>
      <c r="H589" s="0" t="n">
        <v>392</v>
      </c>
      <c r="I589" s="0" t="n">
        <v>1.16719</v>
      </c>
      <c r="J589" s="31" t="n">
        <f aca="false">ROUND(H589*I589,2)</f>
        <v>457.54</v>
      </c>
    </row>
    <row r="590" customFormat="false" ht="15" hidden="false" customHeight="false" outlineLevel="0" collapsed="false">
      <c r="A590" s="0" t="n">
        <v>2121085</v>
      </c>
      <c r="B590" s="0" t="s">
        <v>1110</v>
      </c>
      <c r="C590" s="0" t="s">
        <v>88</v>
      </c>
      <c r="D590" s="0" t="n">
        <v>18</v>
      </c>
      <c r="E590" s="0" t="str">
        <f aca="false">CONCATENATE(A590,D590)</f>
        <v>212108518</v>
      </c>
      <c r="F590" s="0" t="s">
        <v>606</v>
      </c>
      <c r="G590" s="0" t="n">
        <v>5499</v>
      </c>
      <c r="H590" s="0" t="n">
        <v>825</v>
      </c>
      <c r="I590" s="0" t="n">
        <v>1.096</v>
      </c>
      <c r="J590" s="31" t="n">
        <f aca="false">ROUND(H590*I590,2)</f>
        <v>904.2</v>
      </c>
    </row>
    <row r="591" customFormat="false" ht="15" hidden="false" customHeight="false" outlineLevel="0" collapsed="false">
      <c r="A591" s="0" t="n">
        <v>2118414</v>
      </c>
      <c r="B591" s="0" t="s">
        <v>1111</v>
      </c>
      <c r="C591" s="0" t="s">
        <v>88</v>
      </c>
      <c r="D591" s="0" t="n">
        <v>18</v>
      </c>
      <c r="E591" s="0" t="str">
        <f aca="false">CONCATENATE(A591,D591)</f>
        <v>211841418</v>
      </c>
      <c r="F591" s="0" t="s">
        <v>571</v>
      </c>
      <c r="G591" s="0" t="n">
        <v>5508</v>
      </c>
      <c r="H591" s="32" t="n">
        <v>1632</v>
      </c>
      <c r="I591" s="0" t="n">
        <v>0.36693</v>
      </c>
      <c r="J591" s="31" t="n">
        <f aca="false">ROUND(H591*I591,2)</f>
        <v>598.83</v>
      </c>
    </row>
    <row r="592" customFormat="false" ht="15" hidden="false" customHeight="false" outlineLevel="0" collapsed="false">
      <c r="A592" s="0" t="n">
        <v>2120934</v>
      </c>
      <c r="B592" s="0" t="s">
        <v>851</v>
      </c>
      <c r="C592" s="0" t="s">
        <v>88</v>
      </c>
      <c r="D592" s="0" t="n">
        <v>18</v>
      </c>
      <c r="E592" s="0" t="str">
        <f aca="false">CONCATENATE(A592,D592)</f>
        <v>212093418</v>
      </c>
      <c r="F592" s="0" t="s">
        <v>606</v>
      </c>
      <c r="G592" s="0" t="n">
        <v>5523</v>
      </c>
      <c r="H592" s="0" t="n">
        <v>744</v>
      </c>
      <c r="I592" s="0" t="n">
        <v>0.95139</v>
      </c>
      <c r="J592" s="31" t="n">
        <f aca="false">ROUND(H592*I592,2)</f>
        <v>707.83</v>
      </c>
    </row>
    <row r="593" customFormat="false" ht="15" hidden="false" customHeight="false" outlineLevel="0" collapsed="false">
      <c r="A593" s="0" t="n">
        <v>2120934</v>
      </c>
      <c r="B593" s="0" t="s">
        <v>851</v>
      </c>
      <c r="C593" s="0" t="s">
        <v>88</v>
      </c>
      <c r="D593" s="0" t="n">
        <v>1491</v>
      </c>
      <c r="E593" s="0" t="str">
        <f aca="false">CONCATENATE(A593,D593)</f>
        <v>21209341491</v>
      </c>
      <c r="F593" s="0" t="s">
        <v>606</v>
      </c>
      <c r="G593" s="0" t="n">
        <v>5523</v>
      </c>
      <c r="H593" s="0" t="n">
        <v>340</v>
      </c>
      <c r="I593" s="0" t="n">
        <v>0.95139</v>
      </c>
      <c r="J593" s="31" t="n">
        <f aca="false">ROUND(H593*I593,2)</f>
        <v>323.47</v>
      </c>
    </row>
    <row r="594" customFormat="false" ht="15" hidden="false" customHeight="false" outlineLevel="0" collapsed="false">
      <c r="A594" s="0" t="n">
        <v>2120938</v>
      </c>
      <c r="B594" s="0" t="s">
        <v>858</v>
      </c>
      <c r="C594" s="0" t="s">
        <v>88</v>
      </c>
      <c r="D594" s="0" t="n">
        <v>1491</v>
      </c>
      <c r="E594" s="0" t="str">
        <f aca="false">CONCATENATE(A594,D594)</f>
        <v>21209381491</v>
      </c>
      <c r="F594" s="0" t="s">
        <v>606</v>
      </c>
      <c r="G594" s="0" t="n">
        <v>5526</v>
      </c>
      <c r="H594" s="0" t="n">
        <v>502</v>
      </c>
      <c r="I594" s="0" t="n">
        <v>1.40138</v>
      </c>
      <c r="J594" s="31" t="n">
        <f aca="false">ROUND(H594*I594,2)</f>
        <v>703.49</v>
      </c>
    </row>
    <row r="595" customFormat="false" ht="15" hidden="false" customHeight="false" outlineLevel="0" collapsed="false">
      <c r="A595" s="0" t="n">
        <v>2120938</v>
      </c>
      <c r="B595" s="0" t="s">
        <v>858</v>
      </c>
      <c r="C595" s="0" t="s">
        <v>88</v>
      </c>
      <c r="D595" s="0" t="n">
        <v>18</v>
      </c>
      <c r="E595" s="0" t="str">
        <f aca="false">CONCATENATE(A595,D595)</f>
        <v>212093818</v>
      </c>
      <c r="F595" s="0" t="s">
        <v>606</v>
      </c>
      <c r="G595" s="0" t="n">
        <v>5526</v>
      </c>
      <c r="H595" s="0" t="n">
        <v>432</v>
      </c>
      <c r="I595" s="0" t="n">
        <v>1.40138</v>
      </c>
      <c r="J595" s="31" t="n">
        <f aca="false">ROUND(H595*I595,2)</f>
        <v>605.4</v>
      </c>
    </row>
    <row r="596" customFormat="false" ht="15" hidden="false" customHeight="false" outlineLevel="0" collapsed="false">
      <c r="A596" s="0" t="n">
        <v>2120940</v>
      </c>
      <c r="B596" s="0" t="s">
        <v>857</v>
      </c>
      <c r="C596" s="0" t="s">
        <v>88</v>
      </c>
      <c r="D596" s="0" t="n">
        <v>1491</v>
      </c>
      <c r="E596" s="0" t="str">
        <f aca="false">CONCATENATE(A596,D596)</f>
        <v>21209401491</v>
      </c>
      <c r="F596" s="0" t="s">
        <v>606</v>
      </c>
      <c r="G596" s="0" t="n">
        <v>5527</v>
      </c>
      <c r="H596" s="0" t="n">
        <v>494</v>
      </c>
      <c r="I596" s="0" t="n">
        <v>1.4028</v>
      </c>
      <c r="J596" s="31" t="n">
        <f aca="false">ROUND(H596*I596,2)</f>
        <v>692.98</v>
      </c>
    </row>
    <row r="597" customFormat="false" ht="15" hidden="false" customHeight="false" outlineLevel="0" collapsed="false">
      <c r="A597" s="0" t="n">
        <v>2120940</v>
      </c>
      <c r="B597" s="0" t="s">
        <v>857</v>
      </c>
      <c r="C597" s="0" t="s">
        <v>88</v>
      </c>
      <c r="D597" s="0" t="n">
        <v>18</v>
      </c>
      <c r="E597" s="0" t="str">
        <f aca="false">CONCATENATE(A597,D597)</f>
        <v>212094018</v>
      </c>
      <c r="F597" s="0" t="s">
        <v>606</v>
      </c>
      <c r="G597" s="0" t="n">
        <v>5527</v>
      </c>
      <c r="H597" s="0" t="n">
        <v>432</v>
      </c>
      <c r="I597" s="0" t="n">
        <v>1.4028</v>
      </c>
      <c r="J597" s="31" t="n">
        <f aca="false">ROUND(H597*I597,2)</f>
        <v>606.01</v>
      </c>
    </row>
    <row r="598" customFormat="false" ht="15" hidden="false" customHeight="false" outlineLevel="0" collapsed="false">
      <c r="A598" s="0" t="n">
        <v>1217439</v>
      </c>
      <c r="B598" s="0" t="s">
        <v>1112</v>
      </c>
      <c r="C598" s="0" t="s">
        <v>88</v>
      </c>
      <c r="D598" s="0" t="n">
        <v>18</v>
      </c>
      <c r="E598" s="0" t="str">
        <f aca="false">CONCATENATE(A598,D598)</f>
        <v>121743918</v>
      </c>
      <c r="F598" s="0" t="s">
        <v>571</v>
      </c>
      <c r="G598" s="0" t="n">
        <v>5544</v>
      </c>
      <c r="H598" s="0" t="n">
        <v>462</v>
      </c>
      <c r="I598" s="0" t="n">
        <v>3.3902</v>
      </c>
      <c r="J598" s="31" t="n">
        <f aca="false">ROUND(H598*I598,2)</f>
        <v>1566.27</v>
      </c>
    </row>
    <row r="599" customFormat="false" ht="15" hidden="false" customHeight="false" outlineLevel="0" collapsed="false">
      <c r="A599" s="0" t="n">
        <v>2119717</v>
      </c>
      <c r="B599" s="0" t="s">
        <v>1113</v>
      </c>
      <c r="C599" s="0" t="s">
        <v>88</v>
      </c>
      <c r="D599" s="0" t="n">
        <v>5</v>
      </c>
      <c r="E599" s="0" t="str">
        <f aca="false">CONCATENATE(A599,D599)</f>
        <v>21197175</v>
      </c>
      <c r="F599" s="0" t="s">
        <v>571</v>
      </c>
      <c r="G599" s="0" t="n">
        <v>5602</v>
      </c>
      <c r="H599" s="0" t="n">
        <v>144</v>
      </c>
      <c r="I599" s="0" t="n">
        <v>9.48042</v>
      </c>
      <c r="J599" s="31" t="n">
        <f aca="false">ROUND(H599*I599,2)</f>
        <v>1365.18</v>
      </c>
    </row>
    <row r="600" customFormat="false" ht="15" hidden="false" customHeight="false" outlineLevel="0" collapsed="false">
      <c r="A600" s="0" t="n">
        <v>2119717</v>
      </c>
      <c r="B600" s="0" t="s">
        <v>1113</v>
      </c>
      <c r="C600" s="0" t="s">
        <v>88</v>
      </c>
      <c r="D600" s="0" t="n">
        <v>18</v>
      </c>
      <c r="E600" s="0" t="str">
        <f aca="false">CONCATENATE(A600,D600)</f>
        <v>211971718</v>
      </c>
      <c r="F600" s="0" t="s">
        <v>571</v>
      </c>
      <c r="G600" s="0" t="n">
        <v>5602</v>
      </c>
      <c r="H600" s="0" t="n">
        <v>13</v>
      </c>
      <c r="I600" s="0" t="n">
        <v>9.4803</v>
      </c>
      <c r="J600" s="31" t="n">
        <f aca="false">ROUND(H600*I600,2)</f>
        <v>123.24</v>
      </c>
    </row>
    <row r="601" customFormat="false" ht="15" hidden="false" customHeight="false" outlineLevel="0" collapsed="false">
      <c r="A601" s="0" t="n">
        <v>2119034</v>
      </c>
      <c r="B601" s="0" t="s">
        <v>1114</v>
      </c>
      <c r="C601" s="0" t="s">
        <v>46</v>
      </c>
      <c r="D601" s="0" t="n">
        <v>2814</v>
      </c>
      <c r="E601" s="0" t="str">
        <f aca="false">CONCATENATE(A601,D601)</f>
        <v>21190342814</v>
      </c>
      <c r="F601" s="0" t="s">
        <v>606</v>
      </c>
      <c r="G601" s="0" t="n">
        <v>5630</v>
      </c>
      <c r="H601" s="0" t="n">
        <v>940</v>
      </c>
      <c r="I601" s="0" t="n">
        <v>0.11234</v>
      </c>
      <c r="J601" s="31" t="n">
        <f aca="false">ROUND(H601*I601,2)</f>
        <v>105.6</v>
      </c>
    </row>
    <row r="602" customFormat="false" ht="15" hidden="false" customHeight="false" outlineLevel="0" collapsed="false">
      <c r="A602" s="0" t="n">
        <v>2121378</v>
      </c>
      <c r="B602" s="0" t="s">
        <v>1115</v>
      </c>
      <c r="C602" s="0" t="s">
        <v>88</v>
      </c>
      <c r="D602" s="0" t="n">
        <v>2814</v>
      </c>
      <c r="E602" s="0" t="str">
        <f aca="false">CONCATENATE(A602,D602)</f>
        <v>21213782814</v>
      </c>
      <c r="F602" s="0" t="s">
        <v>606</v>
      </c>
      <c r="G602" s="0" t="n">
        <v>5705</v>
      </c>
      <c r="H602" s="32" t="n">
        <v>4295</v>
      </c>
      <c r="I602" s="0" t="n">
        <v>0.01518</v>
      </c>
      <c r="J602" s="31" t="n">
        <f aca="false">ROUND(H602*I602,2)</f>
        <v>65.2</v>
      </c>
    </row>
    <row r="603" customFormat="false" ht="15" hidden="false" customHeight="false" outlineLevel="0" collapsed="false">
      <c r="A603" s="0" t="n">
        <v>2121379</v>
      </c>
      <c r="B603" s="0" t="s">
        <v>1116</v>
      </c>
      <c r="C603" s="0" t="s">
        <v>88</v>
      </c>
      <c r="D603" s="0" t="n">
        <v>2814</v>
      </c>
      <c r="E603" s="0" t="str">
        <f aca="false">CONCATENATE(A603,D603)</f>
        <v>21213792814</v>
      </c>
      <c r="F603" s="0" t="s">
        <v>606</v>
      </c>
      <c r="G603" s="0" t="n">
        <v>5705</v>
      </c>
      <c r="H603" s="32" t="n">
        <v>4295</v>
      </c>
      <c r="I603" s="0" t="n">
        <v>0.01438</v>
      </c>
      <c r="J603" s="31" t="n">
        <f aca="false">ROUND(H603*I603,2)</f>
        <v>61.76</v>
      </c>
    </row>
    <row r="604" customFormat="false" ht="15" hidden="false" customHeight="false" outlineLevel="0" collapsed="false">
      <c r="A604" s="0" t="n">
        <v>2120389</v>
      </c>
      <c r="B604" s="0" t="s">
        <v>1117</v>
      </c>
      <c r="C604" s="0" t="s">
        <v>88</v>
      </c>
      <c r="D604" s="0" t="n">
        <v>18</v>
      </c>
      <c r="E604" s="0" t="str">
        <f aca="false">CONCATENATE(A604,D604)</f>
        <v>212038918</v>
      </c>
      <c r="F604" s="0" t="s">
        <v>657</v>
      </c>
      <c r="G604" s="0" t="n">
        <v>5728</v>
      </c>
      <c r="H604" s="0" t="n">
        <v>608</v>
      </c>
      <c r="I604" s="0" t="n">
        <v>0.37404</v>
      </c>
      <c r="J604" s="31" t="n">
        <f aca="false">ROUND(H604*I604,2)</f>
        <v>227.42</v>
      </c>
    </row>
    <row r="605" customFormat="false" ht="15" hidden="false" customHeight="false" outlineLevel="0" collapsed="false">
      <c r="A605" s="0" t="n">
        <v>2120391</v>
      </c>
      <c r="B605" s="0" t="s">
        <v>1118</v>
      </c>
      <c r="C605" s="0" t="s">
        <v>88</v>
      </c>
      <c r="D605" s="0" t="n">
        <v>18</v>
      </c>
      <c r="E605" s="0" t="str">
        <f aca="false">CONCATENATE(A605,D605)</f>
        <v>212039118</v>
      </c>
      <c r="F605" s="0" t="s">
        <v>657</v>
      </c>
      <c r="G605" s="0" t="n">
        <v>5808</v>
      </c>
      <c r="H605" s="0" t="n">
        <v>330</v>
      </c>
      <c r="I605" s="0" t="n">
        <v>0.16968</v>
      </c>
      <c r="J605" s="31" t="n">
        <f aca="false">ROUND(H605*I605,2)</f>
        <v>55.99</v>
      </c>
    </row>
    <row r="606" customFormat="false" ht="15" hidden="false" customHeight="false" outlineLevel="0" collapsed="false">
      <c r="A606" s="0" t="n">
        <v>2120166</v>
      </c>
      <c r="B606" s="0" t="s">
        <v>1119</v>
      </c>
      <c r="C606" s="0" t="s">
        <v>88</v>
      </c>
      <c r="D606" s="0" t="n">
        <v>1815</v>
      </c>
      <c r="E606" s="0" t="str">
        <f aca="false">CONCATENATE(A606,D606)</f>
        <v>21201661815</v>
      </c>
      <c r="F606" s="0" t="s">
        <v>606</v>
      </c>
      <c r="G606" s="0" t="n">
        <v>5965</v>
      </c>
      <c r="H606" s="32" t="n">
        <v>1447</v>
      </c>
      <c r="I606" s="0" t="n">
        <v>0.64972</v>
      </c>
      <c r="J606" s="31" t="n">
        <f aca="false">ROUND(H606*I606,2)</f>
        <v>940.14</v>
      </c>
    </row>
    <row r="607" customFormat="false" ht="15" hidden="false" customHeight="false" outlineLevel="0" collapsed="false">
      <c r="A607" s="0" t="n">
        <v>2120884</v>
      </c>
      <c r="B607" s="0" t="s">
        <v>1120</v>
      </c>
      <c r="C607" s="0" t="s">
        <v>88</v>
      </c>
      <c r="D607" s="0" t="n">
        <v>18</v>
      </c>
      <c r="E607" s="0" t="str">
        <f aca="false">CONCATENATE(A607,D607)</f>
        <v>212088418</v>
      </c>
      <c r="F607" s="0" t="s">
        <v>571</v>
      </c>
      <c r="G607" s="0" t="n">
        <v>6090</v>
      </c>
      <c r="H607" s="0" t="n">
        <v>990</v>
      </c>
      <c r="I607" s="0" t="n">
        <v>1.25259</v>
      </c>
      <c r="J607" s="31" t="n">
        <f aca="false">ROUND(H607*I607,2)</f>
        <v>1240.06</v>
      </c>
    </row>
    <row r="608" customFormat="false" ht="15" hidden="false" customHeight="false" outlineLevel="0" collapsed="false">
      <c r="A608" s="0" t="n">
        <v>1217440</v>
      </c>
      <c r="B608" s="0" t="s">
        <v>1121</v>
      </c>
      <c r="C608" s="0" t="s">
        <v>88</v>
      </c>
      <c r="D608" s="0" t="n">
        <v>18</v>
      </c>
      <c r="E608" s="0" t="str">
        <f aca="false">CONCATENATE(A608,D608)</f>
        <v>121744018</v>
      </c>
      <c r="F608" s="0" t="s">
        <v>571</v>
      </c>
      <c r="G608" s="0" t="n">
        <v>6138</v>
      </c>
      <c r="H608" s="0" t="n">
        <v>528</v>
      </c>
      <c r="I608" s="0" t="n">
        <v>3.3902</v>
      </c>
      <c r="J608" s="31" t="n">
        <f aca="false">ROUND(H608*I608,2)</f>
        <v>1790.03</v>
      </c>
    </row>
    <row r="609" customFormat="false" ht="15" hidden="false" customHeight="false" outlineLevel="0" collapsed="false">
      <c r="A609" s="0" t="n">
        <v>2120871</v>
      </c>
      <c r="B609" s="0" t="s">
        <v>1122</v>
      </c>
      <c r="C609" s="0" t="s">
        <v>88</v>
      </c>
      <c r="D609" s="0" t="n">
        <v>18</v>
      </c>
      <c r="E609" s="0" t="str">
        <f aca="false">CONCATENATE(A609,D609)</f>
        <v>212087118</v>
      </c>
      <c r="F609" s="0" t="s">
        <v>571</v>
      </c>
      <c r="G609" s="0" t="n">
        <v>6180</v>
      </c>
      <c r="H609" s="0" t="n">
        <v>120</v>
      </c>
      <c r="I609" s="0" t="n">
        <v>2.10145</v>
      </c>
      <c r="J609" s="31" t="n">
        <f aca="false">ROUND(H609*I609,2)</f>
        <v>252.17</v>
      </c>
    </row>
    <row r="610" customFormat="false" ht="15" hidden="false" customHeight="false" outlineLevel="0" collapsed="false">
      <c r="A610" s="0" t="n">
        <v>1313881</v>
      </c>
      <c r="B610" s="0" t="s">
        <v>1123</v>
      </c>
      <c r="C610" s="0" t="s">
        <v>88</v>
      </c>
      <c r="D610" s="0" t="n">
        <v>3136</v>
      </c>
      <c r="E610" s="0" t="str">
        <f aca="false">CONCATENATE(A610,D610)</f>
        <v>13138813136</v>
      </c>
      <c r="F610" s="0" t="s">
        <v>571</v>
      </c>
      <c r="G610" s="0" t="n">
        <v>6214</v>
      </c>
      <c r="H610" s="0" t="n">
        <v>11</v>
      </c>
      <c r="I610" s="0" t="n">
        <v>1.62433</v>
      </c>
      <c r="J610" s="31" t="n">
        <f aca="false">ROUND(H610*I610,2)</f>
        <v>17.87</v>
      </c>
    </row>
    <row r="611" customFormat="false" ht="15" hidden="false" customHeight="false" outlineLevel="0" collapsed="false">
      <c r="A611" s="0" t="n">
        <v>2121157</v>
      </c>
      <c r="B611" s="0" t="s">
        <v>1124</v>
      </c>
      <c r="C611" s="0" t="s">
        <v>88</v>
      </c>
      <c r="D611" s="0" t="n">
        <v>3136</v>
      </c>
      <c r="E611" s="0" t="str">
        <f aca="false">CONCATENATE(A611,D611)</f>
        <v>21211573136</v>
      </c>
      <c r="F611" s="0" t="s">
        <v>606</v>
      </c>
      <c r="G611" s="0" t="n">
        <v>6236</v>
      </c>
      <c r="H611" s="0" t="n">
        <v>21</v>
      </c>
      <c r="I611" s="0" t="n">
        <v>0.53028</v>
      </c>
      <c r="J611" s="31" t="n">
        <f aca="false">ROUND(H611*I611,2)</f>
        <v>11.14</v>
      </c>
    </row>
    <row r="612" customFormat="false" ht="15" hidden="false" customHeight="false" outlineLevel="0" collapsed="false">
      <c r="A612" s="0" t="n">
        <v>2120885</v>
      </c>
      <c r="B612" s="0" t="s">
        <v>1125</v>
      </c>
      <c r="C612" s="0" t="s">
        <v>88</v>
      </c>
      <c r="D612" s="0" t="n">
        <v>18</v>
      </c>
      <c r="E612" s="0" t="str">
        <f aca="false">CONCATENATE(A612,D612)</f>
        <v>212088518</v>
      </c>
      <c r="F612" s="0" t="s">
        <v>571</v>
      </c>
      <c r="G612" s="0" t="n">
        <v>6240</v>
      </c>
      <c r="H612" s="32" t="n">
        <v>1410</v>
      </c>
      <c r="I612" s="0" t="n">
        <v>1.25447</v>
      </c>
      <c r="J612" s="31" t="n">
        <f aca="false">ROUND(H612*I612,2)</f>
        <v>1768.8</v>
      </c>
    </row>
    <row r="613" customFormat="false" ht="15" hidden="false" customHeight="false" outlineLevel="0" collapsed="false">
      <c r="A613" s="0" t="n">
        <v>2120392</v>
      </c>
      <c r="B613" s="0" t="s">
        <v>1126</v>
      </c>
      <c r="C613" s="0" t="s">
        <v>88</v>
      </c>
      <c r="D613" s="0" t="n">
        <v>18</v>
      </c>
      <c r="E613" s="0" t="str">
        <f aca="false">CONCATENATE(A613,D613)</f>
        <v>212039218</v>
      </c>
      <c r="F613" s="0" t="s">
        <v>657</v>
      </c>
      <c r="G613" s="0" t="n">
        <v>6336</v>
      </c>
      <c r="H613" s="32" t="n">
        <v>6893</v>
      </c>
      <c r="I613" s="0" t="n">
        <v>0.15232</v>
      </c>
      <c r="J613" s="31" t="n">
        <f aca="false">ROUND(H613*I613,2)</f>
        <v>1049.94</v>
      </c>
    </row>
    <row r="614" customFormat="false" ht="15" hidden="false" customHeight="false" outlineLevel="0" collapsed="false">
      <c r="A614" s="0" t="n">
        <v>2120823</v>
      </c>
      <c r="B614" s="0" t="s">
        <v>1127</v>
      </c>
      <c r="C614" s="0" t="s">
        <v>88</v>
      </c>
      <c r="D614" s="0" t="n">
        <v>18</v>
      </c>
      <c r="E614" s="0" t="str">
        <f aca="false">CONCATENATE(A614,D614)</f>
        <v>212082318</v>
      </c>
      <c r="F614" s="0" t="s">
        <v>571</v>
      </c>
      <c r="G614" s="0" t="n">
        <v>6400</v>
      </c>
      <c r="H614" s="0" t="n">
        <v>58</v>
      </c>
      <c r="I614" s="0" t="n">
        <v>6.80657</v>
      </c>
      <c r="J614" s="31" t="n">
        <f aca="false">ROUND(H614*I614,2)</f>
        <v>394.78</v>
      </c>
    </row>
    <row r="615" customFormat="false" ht="15" hidden="false" customHeight="false" outlineLevel="0" collapsed="false">
      <c r="A615" s="0" t="n">
        <v>2120654</v>
      </c>
      <c r="B615" s="0" t="s">
        <v>1128</v>
      </c>
      <c r="C615" s="0" t="s">
        <v>88</v>
      </c>
      <c r="D615" s="0" t="n">
        <v>18</v>
      </c>
      <c r="E615" s="0" t="str">
        <f aca="false">CONCATENATE(A615,D615)</f>
        <v>212065418</v>
      </c>
      <c r="F615" s="0" t="s">
        <v>571</v>
      </c>
      <c r="G615" s="0" t="n">
        <v>6435</v>
      </c>
      <c r="H615" s="0" t="n">
        <v>300</v>
      </c>
      <c r="I615" s="0" t="n">
        <v>1.88567</v>
      </c>
      <c r="J615" s="31" t="n">
        <f aca="false">ROUND(H615*I615,2)</f>
        <v>565.7</v>
      </c>
    </row>
    <row r="616" customFormat="false" ht="15" hidden="false" customHeight="false" outlineLevel="0" collapsed="false">
      <c r="A616" s="0" t="n">
        <v>1217605</v>
      </c>
      <c r="B616" s="0" t="s">
        <v>1129</v>
      </c>
      <c r="C616" s="0" t="s">
        <v>88</v>
      </c>
      <c r="D616" s="0" t="n">
        <v>2269</v>
      </c>
      <c r="E616" s="0" t="str">
        <f aca="false">CONCATENATE(A616,D616)</f>
        <v>12176052269</v>
      </c>
      <c r="F616" s="0" t="s">
        <v>606</v>
      </c>
      <c r="G616" s="0" t="n">
        <v>6480</v>
      </c>
      <c r="H616" s="0" t="n">
        <v>357</v>
      </c>
      <c r="I616" s="0" t="n">
        <v>2.65395</v>
      </c>
      <c r="J616" s="31" t="n">
        <f aca="false">ROUND(H616*I616,2)</f>
        <v>947.46</v>
      </c>
    </row>
    <row r="617" customFormat="false" ht="15" hidden="false" customHeight="false" outlineLevel="0" collapsed="false">
      <c r="A617" s="0" t="n">
        <v>2118285</v>
      </c>
      <c r="B617" s="0" t="s">
        <v>1130</v>
      </c>
      <c r="C617" s="0" t="s">
        <v>88</v>
      </c>
      <c r="D617" s="0" t="n">
        <v>18</v>
      </c>
      <c r="E617" s="0" t="str">
        <f aca="false">CONCATENATE(A617,D617)</f>
        <v>211828518</v>
      </c>
      <c r="F617" s="0" t="s">
        <v>571</v>
      </c>
      <c r="G617" s="0" t="n">
        <v>6480</v>
      </c>
      <c r="H617" s="0" t="n">
        <v>900</v>
      </c>
      <c r="I617" s="0" t="n">
        <v>0.26478</v>
      </c>
      <c r="J617" s="31" t="n">
        <f aca="false">ROUND(H617*I617,2)</f>
        <v>238.3</v>
      </c>
    </row>
    <row r="618" customFormat="false" ht="15" hidden="false" customHeight="false" outlineLevel="0" collapsed="false">
      <c r="A618" s="0" t="n">
        <v>2120183</v>
      </c>
      <c r="B618" s="0" t="s">
        <v>1131</v>
      </c>
      <c r="C618" s="0" t="s">
        <v>88</v>
      </c>
      <c r="D618" s="0" t="n">
        <v>18</v>
      </c>
      <c r="E618" s="0" t="str">
        <f aca="false">CONCATENATE(A618,D618)</f>
        <v>212018318</v>
      </c>
      <c r="F618" s="0" t="s">
        <v>571</v>
      </c>
      <c r="G618" s="0" t="n">
        <v>6510</v>
      </c>
      <c r="H618" s="0" t="n">
        <v>140</v>
      </c>
      <c r="I618" s="0" t="n">
        <v>1.4061</v>
      </c>
      <c r="J618" s="31" t="n">
        <f aca="false">ROUND(H618*I618,2)</f>
        <v>196.85</v>
      </c>
    </row>
    <row r="619" customFormat="false" ht="15" hidden="false" customHeight="false" outlineLevel="0" collapsed="false">
      <c r="A619" s="0" t="n">
        <v>2121276</v>
      </c>
      <c r="B619" s="0" t="s">
        <v>1132</v>
      </c>
      <c r="C619" s="0" t="s">
        <v>88</v>
      </c>
      <c r="D619" s="0" t="n">
        <v>18</v>
      </c>
      <c r="E619" s="0" t="str">
        <f aca="false">CONCATENATE(A619,D619)</f>
        <v>212127618</v>
      </c>
      <c r="F619" s="0" t="s">
        <v>571</v>
      </c>
      <c r="G619" s="0" t="n">
        <v>6536</v>
      </c>
      <c r="H619" s="32" t="n">
        <v>1152</v>
      </c>
      <c r="I619" s="0" t="n">
        <v>0.2875</v>
      </c>
      <c r="J619" s="31" t="n">
        <f aca="false">ROUND(H619*I619,2)</f>
        <v>331.2</v>
      </c>
    </row>
    <row r="620" customFormat="false" ht="15" hidden="false" customHeight="false" outlineLevel="0" collapsed="false">
      <c r="A620" s="0" t="n">
        <v>2121275</v>
      </c>
      <c r="B620" s="0" t="s">
        <v>1133</v>
      </c>
      <c r="C620" s="0" t="s">
        <v>88</v>
      </c>
      <c r="D620" s="0" t="n">
        <v>18</v>
      </c>
      <c r="E620" s="0" t="str">
        <f aca="false">CONCATENATE(A620,D620)</f>
        <v>212127518</v>
      </c>
      <c r="F620" s="0" t="s">
        <v>571</v>
      </c>
      <c r="G620" s="0" t="n">
        <v>6536</v>
      </c>
      <c r="H620" s="0" t="n">
        <v>864</v>
      </c>
      <c r="I620" s="0" t="n">
        <v>0.24148</v>
      </c>
      <c r="J620" s="31" t="n">
        <f aca="false">ROUND(H620*I620,2)</f>
        <v>208.64</v>
      </c>
    </row>
    <row r="621" customFormat="false" ht="15" hidden="false" customHeight="false" outlineLevel="0" collapsed="false">
      <c r="A621" s="0" t="n">
        <v>2120184</v>
      </c>
      <c r="B621" s="0" t="s">
        <v>1134</v>
      </c>
      <c r="C621" s="0" t="s">
        <v>88</v>
      </c>
      <c r="D621" s="0" t="n">
        <v>18</v>
      </c>
      <c r="E621" s="0" t="str">
        <f aca="false">CONCATENATE(A621,D621)</f>
        <v>212018418</v>
      </c>
      <c r="F621" s="0" t="s">
        <v>571</v>
      </c>
      <c r="G621" s="0" t="n">
        <v>6650</v>
      </c>
      <c r="H621" s="0" t="n">
        <v>560</v>
      </c>
      <c r="I621" s="0" t="n">
        <v>1.40427</v>
      </c>
      <c r="J621" s="31" t="n">
        <f aca="false">ROUND(H621*I621,2)</f>
        <v>786.39</v>
      </c>
    </row>
    <row r="622" customFormat="false" ht="15" hidden="false" customHeight="false" outlineLevel="0" collapsed="false">
      <c r="A622" s="0" t="s">
        <v>1135</v>
      </c>
      <c r="B622" s="0" t="s">
        <v>1136</v>
      </c>
      <c r="C622" s="0" t="s">
        <v>88</v>
      </c>
      <c r="D622" s="0" t="n">
        <v>18</v>
      </c>
      <c r="E622" s="0" t="str">
        <f aca="false">CONCATENATE(A622,D622)</f>
        <v>11Q429008E018</v>
      </c>
      <c r="F622" s="0" t="s">
        <v>657</v>
      </c>
      <c r="G622" s="0" t="n">
        <v>6700</v>
      </c>
      <c r="H622" s="0" t="n">
        <v>800</v>
      </c>
      <c r="I622" s="0" t="n">
        <v>0.28671</v>
      </c>
      <c r="J622" s="31" t="n">
        <f aca="false">ROUND(H622*I622,2)</f>
        <v>229.37</v>
      </c>
    </row>
    <row r="623" customFormat="false" ht="15" hidden="false" customHeight="false" outlineLevel="0" collapsed="false">
      <c r="A623" s="0" t="s">
        <v>1137</v>
      </c>
      <c r="B623" s="0" t="s">
        <v>1138</v>
      </c>
      <c r="C623" s="0" t="s">
        <v>88</v>
      </c>
      <c r="D623" s="0" t="n">
        <v>18</v>
      </c>
      <c r="E623" s="0" t="str">
        <f aca="false">CONCATENATE(A623,D623)</f>
        <v>11Q429007F018</v>
      </c>
      <c r="F623" s="0" t="s">
        <v>657</v>
      </c>
      <c r="G623" s="0" t="n">
        <v>6700</v>
      </c>
      <c r="H623" s="0" t="n">
        <v>800</v>
      </c>
      <c r="I623" s="0" t="n">
        <v>0.25742</v>
      </c>
      <c r="J623" s="31" t="n">
        <f aca="false">ROUND(H623*I623,2)</f>
        <v>205.94</v>
      </c>
    </row>
    <row r="624" customFormat="false" ht="15" hidden="false" customHeight="false" outlineLevel="0" collapsed="false">
      <c r="A624" s="0" t="n">
        <v>2121096</v>
      </c>
      <c r="B624" s="0" t="s">
        <v>1139</v>
      </c>
      <c r="C624" s="0" t="s">
        <v>88</v>
      </c>
      <c r="D624" s="0" t="n">
        <v>18</v>
      </c>
      <c r="E624" s="0" t="str">
        <f aca="false">CONCATENATE(A624,D624)</f>
        <v>212109618</v>
      </c>
      <c r="F624" s="0" t="s">
        <v>571</v>
      </c>
      <c r="G624" s="0" t="n">
        <v>6744</v>
      </c>
      <c r="H624" s="32" t="n">
        <v>1392</v>
      </c>
      <c r="I624" s="0" t="n">
        <v>1.43619</v>
      </c>
      <c r="J624" s="31" t="n">
        <f aca="false">ROUND(H624*I624,2)</f>
        <v>1999.18</v>
      </c>
    </row>
    <row r="625" customFormat="false" ht="15" hidden="false" customHeight="false" outlineLevel="0" collapsed="false">
      <c r="A625" s="0" t="n">
        <v>2120658</v>
      </c>
      <c r="B625" s="0" t="s">
        <v>1140</v>
      </c>
      <c r="C625" s="0" t="s">
        <v>88</v>
      </c>
      <c r="D625" s="0" t="n">
        <v>18</v>
      </c>
      <c r="E625" s="0" t="str">
        <f aca="false">CONCATENATE(A625,D625)</f>
        <v>212065818</v>
      </c>
      <c r="F625" s="0" t="s">
        <v>606</v>
      </c>
      <c r="G625" s="0" t="n">
        <v>6807</v>
      </c>
      <c r="H625" s="0" t="n">
        <v>449</v>
      </c>
      <c r="I625" s="0" t="n">
        <v>4.06156</v>
      </c>
      <c r="J625" s="31" t="n">
        <f aca="false">ROUND(H625*I625,2)</f>
        <v>1823.64</v>
      </c>
    </row>
    <row r="626" customFormat="false" ht="15" hidden="false" customHeight="false" outlineLevel="0" collapsed="false">
      <c r="A626" s="0" t="n">
        <v>1117405</v>
      </c>
      <c r="B626" s="0" t="s">
        <v>1141</v>
      </c>
      <c r="C626" s="0" t="s">
        <v>88</v>
      </c>
      <c r="D626" s="0" t="n">
        <v>18</v>
      </c>
      <c r="E626" s="0" t="str">
        <f aca="false">CONCATENATE(A626,D626)</f>
        <v>111740518</v>
      </c>
      <c r="F626" s="0" t="s">
        <v>571</v>
      </c>
      <c r="G626" s="0" t="n">
        <v>6938</v>
      </c>
      <c r="H626" s="0" t="n">
        <v>118</v>
      </c>
      <c r="I626" s="0" t="n">
        <v>4.83283</v>
      </c>
      <c r="J626" s="31" t="n">
        <f aca="false">ROUND(H626*I626,2)</f>
        <v>570.27</v>
      </c>
    </row>
    <row r="627" customFormat="false" ht="15" hidden="false" customHeight="false" outlineLevel="0" collapsed="false">
      <c r="A627" s="0" t="n">
        <v>2120979</v>
      </c>
      <c r="B627" s="0" t="s">
        <v>1142</v>
      </c>
      <c r="C627" s="0" t="s">
        <v>88</v>
      </c>
      <c r="D627" s="0" t="n">
        <v>18</v>
      </c>
      <c r="E627" s="0" t="str">
        <f aca="false">CONCATENATE(A627,D627)</f>
        <v>212097918</v>
      </c>
      <c r="F627" s="0" t="s">
        <v>657</v>
      </c>
      <c r="G627" s="0" t="n">
        <v>7056</v>
      </c>
      <c r="H627" s="32" t="n">
        <v>3384</v>
      </c>
      <c r="I627" s="0" t="n">
        <v>0.65241</v>
      </c>
      <c r="J627" s="31" t="n">
        <f aca="false">ROUND(H627*I627,2)</f>
        <v>2207.76</v>
      </c>
    </row>
    <row r="628" customFormat="false" ht="15" hidden="false" customHeight="false" outlineLevel="0" collapsed="false">
      <c r="A628" s="0" t="n">
        <v>2120656</v>
      </c>
      <c r="B628" s="0" t="s">
        <v>1143</v>
      </c>
      <c r="C628" s="0" t="s">
        <v>88</v>
      </c>
      <c r="D628" s="0" t="n">
        <v>18</v>
      </c>
      <c r="E628" s="0" t="str">
        <f aca="false">CONCATENATE(A628,D628)</f>
        <v>212065618</v>
      </c>
      <c r="F628" s="0" t="s">
        <v>571</v>
      </c>
      <c r="G628" s="0" t="n">
        <v>7138</v>
      </c>
      <c r="H628" s="32" t="n">
        <v>1210</v>
      </c>
      <c r="I628" s="0" t="n">
        <v>3.6146</v>
      </c>
      <c r="J628" s="31" t="n">
        <f aca="false">ROUND(H628*I628,2)</f>
        <v>4373.67</v>
      </c>
    </row>
    <row r="629" customFormat="false" ht="15" hidden="false" customHeight="false" outlineLevel="0" collapsed="false">
      <c r="A629" s="0" t="n">
        <v>2118432</v>
      </c>
      <c r="B629" s="0" t="s">
        <v>1144</v>
      </c>
      <c r="C629" s="0" t="s">
        <v>88</v>
      </c>
      <c r="D629" s="0" t="n">
        <v>18</v>
      </c>
      <c r="E629" s="0" t="str">
        <f aca="false">CONCATENATE(A629,D629)</f>
        <v>211843218</v>
      </c>
      <c r="F629" s="0" t="s">
        <v>571</v>
      </c>
      <c r="G629" s="0" t="n">
        <v>7200</v>
      </c>
      <c r="H629" s="0" t="n">
        <v>360</v>
      </c>
      <c r="I629" s="0" t="n">
        <v>0.83885</v>
      </c>
      <c r="J629" s="31" t="n">
        <f aca="false">ROUND(H629*I629,2)</f>
        <v>301.99</v>
      </c>
    </row>
    <row r="630" customFormat="false" ht="15" hidden="false" customHeight="false" outlineLevel="0" collapsed="false">
      <c r="A630" s="0" t="n">
        <v>2120863</v>
      </c>
      <c r="B630" s="0" t="s">
        <v>1145</v>
      </c>
      <c r="C630" s="0" t="s">
        <v>88</v>
      </c>
      <c r="D630" s="0" t="n">
        <v>18</v>
      </c>
      <c r="E630" s="0" t="str">
        <f aca="false">CONCATENATE(A630,D630)</f>
        <v>212086318</v>
      </c>
      <c r="F630" s="0" t="s">
        <v>571</v>
      </c>
      <c r="G630" s="0" t="n">
        <v>7380</v>
      </c>
      <c r="H630" s="0" t="n">
        <v>480</v>
      </c>
      <c r="I630" s="0" t="n">
        <v>1.02563</v>
      </c>
      <c r="J630" s="31" t="n">
        <f aca="false">ROUND(H630*I630,2)</f>
        <v>492.3</v>
      </c>
    </row>
    <row r="631" customFormat="false" ht="15" hidden="false" customHeight="false" outlineLevel="0" collapsed="false">
      <c r="A631" s="0" t="n">
        <v>2120577</v>
      </c>
      <c r="B631" s="0" t="s">
        <v>1146</v>
      </c>
      <c r="C631" s="0" t="s">
        <v>88</v>
      </c>
      <c r="D631" s="0" t="n">
        <v>18</v>
      </c>
      <c r="E631" s="0" t="str">
        <f aca="false">CONCATENATE(A631,D631)</f>
        <v>212057718</v>
      </c>
      <c r="F631" s="0" t="s">
        <v>571</v>
      </c>
      <c r="G631" s="0" t="n">
        <v>7452</v>
      </c>
      <c r="H631" s="32" t="n">
        <v>1184</v>
      </c>
      <c r="I631" s="0" t="n">
        <v>0.28469</v>
      </c>
      <c r="J631" s="31" t="n">
        <f aca="false">ROUND(H631*I631,2)</f>
        <v>337.07</v>
      </c>
    </row>
    <row r="632" customFormat="false" ht="15" hidden="false" customHeight="false" outlineLevel="0" collapsed="false">
      <c r="A632" s="0" t="n">
        <v>2120729</v>
      </c>
      <c r="B632" s="0" t="s">
        <v>1147</v>
      </c>
      <c r="C632" s="0" t="s">
        <v>88</v>
      </c>
      <c r="D632" s="0" t="n">
        <v>2054</v>
      </c>
      <c r="E632" s="0" t="str">
        <f aca="false">CONCATENATE(A632,D632)</f>
        <v>21207292054</v>
      </c>
      <c r="F632" s="0" t="s">
        <v>606</v>
      </c>
      <c r="G632" s="0" t="n">
        <v>7501</v>
      </c>
      <c r="H632" s="0" t="n">
        <v>732</v>
      </c>
      <c r="I632" s="0" t="n">
        <v>0.47659</v>
      </c>
      <c r="J632" s="31" t="n">
        <f aca="false">ROUND(H632*I632,2)</f>
        <v>348.86</v>
      </c>
    </row>
    <row r="633" customFormat="false" ht="15" hidden="false" customHeight="false" outlineLevel="0" collapsed="false">
      <c r="A633" s="0" t="n">
        <v>1217556</v>
      </c>
      <c r="B633" s="0" t="s">
        <v>1148</v>
      </c>
      <c r="C633" s="0" t="s">
        <v>88</v>
      </c>
      <c r="D633" s="0" t="n">
        <v>18</v>
      </c>
      <c r="E633" s="0" t="str">
        <f aca="false">CONCATENATE(A633,D633)</f>
        <v>121755618</v>
      </c>
      <c r="F633" s="0" t="s">
        <v>571</v>
      </c>
      <c r="G633" s="0" t="n">
        <v>7677</v>
      </c>
      <c r="H633" s="0" t="n">
        <v>762</v>
      </c>
      <c r="I633" s="0" t="n">
        <v>1.24374</v>
      </c>
      <c r="J633" s="31" t="n">
        <f aca="false">ROUND(H633*I633,2)</f>
        <v>947.73</v>
      </c>
    </row>
    <row r="634" customFormat="false" ht="15" hidden="false" customHeight="false" outlineLevel="0" collapsed="false">
      <c r="A634" s="0" t="n">
        <v>1217429</v>
      </c>
      <c r="B634" s="0" t="s">
        <v>1149</v>
      </c>
      <c r="C634" s="0" t="s">
        <v>88</v>
      </c>
      <c r="D634" s="0" t="n">
        <v>18</v>
      </c>
      <c r="E634" s="0" t="str">
        <f aca="false">CONCATENATE(A634,D634)</f>
        <v>121742918</v>
      </c>
      <c r="F634" s="0" t="s">
        <v>571</v>
      </c>
      <c r="G634" s="0" t="n">
        <v>7812</v>
      </c>
      <c r="H634" s="0" t="n">
        <v>671</v>
      </c>
      <c r="I634" s="0" t="n">
        <v>0.57403</v>
      </c>
      <c r="J634" s="31" t="n">
        <f aca="false">ROUND(H634*I634,2)</f>
        <v>385.17</v>
      </c>
    </row>
    <row r="635" customFormat="false" ht="15" hidden="false" customHeight="false" outlineLevel="0" collapsed="false">
      <c r="A635" s="0" t="n">
        <v>2119024</v>
      </c>
      <c r="B635" s="0" t="s">
        <v>1150</v>
      </c>
      <c r="C635" s="0" t="s">
        <v>46</v>
      </c>
      <c r="D635" s="0" t="n">
        <v>18</v>
      </c>
      <c r="E635" s="0" t="str">
        <f aca="false">CONCATENATE(A635,D635)</f>
        <v>211902418</v>
      </c>
      <c r="F635" s="0" t="s">
        <v>606</v>
      </c>
      <c r="G635" s="0" t="n">
        <v>7860</v>
      </c>
      <c r="H635" s="32" t="n">
        <v>2000</v>
      </c>
      <c r="I635" s="0" t="n">
        <v>0.116</v>
      </c>
      <c r="J635" s="31" t="n">
        <f aca="false">ROUND(H635*I635,2)</f>
        <v>232</v>
      </c>
    </row>
    <row r="636" customFormat="false" ht="15" hidden="false" customHeight="false" outlineLevel="0" collapsed="false">
      <c r="A636" s="0" t="n">
        <v>2119024</v>
      </c>
      <c r="B636" s="0" t="s">
        <v>1150</v>
      </c>
      <c r="C636" s="0" t="s">
        <v>46</v>
      </c>
      <c r="D636" s="0" t="n">
        <v>2814</v>
      </c>
      <c r="E636" s="0" t="str">
        <f aca="false">CONCATENATE(A636,D636)</f>
        <v>21190242814</v>
      </c>
      <c r="F636" s="0" t="s">
        <v>606</v>
      </c>
      <c r="G636" s="0" t="n">
        <v>7860</v>
      </c>
      <c r="H636" s="0" t="n">
        <v>140</v>
      </c>
      <c r="I636" s="0" t="n">
        <v>0.116</v>
      </c>
      <c r="J636" s="31" t="n">
        <f aca="false">ROUND(H636*I636,2)</f>
        <v>16.24</v>
      </c>
    </row>
    <row r="637" customFormat="false" ht="15" hidden="false" customHeight="false" outlineLevel="0" collapsed="false">
      <c r="A637" s="0" t="n">
        <v>2118399</v>
      </c>
      <c r="B637" s="0" t="s">
        <v>1151</v>
      </c>
      <c r="C637" s="0" t="s">
        <v>88</v>
      </c>
      <c r="D637" s="0" t="n">
        <v>18</v>
      </c>
      <c r="E637" s="0" t="str">
        <f aca="false">CONCATENATE(A637,D637)</f>
        <v>211839918</v>
      </c>
      <c r="F637" s="0" t="s">
        <v>571</v>
      </c>
      <c r="G637" s="0" t="n">
        <v>7920</v>
      </c>
      <c r="H637" s="0" t="n">
        <v>660</v>
      </c>
      <c r="I637" s="0" t="n">
        <v>0.48699</v>
      </c>
      <c r="J637" s="31" t="n">
        <f aca="false">ROUND(H637*I637,2)</f>
        <v>321.41</v>
      </c>
    </row>
    <row r="638" customFormat="false" ht="15" hidden="false" customHeight="false" outlineLevel="0" collapsed="false">
      <c r="A638" s="0" t="n">
        <v>2121132</v>
      </c>
      <c r="B638" s="0" t="s">
        <v>1152</v>
      </c>
      <c r="C638" s="0" t="s">
        <v>88</v>
      </c>
      <c r="D638" s="0" t="n">
        <v>18</v>
      </c>
      <c r="E638" s="0" t="str">
        <f aca="false">CONCATENATE(A638,D638)</f>
        <v>212113218</v>
      </c>
      <c r="F638" s="0" t="s">
        <v>571</v>
      </c>
      <c r="G638" s="0" t="n">
        <v>8000</v>
      </c>
      <c r="H638" s="32" t="n">
        <v>2000</v>
      </c>
      <c r="I638" s="0" t="n">
        <v>0.14284</v>
      </c>
      <c r="J638" s="31" t="n">
        <f aca="false">ROUND(H638*I638,2)</f>
        <v>285.68</v>
      </c>
    </row>
    <row r="639" customFormat="false" ht="15" hidden="false" customHeight="false" outlineLevel="0" collapsed="false">
      <c r="A639" s="0" t="n">
        <v>2120958</v>
      </c>
      <c r="B639" s="0" t="s">
        <v>1153</v>
      </c>
      <c r="C639" s="0" t="s">
        <v>88</v>
      </c>
      <c r="D639" s="0" t="n">
        <v>18</v>
      </c>
      <c r="E639" s="0" t="str">
        <f aca="false">CONCATENATE(A639,D639)</f>
        <v>212095818</v>
      </c>
      <c r="F639" s="0" t="s">
        <v>571</v>
      </c>
      <c r="G639" s="0" t="n">
        <v>8064</v>
      </c>
      <c r="H639" s="0" t="n">
        <v>336</v>
      </c>
      <c r="I639" s="0" t="n">
        <v>1.43504</v>
      </c>
      <c r="J639" s="31" t="n">
        <f aca="false">ROUND(H639*I639,2)</f>
        <v>482.17</v>
      </c>
    </row>
    <row r="640" customFormat="false" ht="15" hidden="false" customHeight="false" outlineLevel="0" collapsed="false">
      <c r="A640" s="0" t="n">
        <v>2120723</v>
      </c>
      <c r="B640" s="0" t="s">
        <v>1154</v>
      </c>
      <c r="C640" s="0" t="s">
        <v>88</v>
      </c>
      <c r="D640" s="0" t="n">
        <v>18</v>
      </c>
      <c r="E640" s="0" t="str">
        <f aca="false">CONCATENATE(A640,D640)</f>
        <v>212072318</v>
      </c>
      <c r="F640" s="0" t="s">
        <v>571</v>
      </c>
      <c r="G640" s="0" t="n">
        <v>8094</v>
      </c>
      <c r="H640" s="0" t="n">
        <v>404</v>
      </c>
      <c r="I640" s="0" t="n">
        <v>5.52694</v>
      </c>
      <c r="J640" s="31" t="n">
        <f aca="false">ROUND(H640*I640,2)</f>
        <v>2232.88</v>
      </c>
    </row>
    <row r="641" customFormat="false" ht="15" hidden="false" customHeight="false" outlineLevel="0" collapsed="false">
      <c r="A641" s="0" t="n">
        <v>2118195</v>
      </c>
      <c r="B641" s="0" t="s">
        <v>1155</v>
      </c>
      <c r="C641" s="0" t="s">
        <v>88</v>
      </c>
      <c r="D641" s="0" t="n">
        <v>18</v>
      </c>
      <c r="E641" s="0" t="str">
        <f aca="false">CONCATENATE(A641,D641)</f>
        <v>211819518</v>
      </c>
      <c r="F641" s="0" t="s">
        <v>571</v>
      </c>
      <c r="G641" s="0" t="n">
        <v>8100</v>
      </c>
      <c r="H641" s="0" t="n">
        <v>648</v>
      </c>
      <c r="I641" s="0" t="n">
        <v>1.61346</v>
      </c>
      <c r="J641" s="31" t="n">
        <f aca="false">ROUND(H641*I641,2)</f>
        <v>1045.52</v>
      </c>
    </row>
    <row r="642" customFormat="false" ht="15" hidden="false" customHeight="false" outlineLevel="0" collapsed="false">
      <c r="A642" s="0" t="n">
        <v>2120612</v>
      </c>
      <c r="B642" s="0" t="s">
        <v>1156</v>
      </c>
      <c r="C642" s="0" t="s">
        <v>88</v>
      </c>
      <c r="D642" s="0" t="n">
        <v>18</v>
      </c>
      <c r="E642" s="0" t="str">
        <f aca="false">CONCATENATE(A642,D642)</f>
        <v>212061218</v>
      </c>
      <c r="F642" s="0" t="s">
        <v>571</v>
      </c>
      <c r="G642" s="0" t="n">
        <v>8100</v>
      </c>
      <c r="H642" s="32" t="n">
        <v>4050</v>
      </c>
      <c r="I642" s="0" t="n">
        <v>0.15</v>
      </c>
      <c r="J642" s="31" t="n">
        <f aca="false">ROUND(H642*I642,2)</f>
        <v>607.5</v>
      </c>
    </row>
    <row r="643" customFormat="false" ht="15" hidden="false" customHeight="false" outlineLevel="0" collapsed="false">
      <c r="A643" s="0" t="n">
        <v>2121236</v>
      </c>
      <c r="B643" s="0" t="s">
        <v>1157</v>
      </c>
      <c r="C643" s="0" t="s">
        <v>88</v>
      </c>
      <c r="D643" s="0" t="n">
        <v>18</v>
      </c>
      <c r="E643" s="0" t="str">
        <f aca="false">CONCATENATE(A643,D643)</f>
        <v>212123618</v>
      </c>
      <c r="F643" s="0" t="s">
        <v>606</v>
      </c>
      <c r="G643" s="0" t="n">
        <v>8128</v>
      </c>
      <c r="H643" s="0" t="n">
        <v>840</v>
      </c>
      <c r="I643" s="0" t="n">
        <v>0.58868</v>
      </c>
      <c r="J643" s="31" t="n">
        <f aca="false">ROUND(H643*I643,2)</f>
        <v>494.49</v>
      </c>
    </row>
    <row r="644" customFormat="false" ht="15" hidden="false" customHeight="false" outlineLevel="0" collapsed="false">
      <c r="A644" s="0" t="n">
        <v>2120608</v>
      </c>
      <c r="B644" s="0" t="s">
        <v>1158</v>
      </c>
      <c r="C644" s="0" t="s">
        <v>88</v>
      </c>
      <c r="D644" s="0" t="n">
        <v>18</v>
      </c>
      <c r="E644" s="0" t="str">
        <f aca="false">CONCATENATE(A644,D644)</f>
        <v>212060818</v>
      </c>
      <c r="F644" s="0" t="s">
        <v>657</v>
      </c>
      <c r="G644" s="0" t="n">
        <v>8475</v>
      </c>
      <c r="H644" s="32" t="n">
        <v>1290</v>
      </c>
      <c r="I644" s="0" t="n">
        <v>0.54414</v>
      </c>
      <c r="J644" s="31" t="n">
        <f aca="false">ROUND(H644*I644,2)</f>
        <v>701.94</v>
      </c>
    </row>
    <row r="645" customFormat="false" ht="15" hidden="false" customHeight="false" outlineLevel="0" collapsed="false">
      <c r="A645" s="0" t="n">
        <v>2119927</v>
      </c>
      <c r="B645" s="0" t="s">
        <v>1159</v>
      </c>
      <c r="C645" s="0" t="s">
        <v>88</v>
      </c>
      <c r="D645" s="0" t="n">
        <v>18</v>
      </c>
      <c r="E645" s="0" t="str">
        <f aca="false">CONCATENATE(A645,D645)</f>
        <v>211992718</v>
      </c>
      <c r="F645" s="0" t="s">
        <v>571</v>
      </c>
      <c r="G645" s="0" t="n">
        <v>8580</v>
      </c>
      <c r="H645" s="0" t="n">
        <v>780</v>
      </c>
      <c r="I645" s="0" t="n">
        <v>0.40027</v>
      </c>
      <c r="J645" s="31" t="n">
        <f aca="false">ROUND(H645*I645,2)</f>
        <v>312.21</v>
      </c>
    </row>
    <row r="646" customFormat="false" ht="15" hidden="false" customHeight="false" outlineLevel="0" collapsed="false">
      <c r="A646" s="0" t="n">
        <v>2120452</v>
      </c>
      <c r="B646" s="0" t="s">
        <v>1160</v>
      </c>
      <c r="C646" s="0" t="s">
        <v>88</v>
      </c>
      <c r="D646" s="0" t="n">
        <v>18</v>
      </c>
      <c r="E646" s="0" t="str">
        <f aca="false">CONCATENATE(A646,D646)</f>
        <v>212045218</v>
      </c>
      <c r="F646" s="0" t="s">
        <v>606</v>
      </c>
      <c r="G646" s="0" t="n">
        <v>8988</v>
      </c>
      <c r="H646" s="0" t="n">
        <v>632</v>
      </c>
      <c r="I646" s="0" t="n">
        <v>0.19051</v>
      </c>
      <c r="J646" s="31" t="n">
        <f aca="false">ROUND(H646*I646,2)</f>
        <v>120.4</v>
      </c>
    </row>
    <row r="647" customFormat="false" ht="15" hidden="false" customHeight="false" outlineLevel="0" collapsed="false">
      <c r="A647" s="0" t="n">
        <v>2120609</v>
      </c>
      <c r="B647" s="0" t="s">
        <v>1161</v>
      </c>
      <c r="C647" s="0" t="s">
        <v>88</v>
      </c>
      <c r="D647" s="0" t="n">
        <v>18</v>
      </c>
      <c r="E647" s="0" t="str">
        <f aca="false">CONCATENATE(A647,D647)</f>
        <v>212060918</v>
      </c>
      <c r="F647" s="0" t="s">
        <v>657</v>
      </c>
      <c r="G647" s="0" t="n">
        <v>9015</v>
      </c>
      <c r="H647" s="32" t="n">
        <v>1350</v>
      </c>
      <c r="I647" s="0" t="n">
        <v>0.54556</v>
      </c>
      <c r="J647" s="31" t="n">
        <f aca="false">ROUND(H647*I647,2)</f>
        <v>736.51</v>
      </c>
    </row>
    <row r="648" customFormat="false" ht="15" hidden="false" customHeight="false" outlineLevel="0" collapsed="false">
      <c r="A648" s="0" t="n">
        <v>2120295</v>
      </c>
      <c r="B648" s="0" t="s">
        <v>1162</v>
      </c>
      <c r="C648" s="0" t="s">
        <v>88</v>
      </c>
      <c r="D648" s="0" t="n">
        <v>18</v>
      </c>
      <c r="E648" s="0" t="str">
        <f aca="false">CONCATENATE(A648,D648)</f>
        <v>212029518</v>
      </c>
      <c r="F648" s="0" t="s">
        <v>606</v>
      </c>
      <c r="G648" s="0" t="n">
        <v>9035</v>
      </c>
      <c r="H648" s="32" t="n">
        <v>1098</v>
      </c>
      <c r="I648" s="0" t="n">
        <v>1.6151</v>
      </c>
      <c r="J648" s="31" t="n">
        <f aca="false">ROUND(H648*I648,2)</f>
        <v>1773.38</v>
      </c>
    </row>
    <row r="649" customFormat="false" ht="15" hidden="false" customHeight="false" outlineLevel="0" collapsed="false">
      <c r="A649" s="0" t="n">
        <v>2120579</v>
      </c>
      <c r="B649" s="0" t="s">
        <v>1163</v>
      </c>
      <c r="C649" s="0" t="s">
        <v>88</v>
      </c>
      <c r="D649" s="0" t="n">
        <v>18</v>
      </c>
      <c r="E649" s="0" t="str">
        <f aca="false">CONCATENATE(A649,D649)</f>
        <v>212057918</v>
      </c>
      <c r="F649" s="0" t="s">
        <v>571</v>
      </c>
      <c r="G649" s="0" t="n">
        <v>9108</v>
      </c>
      <c r="H649" s="0" t="n">
        <v>828</v>
      </c>
      <c r="I649" s="0" t="n">
        <v>0.28023</v>
      </c>
      <c r="J649" s="31" t="n">
        <f aca="false">ROUND(H649*I649,2)</f>
        <v>232.03</v>
      </c>
    </row>
    <row r="650" customFormat="false" ht="15" hidden="false" customHeight="false" outlineLevel="0" collapsed="false">
      <c r="A650" s="0" t="n">
        <v>2120075</v>
      </c>
      <c r="B650" s="0" t="s">
        <v>1164</v>
      </c>
      <c r="C650" s="0" t="s">
        <v>88</v>
      </c>
      <c r="D650" s="0" t="n">
        <v>18</v>
      </c>
      <c r="E650" s="0" t="str">
        <f aca="false">CONCATENATE(A650,D650)</f>
        <v>212007518</v>
      </c>
      <c r="F650" s="0" t="s">
        <v>571</v>
      </c>
      <c r="G650" s="0" t="n">
        <v>9240</v>
      </c>
      <c r="H650" s="0" t="n">
        <v>240</v>
      </c>
      <c r="I650" s="0" t="n">
        <v>0.78163</v>
      </c>
      <c r="J650" s="31" t="n">
        <f aca="false">ROUND(H650*I650,2)</f>
        <v>187.59</v>
      </c>
    </row>
    <row r="651" customFormat="false" ht="15" hidden="false" customHeight="false" outlineLevel="0" collapsed="false">
      <c r="A651" s="0" t="n">
        <v>1313442</v>
      </c>
      <c r="B651" s="0" t="s">
        <v>1165</v>
      </c>
      <c r="C651" s="0" t="s">
        <v>88</v>
      </c>
      <c r="D651" s="0" t="n">
        <v>18</v>
      </c>
      <c r="E651" s="0" t="str">
        <f aca="false">CONCATENATE(A651,D651)</f>
        <v>131344218</v>
      </c>
      <c r="F651" s="0" t="s">
        <v>581</v>
      </c>
      <c r="G651" s="0" t="n">
        <v>9251</v>
      </c>
      <c r="H651" s="32" t="n">
        <v>1824</v>
      </c>
      <c r="I651" s="0" t="n">
        <v>0.40756</v>
      </c>
      <c r="J651" s="31" t="n">
        <f aca="false">ROUND(H651*I651,2)</f>
        <v>743.39</v>
      </c>
    </row>
    <row r="652" customFormat="false" ht="15" hidden="false" customHeight="false" outlineLevel="0" collapsed="false">
      <c r="A652" s="0" t="n">
        <v>2120506</v>
      </c>
      <c r="B652" s="0" t="s">
        <v>1166</v>
      </c>
      <c r="C652" s="0" t="s">
        <v>88</v>
      </c>
      <c r="D652" s="0" t="n">
        <v>2054</v>
      </c>
      <c r="E652" s="0" t="str">
        <f aca="false">CONCATENATE(A652,D652)</f>
        <v>21205062054</v>
      </c>
      <c r="F652" s="0" t="s">
        <v>606</v>
      </c>
      <c r="G652" s="0" t="n">
        <v>9293</v>
      </c>
      <c r="H652" s="0" t="n">
        <v>748</v>
      </c>
      <c r="I652" s="0" t="n">
        <v>0.87686</v>
      </c>
      <c r="J652" s="31" t="n">
        <f aca="false">ROUND(H652*I652,2)</f>
        <v>655.89</v>
      </c>
    </row>
    <row r="653" customFormat="false" ht="15" hidden="false" customHeight="false" outlineLevel="0" collapsed="false">
      <c r="A653" s="0" t="n">
        <v>1117411</v>
      </c>
      <c r="B653" s="0" t="s">
        <v>1167</v>
      </c>
      <c r="C653" s="0" t="s">
        <v>88</v>
      </c>
      <c r="D653" s="0" t="n">
        <v>18</v>
      </c>
      <c r="E653" s="0" t="str">
        <f aca="false">CONCATENATE(A653,D653)</f>
        <v>111741118</v>
      </c>
      <c r="F653" s="0" t="s">
        <v>581</v>
      </c>
      <c r="G653" s="0" t="n">
        <v>9445</v>
      </c>
      <c r="H653" s="32" t="n">
        <v>2469</v>
      </c>
      <c r="I653" s="0" t="n">
        <v>0.54731</v>
      </c>
      <c r="J653" s="31" t="n">
        <f aca="false">ROUND(H653*I653,2)</f>
        <v>1351.31</v>
      </c>
    </row>
    <row r="654" customFormat="false" ht="15" hidden="false" customHeight="false" outlineLevel="0" collapsed="false">
      <c r="A654" s="0" t="n">
        <v>2120284</v>
      </c>
      <c r="B654" s="0" t="s">
        <v>1168</v>
      </c>
      <c r="C654" s="0" t="s">
        <v>88</v>
      </c>
      <c r="D654" s="0" t="n">
        <v>1815</v>
      </c>
      <c r="E654" s="0" t="str">
        <f aca="false">CONCATENATE(A654,D654)</f>
        <v>21202841815</v>
      </c>
      <c r="F654" s="0" t="s">
        <v>606</v>
      </c>
      <c r="G654" s="0" t="n">
        <v>9492</v>
      </c>
      <c r="H654" s="0" t="n">
        <v>27</v>
      </c>
      <c r="I654" s="0" t="n">
        <v>1.94822</v>
      </c>
      <c r="J654" s="31" t="n">
        <f aca="false">ROUND(H654*I654,2)</f>
        <v>52.6</v>
      </c>
    </row>
    <row r="655" customFormat="false" ht="15" hidden="false" customHeight="false" outlineLevel="0" collapsed="false">
      <c r="A655" s="0" t="n">
        <v>2118303</v>
      </c>
      <c r="B655" s="0" t="s">
        <v>1169</v>
      </c>
      <c r="C655" s="0" t="s">
        <v>88</v>
      </c>
      <c r="D655" s="0" t="n">
        <v>18</v>
      </c>
      <c r="E655" s="0" t="str">
        <f aca="false">CONCATENATE(A655,D655)</f>
        <v>211830318</v>
      </c>
      <c r="F655" s="0" t="s">
        <v>571</v>
      </c>
      <c r="G655" s="0" t="n">
        <v>9560</v>
      </c>
      <c r="H655" s="32" t="n">
        <v>1460</v>
      </c>
      <c r="I655" s="0" t="n">
        <v>3.10127</v>
      </c>
      <c r="J655" s="31" t="n">
        <f aca="false">ROUND(H655*I655,2)</f>
        <v>4527.85</v>
      </c>
    </row>
    <row r="656" customFormat="false" ht="15" hidden="false" customHeight="false" outlineLevel="0" collapsed="false">
      <c r="A656" s="0" t="n">
        <v>2118301</v>
      </c>
      <c r="B656" s="0" t="s">
        <v>1170</v>
      </c>
      <c r="C656" s="0" t="s">
        <v>88</v>
      </c>
      <c r="D656" s="0" t="n">
        <v>18</v>
      </c>
      <c r="E656" s="0" t="str">
        <f aca="false">CONCATENATE(A656,D656)</f>
        <v>211830118</v>
      </c>
      <c r="F656" s="0" t="s">
        <v>571</v>
      </c>
      <c r="G656" s="0" t="n">
        <v>9560</v>
      </c>
      <c r="H656" s="32" t="n">
        <v>1040</v>
      </c>
      <c r="I656" s="0" t="n">
        <v>3.10695</v>
      </c>
      <c r="J656" s="31" t="n">
        <f aca="false">ROUND(H656*I656,2)</f>
        <v>3231.23</v>
      </c>
    </row>
    <row r="657" customFormat="false" ht="15" hidden="false" customHeight="false" outlineLevel="0" collapsed="false">
      <c r="A657" s="0" t="n">
        <v>2118435</v>
      </c>
      <c r="B657" s="0" t="s">
        <v>1171</v>
      </c>
      <c r="C657" s="0" t="s">
        <v>88</v>
      </c>
      <c r="D657" s="0" t="n">
        <v>18</v>
      </c>
      <c r="E657" s="0" t="str">
        <f aca="false">CONCATENATE(A657,D657)</f>
        <v>211843518</v>
      </c>
      <c r="F657" s="0" t="s">
        <v>571</v>
      </c>
      <c r="G657" s="0" t="n">
        <v>9744</v>
      </c>
      <c r="H657" s="32" t="n">
        <v>1392</v>
      </c>
      <c r="I657" s="0" t="n">
        <v>0.56802</v>
      </c>
      <c r="J657" s="31" t="n">
        <f aca="false">ROUND(H657*I657,2)</f>
        <v>790.68</v>
      </c>
    </row>
    <row r="658" customFormat="false" ht="15" hidden="false" customHeight="false" outlineLevel="0" collapsed="false">
      <c r="A658" s="0" t="n">
        <v>2121071</v>
      </c>
      <c r="B658" s="0" t="s">
        <v>1172</v>
      </c>
      <c r="C658" s="0" t="s">
        <v>88</v>
      </c>
      <c r="D658" s="0" t="n">
        <v>18</v>
      </c>
      <c r="E658" s="0" t="str">
        <f aca="false">CONCATENATE(A658,D658)</f>
        <v>212107118</v>
      </c>
      <c r="F658" s="0" t="s">
        <v>657</v>
      </c>
      <c r="G658" s="0" t="n">
        <v>9750</v>
      </c>
      <c r="H658" s="0" t="n">
        <v>390</v>
      </c>
      <c r="I658" s="0" t="n">
        <v>0.18194</v>
      </c>
      <c r="J658" s="31" t="n">
        <f aca="false">ROUND(H658*I658,2)</f>
        <v>70.96</v>
      </c>
    </row>
    <row r="659" customFormat="false" ht="15" hidden="false" customHeight="false" outlineLevel="0" collapsed="false">
      <c r="A659" s="0" t="n">
        <v>2120959</v>
      </c>
      <c r="B659" s="0" t="s">
        <v>1173</v>
      </c>
      <c r="C659" s="0" t="s">
        <v>88</v>
      </c>
      <c r="D659" s="0" t="n">
        <v>5</v>
      </c>
      <c r="E659" s="0" t="str">
        <f aca="false">CONCATENATE(A659,D659)</f>
        <v>21209595</v>
      </c>
      <c r="F659" s="0" t="s">
        <v>571</v>
      </c>
      <c r="G659" s="0" t="n">
        <v>9939</v>
      </c>
      <c r="H659" s="0" t="n">
        <v>333</v>
      </c>
      <c r="I659" s="0" t="n">
        <v>11.09362</v>
      </c>
      <c r="J659" s="31" t="n">
        <f aca="false">ROUND(H659*I659,2)</f>
        <v>3694.18</v>
      </c>
    </row>
    <row r="660" customFormat="false" ht="15" hidden="false" customHeight="false" outlineLevel="0" collapsed="false">
      <c r="A660" s="0" t="n">
        <v>2120959</v>
      </c>
      <c r="B660" s="0" t="s">
        <v>1173</v>
      </c>
      <c r="C660" s="0" t="s">
        <v>88</v>
      </c>
      <c r="D660" s="0" t="n">
        <v>18</v>
      </c>
      <c r="E660" s="0" t="str">
        <f aca="false">CONCATENATE(A660,D660)</f>
        <v>212095918</v>
      </c>
      <c r="F660" s="0" t="s">
        <v>571</v>
      </c>
      <c r="G660" s="0" t="n">
        <v>9939</v>
      </c>
      <c r="H660" s="0" t="n">
        <v>63</v>
      </c>
      <c r="I660" s="0" t="n">
        <v>11.09461</v>
      </c>
      <c r="J660" s="31" t="n">
        <f aca="false">ROUND(H660*I660,2)</f>
        <v>698.96</v>
      </c>
    </row>
    <row r="661" customFormat="false" ht="15" hidden="false" customHeight="false" outlineLevel="0" collapsed="false">
      <c r="A661" s="0" t="n">
        <v>2121081</v>
      </c>
      <c r="B661" s="0" t="s">
        <v>1174</v>
      </c>
      <c r="C661" s="0" t="s">
        <v>88</v>
      </c>
      <c r="D661" s="0" t="n">
        <v>18</v>
      </c>
      <c r="E661" s="0" t="str">
        <f aca="false">CONCATENATE(A661,D661)</f>
        <v>212108118</v>
      </c>
      <c r="F661" s="0" t="s">
        <v>606</v>
      </c>
      <c r="G661" s="0" t="n">
        <v>10048</v>
      </c>
      <c r="H661" s="32" t="n">
        <v>1540</v>
      </c>
      <c r="I661" s="0" t="n">
        <v>1.25937</v>
      </c>
      <c r="J661" s="31" t="n">
        <f aca="false">ROUND(H661*I661,2)</f>
        <v>1939.43</v>
      </c>
    </row>
    <row r="662" customFormat="false" ht="15" hidden="false" customHeight="false" outlineLevel="0" collapsed="false">
      <c r="A662" s="0" t="n">
        <v>2120909</v>
      </c>
      <c r="B662" s="0" t="s">
        <v>1175</v>
      </c>
      <c r="C662" s="0" t="s">
        <v>88</v>
      </c>
      <c r="D662" s="0" t="n">
        <v>18</v>
      </c>
      <c r="E662" s="0" t="str">
        <f aca="false">CONCATENATE(A662,D662)</f>
        <v>212090918</v>
      </c>
      <c r="F662" s="0" t="s">
        <v>571</v>
      </c>
      <c r="G662" s="0" t="n">
        <v>10470</v>
      </c>
      <c r="H662" s="0" t="n">
        <v>682</v>
      </c>
      <c r="I662" s="0" t="n">
        <v>4.49454</v>
      </c>
      <c r="J662" s="31" t="n">
        <f aca="false">ROUND(H662*I662,2)</f>
        <v>3065.28</v>
      </c>
    </row>
    <row r="663" customFormat="false" ht="15" hidden="false" customHeight="false" outlineLevel="0" collapsed="false">
      <c r="A663" s="0" t="n">
        <v>2121054</v>
      </c>
      <c r="B663" s="0" t="s">
        <v>1176</v>
      </c>
      <c r="C663" s="0" t="s">
        <v>88</v>
      </c>
      <c r="D663" s="0" t="n">
        <v>18</v>
      </c>
      <c r="E663" s="0" t="str">
        <f aca="false">CONCATENATE(A663,D663)</f>
        <v>212105418</v>
      </c>
      <c r="F663" s="0" t="s">
        <v>657</v>
      </c>
      <c r="G663" s="0" t="n">
        <v>10765</v>
      </c>
      <c r="H663" s="32" t="n">
        <v>2653</v>
      </c>
      <c r="I663" s="0" t="n">
        <v>0.64169</v>
      </c>
      <c r="J663" s="31" t="n">
        <f aca="false">ROUND(H663*I663,2)</f>
        <v>1702.4</v>
      </c>
    </row>
    <row r="664" customFormat="false" ht="15" hidden="false" customHeight="false" outlineLevel="0" collapsed="false">
      <c r="A664" s="0" t="n">
        <v>2120637</v>
      </c>
      <c r="B664" s="0" t="s">
        <v>1177</v>
      </c>
      <c r="C664" s="0" t="s">
        <v>88</v>
      </c>
      <c r="D664" s="0" t="n">
        <v>18</v>
      </c>
      <c r="E664" s="0" t="str">
        <f aca="false">CONCATENATE(A664,D664)</f>
        <v>212063718</v>
      </c>
      <c r="F664" s="0" t="s">
        <v>571</v>
      </c>
      <c r="G664" s="0" t="n">
        <v>10800</v>
      </c>
      <c r="H664" s="32" t="n">
        <v>1440</v>
      </c>
      <c r="I664" s="0" t="n">
        <v>0.14894</v>
      </c>
      <c r="J664" s="31" t="n">
        <f aca="false">ROUND(H664*I664,2)</f>
        <v>214.47</v>
      </c>
    </row>
    <row r="665" customFormat="false" ht="15" hidden="false" customHeight="false" outlineLevel="0" collapsed="false">
      <c r="A665" s="0" t="n">
        <v>2121023</v>
      </c>
      <c r="B665" s="0" t="s">
        <v>1178</v>
      </c>
      <c r="C665" s="0" t="s">
        <v>88</v>
      </c>
      <c r="D665" s="0" t="n">
        <v>18</v>
      </c>
      <c r="E665" s="0" t="str">
        <f aca="false">CONCATENATE(A665,D665)</f>
        <v>212102318</v>
      </c>
      <c r="F665" s="0" t="s">
        <v>571</v>
      </c>
      <c r="G665" s="0" t="n">
        <v>10801</v>
      </c>
      <c r="H665" s="0" t="n">
        <v>811</v>
      </c>
      <c r="I665" s="0" t="n">
        <v>7.19102</v>
      </c>
      <c r="J665" s="31" t="n">
        <f aca="false">ROUND(H665*I665,2)</f>
        <v>5831.92</v>
      </c>
    </row>
    <row r="666" customFormat="false" ht="15" hidden="false" customHeight="false" outlineLevel="0" collapsed="false">
      <c r="A666" s="0" t="n">
        <v>2121264</v>
      </c>
      <c r="B666" s="0" t="s">
        <v>1179</v>
      </c>
      <c r="C666" s="0" t="s">
        <v>88</v>
      </c>
      <c r="D666" s="0" t="n">
        <v>18</v>
      </c>
      <c r="E666" s="0" t="str">
        <f aca="false">CONCATENATE(A666,D666)</f>
        <v>212126418</v>
      </c>
      <c r="F666" s="0" t="s">
        <v>571</v>
      </c>
      <c r="G666" s="0" t="n">
        <v>10964</v>
      </c>
      <c r="H666" s="32" t="n">
        <v>2156</v>
      </c>
      <c r="I666" s="0" t="n">
        <v>2.04545</v>
      </c>
      <c r="J666" s="31" t="n">
        <f aca="false">ROUND(H666*I666,2)</f>
        <v>4409.99</v>
      </c>
    </row>
    <row r="667" customFormat="false" ht="15" hidden="false" customHeight="false" outlineLevel="0" collapsed="false">
      <c r="A667" s="0" t="n">
        <v>2117420</v>
      </c>
      <c r="B667" s="0" t="s">
        <v>1180</v>
      </c>
      <c r="C667" s="0" t="s">
        <v>88</v>
      </c>
      <c r="D667" s="0" t="n">
        <v>18</v>
      </c>
      <c r="E667" s="0" t="str">
        <f aca="false">CONCATENATE(A667,D667)</f>
        <v>211742018</v>
      </c>
      <c r="F667" s="0" t="s">
        <v>571</v>
      </c>
      <c r="G667" s="0" t="n">
        <v>11038</v>
      </c>
      <c r="H667" s="0" t="n">
        <v>600</v>
      </c>
      <c r="I667" s="0" t="n">
        <v>0.71723</v>
      </c>
      <c r="J667" s="31" t="n">
        <f aca="false">ROUND(H667*I667,2)</f>
        <v>430.34</v>
      </c>
    </row>
    <row r="668" customFormat="false" ht="15" hidden="false" customHeight="false" outlineLevel="0" collapsed="false">
      <c r="A668" s="0" t="n">
        <v>2121003</v>
      </c>
      <c r="B668" s="0" t="s">
        <v>1181</v>
      </c>
      <c r="C668" s="0" t="s">
        <v>88</v>
      </c>
      <c r="D668" s="0" t="n">
        <v>18</v>
      </c>
      <c r="E668" s="0" t="str">
        <f aca="false">CONCATENATE(A668,D668)</f>
        <v>212100318</v>
      </c>
      <c r="F668" s="0" t="s">
        <v>571</v>
      </c>
      <c r="G668" s="0" t="n">
        <v>11118</v>
      </c>
      <c r="H668" s="32" t="n">
        <v>3060</v>
      </c>
      <c r="I668" s="0" t="n">
        <v>0.68622</v>
      </c>
      <c r="J668" s="31" t="n">
        <f aca="false">ROUND(H668*I668,2)</f>
        <v>2099.83</v>
      </c>
    </row>
    <row r="669" customFormat="false" ht="15" hidden="false" customHeight="false" outlineLevel="0" collapsed="false">
      <c r="A669" s="0" t="n">
        <v>2121165</v>
      </c>
      <c r="B669" s="0" t="s">
        <v>1182</v>
      </c>
      <c r="C669" s="0" t="s">
        <v>88</v>
      </c>
      <c r="D669" s="0" t="n">
        <v>3136</v>
      </c>
      <c r="E669" s="0" t="str">
        <f aca="false">CONCATENATE(A669,D669)</f>
        <v>21211653136</v>
      </c>
      <c r="F669" s="0" t="s">
        <v>571</v>
      </c>
      <c r="G669" s="0" t="n">
        <v>11194</v>
      </c>
      <c r="H669" s="0" t="n">
        <v>468</v>
      </c>
      <c r="I669" s="0" t="n">
        <v>1.29132</v>
      </c>
      <c r="J669" s="31" t="n">
        <f aca="false">ROUND(H669*I669,2)</f>
        <v>604.34</v>
      </c>
    </row>
    <row r="670" customFormat="false" ht="15" hidden="false" customHeight="false" outlineLevel="0" collapsed="false">
      <c r="A670" s="0" t="n">
        <v>2121165</v>
      </c>
      <c r="B670" s="0" t="s">
        <v>1182</v>
      </c>
      <c r="C670" s="0" t="s">
        <v>88</v>
      </c>
      <c r="D670" s="0" t="n">
        <v>18</v>
      </c>
      <c r="E670" s="0" t="str">
        <f aca="false">CONCATENATE(A670,D670)</f>
        <v>212116518</v>
      </c>
      <c r="F670" s="0" t="s">
        <v>571</v>
      </c>
      <c r="G670" s="0" t="n">
        <v>11194</v>
      </c>
      <c r="H670" s="0" t="n">
        <v>288</v>
      </c>
      <c r="I670" s="0" t="n">
        <v>1.29132</v>
      </c>
      <c r="J670" s="31" t="n">
        <f aca="false">ROUND(H670*I670,2)</f>
        <v>371.9</v>
      </c>
    </row>
    <row r="671" customFormat="false" ht="15" hidden="false" customHeight="false" outlineLevel="0" collapsed="false">
      <c r="A671" s="0" t="n">
        <v>2121163</v>
      </c>
      <c r="B671" s="0" t="s">
        <v>1183</v>
      </c>
      <c r="C671" s="0" t="s">
        <v>88</v>
      </c>
      <c r="D671" s="0" t="n">
        <v>18</v>
      </c>
      <c r="E671" s="0" t="str">
        <f aca="false">CONCATENATE(A671,D671)</f>
        <v>212116318</v>
      </c>
      <c r="F671" s="0" t="s">
        <v>571</v>
      </c>
      <c r="G671" s="0" t="n">
        <v>11261</v>
      </c>
      <c r="H671" s="0" t="n">
        <v>684</v>
      </c>
      <c r="I671" s="0" t="n">
        <v>1.18617</v>
      </c>
      <c r="J671" s="31" t="n">
        <f aca="false">ROUND(H671*I671,2)</f>
        <v>811.34</v>
      </c>
    </row>
    <row r="672" customFormat="false" ht="15" hidden="false" customHeight="false" outlineLevel="0" collapsed="false">
      <c r="A672" s="0" t="n">
        <v>2121163</v>
      </c>
      <c r="B672" s="0" t="s">
        <v>1183</v>
      </c>
      <c r="C672" s="0" t="s">
        <v>88</v>
      </c>
      <c r="D672" s="0" t="n">
        <v>3136</v>
      </c>
      <c r="E672" s="0" t="str">
        <f aca="false">CONCATENATE(A672,D672)</f>
        <v>21211633136</v>
      </c>
      <c r="F672" s="0" t="s">
        <v>571</v>
      </c>
      <c r="G672" s="0" t="n">
        <v>11261</v>
      </c>
      <c r="H672" s="0" t="n">
        <v>502</v>
      </c>
      <c r="I672" s="0" t="n">
        <v>1.18617</v>
      </c>
      <c r="J672" s="31" t="n">
        <f aca="false">ROUND(H672*I672,2)</f>
        <v>595.46</v>
      </c>
    </row>
    <row r="673" customFormat="false" ht="15" hidden="false" customHeight="false" outlineLevel="0" collapsed="false">
      <c r="A673" s="0" t="n">
        <v>2121095</v>
      </c>
      <c r="B673" s="0" t="s">
        <v>1184</v>
      </c>
      <c r="C673" s="0" t="s">
        <v>88</v>
      </c>
      <c r="D673" s="0" t="n">
        <v>18</v>
      </c>
      <c r="E673" s="0" t="str">
        <f aca="false">CONCATENATE(A673,D673)</f>
        <v>212109518</v>
      </c>
      <c r="F673" s="0" t="s">
        <v>571</v>
      </c>
      <c r="G673" s="0" t="n">
        <v>11400</v>
      </c>
      <c r="H673" s="32" t="n">
        <v>2736</v>
      </c>
      <c r="I673" s="0" t="n">
        <v>1.45357</v>
      </c>
      <c r="J673" s="31" t="n">
        <f aca="false">ROUND(H673*I673,2)</f>
        <v>3976.97</v>
      </c>
    </row>
    <row r="674" customFormat="false" ht="15" hidden="false" customHeight="false" outlineLevel="0" collapsed="false">
      <c r="A674" s="0" t="n">
        <v>2117421</v>
      </c>
      <c r="B674" s="0" t="s">
        <v>1185</v>
      </c>
      <c r="C674" s="0" t="s">
        <v>88</v>
      </c>
      <c r="D674" s="0" t="n">
        <v>18</v>
      </c>
      <c r="E674" s="0" t="str">
        <f aca="false">CONCATENATE(A674,D674)</f>
        <v>211742118</v>
      </c>
      <c r="F674" s="0" t="s">
        <v>571</v>
      </c>
      <c r="G674" s="0" t="n">
        <v>11424</v>
      </c>
      <c r="H674" s="32" t="n">
        <v>3374</v>
      </c>
      <c r="I674" s="0" t="n">
        <v>0.64609</v>
      </c>
      <c r="J674" s="31" t="n">
        <f aca="false">ROUND(H674*I674,2)</f>
        <v>2179.91</v>
      </c>
    </row>
    <row r="675" customFormat="false" ht="15" hidden="false" customHeight="false" outlineLevel="0" collapsed="false">
      <c r="A675" s="0" t="n">
        <v>2120016</v>
      </c>
      <c r="B675" s="0" t="s">
        <v>1186</v>
      </c>
      <c r="C675" s="0" t="s">
        <v>88</v>
      </c>
      <c r="D675" s="0" t="n">
        <v>5</v>
      </c>
      <c r="E675" s="0" t="str">
        <f aca="false">CONCATENATE(A675,D675)</f>
        <v>21200165</v>
      </c>
      <c r="F675" s="0" t="s">
        <v>571</v>
      </c>
      <c r="G675" s="0" t="n">
        <v>11668</v>
      </c>
      <c r="H675" s="0" t="n">
        <v>320</v>
      </c>
      <c r="I675" s="0" t="n">
        <v>0.39342</v>
      </c>
      <c r="J675" s="31" t="n">
        <f aca="false">ROUND(H675*I675,2)</f>
        <v>125.89</v>
      </c>
    </row>
    <row r="676" customFormat="false" ht="15" hidden="false" customHeight="false" outlineLevel="0" collapsed="false">
      <c r="A676" s="0" t="n">
        <v>2120944</v>
      </c>
      <c r="B676" s="0" t="s">
        <v>1187</v>
      </c>
      <c r="C676" s="0" t="s">
        <v>88</v>
      </c>
      <c r="D676" s="0" t="n">
        <v>18</v>
      </c>
      <c r="E676" s="0" t="str">
        <f aca="false">CONCATENATE(A676,D676)</f>
        <v>212094418</v>
      </c>
      <c r="F676" s="0" t="s">
        <v>571</v>
      </c>
      <c r="G676" s="0" t="n">
        <v>11700</v>
      </c>
      <c r="H676" s="32" t="n">
        <v>3900</v>
      </c>
      <c r="I676" s="0" t="n">
        <v>0.04532</v>
      </c>
      <c r="J676" s="31" t="n">
        <f aca="false">ROUND(H676*I676,2)</f>
        <v>176.75</v>
      </c>
    </row>
    <row r="677" customFormat="false" ht="15" hidden="false" customHeight="false" outlineLevel="0" collapsed="false">
      <c r="A677" s="0" t="n">
        <v>2121073</v>
      </c>
      <c r="B677" s="0" t="s">
        <v>1188</v>
      </c>
      <c r="C677" s="0" t="s">
        <v>88</v>
      </c>
      <c r="D677" s="0" t="n">
        <v>18</v>
      </c>
      <c r="E677" s="0" t="str">
        <f aca="false">CONCATENATE(A677,D677)</f>
        <v>212107318</v>
      </c>
      <c r="F677" s="0" t="s">
        <v>657</v>
      </c>
      <c r="G677" s="0" t="n">
        <v>11760</v>
      </c>
      <c r="H677" s="32" t="n">
        <v>1600</v>
      </c>
      <c r="I677" s="0" t="n">
        <v>0.19019</v>
      </c>
      <c r="J677" s="31" t="n">
        <f aca="false">ROUND(H677*I677,2)</f>
        <v>304.3</v>
      </c>
    </row>
    <row r="678" customFormat="false" ht="15" hidden="false" customHeight="false" outlineLevel="0" collapsed="false">
      <c r="A678" s="0" t="n">
        <v>2116287</v>
      </c>
      <c r="B678" s="0" t="s">
        <v>1189</v>
      </c>
      <c r="C678" s="0" t="s">
        <v>88</v>
      </c>
      <c r="D678" s="0" t="n">
        <v>18</v>
      </c>
      <c r="E678" s="0" t="str">
        <f aca="false">CONCATENATE(A678,D678)</f>
        <v>211628718</v>
      </c>
      <c r="F678" s="0" t="s">
        <v>581</v>
      </c>
      <c r="G678" s="0" t="n">
        <v>11861</v>
      </c>
      <c r="H678" s="32" t="n">
        <v>2047</v>
      </c>
      <c r="I678" s="0" t="n">
        <v>0.15041</v>
      </c>
      <c r="J678" s="31" t="n">
        <f aca="false">ROUND(H678*I678,2)</f>
        <v>307.89</v>
      </c>
    </row>
    <row r="679" customFormat="false" ht="15" hidden="false" customHeight="false" outlineLevel="0" collapsed="false">
      <c r="A679" s="0" t="n">
        <v>2121005</v>
      </c>
      <c r="B679" s="0" t="s">
        <v>1190</v>
      </c>
      <c r="C679" s="0" t="s">
        <v>88</v>
      </c>
      <c r="D679" s="0" t="n">
        <v>18</v>
      </c>
      <c r="E679" s="0" t="str">
        <f aca="false">CONCATENATE(A679,D679)</f>
        <v>212100518</v>
      </c>
      <c r="F679" s="0" t="s">
        <v>571</v>
      </c>
      <c r="G679" s="0" t="n">
        <v>11874</v>
      </c>
      <c r="H679" s="0" t="n">
        <v>690</v>
      </c>
      <c r="I679" s="0" t="n">
        <v>1.91501</v>
      </c>
      <c r="J679" s="31" t="n">
        <f aca="false">ROUND(H679*I679,2)</f>
        <v>1321.36</v>
      </c>
    </row>
    <row r="680" customFormat="false" ht="15" hidden="false" customHeight="false" outlineLevel="0" collapsed="false">
      <c r="A680" s="0" t="n">
        <v>2121004</v>
      </c>
      <c r="B680" s="0" t="s">
        <v>1191</v>
      </c>
      <c r="C680" s="0" t="s">
        <v>88</v>
      </c>
      <c r="D680" s="0" t="n">
        <v>18</v>
      </c>
      <c r="E680" s="0" t="str">
        <f aca="false">CONCATENATE(A680,D680)</f>
        <v>212100418</v>
      </c>
      <c r="F680" s="0" t="s">
        <v>571</v>
      </c>
      <c r="G680" s="0" t="n">
        <v>11994</v>
      </c>
      <c r="H680" s="0" t="n">
        <v>690</v>
      </c>
      <c r="I680" s="0" t="n">
        <v>1.84261</v>
      </c>
      <c r="J680" s="31" t="n">
        <f aca="false">ROUND(H680*I680,2)</f>
        <v>1271.4</v>
      </c>
    </row>
    <row r="681" customFormat="false" ht="15" hidden="false" customHeight="false" outlineLevel="0" collapsed="false">
      <c r="A681" s="0" t="n">
        <v>2120082</v>
      </c>
      <c r="B681" s="0" t="s">
        <v>1192</v>
      </c>
      <c r="C681" s="0" t="s">
        <v>88</v>
      </c>
      <c r="D681" s="0" t="n">
        <v>18</v>
      </c>
      <c r="E681" s="0" t="str">
        <f aca="false">CONCATENATE(A681,D681)</f>
        <v>212008218</v>
      </c>
      <c r="F681" s="0" t="s">
        <v>571</v>
      </c>
      <c r="G681" s="0" t="n">
        <v>12000</v>
      </c>
      <c r="H681" s="32" t="n">
        <v>1750</v>
      </c>
      <c r="I681" s="0" t="n">
        <v>0.20335</v>
      </c>
      <c r="J681" s="31" t="n">
        <f aca="false">ROUND(H681*I681,2)</f>
        <v>355.86</v>
      </c>
    </row>
    <row r="682" customFormat="false" ht="15" hidden="false" customHeight="false" outlineLevel="0" collapsed="false">
      <c r="A682" s="0" t="n">
        <v>2121320</v>
      </c>
      <c r="B682" s="0" t="s">
        <v>1193</v>
      </c>
      <c r="C682" s="0" t="s">
        <v>88</v>
      </c>
      <c r="D682" s="0" t="n">
        <v>18</v>
      </c>
      <c r="E682" s="0" t="str">
        <f aca="false">CONCATENATE(A682,D682)</f>
        <v>212132018</v>
      </c>
      <c r="F682" s="0" t="s">
        <v>657</v>
      </c>
      <c r="G682" s="0" t="n">
        <v>12044</v>
      </c>
      <c r="H682" s="32" t="n">
        <v>3024</v>
      </c>
      <c r="I682" s="0" t="n">
        <v>0.69988</v>
      </c>
      <c r="J682" s="31" t="n">
        <f aca="false">ROUND(H682*I682,2)</f>
        <v>2116.44</v>
      </c>
    </row>
    <row r="683" customFormat="false" ht="15" hidden="false" customHeight="false" outlineLevel="0" collapsed="false">
      <c r="A683" s="0" t="n">
        <v>2120615</v>
      </c>
      <c r="B683" s="0" t="s">
        <v>1194</v>
      </c>
      <c r="C683" s="0" t="s">
        <v>88</v>
      </c>
      <c r="D683" s="0" t="n">
        <v>18</v>
      </c>
      <c r="E683" s="0" t="str">
        <f aca="false">CONCATENATE(A683,D683)</f>
        <v>212061518</v>
      </c>
      <c r="F683" s="0" t="s">
        <v>606</v>
      </c>
      <c r="G683" s="0" t="n">
        <v>12115</v>
      </c>
      <c r="H683" s="32" t="n">
        <v>3888</v>
      </c>
      <c r="I683" s="0" t="n">
        <v>0.43242</v>
      </c>
      <c r="J683" s="31" t="n">
        <f aca="false">ROUND(H683*I683,2)</f>
        <v>1681.25</v>
      </c>
    </row>
    <row r="684" customFormat="false" ht="15" hidden="false" customHeight="false" outlineLevel="0" collapsed="false">
      <c r="A684" s="0" t="n">
        <v>2120614</v>
      </c>
      <c r="B684" s="0" t="s">
        <v>1195</v>
      </c>
      <c r="C684" s="0" t="s">
        <v>88</v>
      </c>
      <c r="D684" s="0" t="n">
        <v>18</v>
      </c>
      <c r="E684" s="0" t="str">
        <f aca="false">CONCATENATE(A684,D684)</f>
        <v>212061418</v>
      </c>
      <c r="F684" s="0" t="s">
        <v>606</v>
      </c>
      <c r="G684" s="0" t="n">
        <v>12133</v>
      </c>
      <c r="H684" s="32" t="n">
        <v>4108</v>
      </c>
      <c r="I684" s="0" t="n">
        <v>0.70139</v>
      </c>
      <c r="J684" s="31" t="n">
        <f aca="false">ROUND(H684*I684,2)</f>
        <v>2881.31</v>
      </c>
    </row>
    <row r="685" customFormat="false" ht="15" hidden="false" customHeight="false" outlineLevel="0" collapsed="false">
      <c r="A685" s="0" t="n">
        <v>2120877</v>
      </c>
      <c r="B685" s="0" t="s">
        <v>1196</v>
      </c>
      <c r="C685" s="0" t="s">
        <v>88</v>
      </c>
      <c r="D685" s="0" t="n">
        <v>18</v>
      </c>
      <c r="E685" s="0" t="str">
        <f aca="false">CONCATENATE(A685,D685)</f>
        <v>212087718</v>
      </c>
      <c r="F685" s="0" t="s">
        <v>571</v>
      </c>
      <c r="G685" s="0" t="n">
        <v>12281</v>
      </c>
      <c r="H685" s="0" t="n">
        <v>441</v>
      </c>
      <c r="I685" s="0" t="n">
        <v>1.07398</v>
      </c>
      <c r="J685" s="31" t="n">
        <f aca="false">ROUND(H685*I685,2)</f>
        <v>473.63</v>
      </c>
    </row>
    <row r="686" customFormat="false" ht="15" hidden="false" customHeight="false" outlineLevel="0" collapsed="false">
      <c r="A686" s="0" t="n">
        <v>2121313</v>
      </c>
      <c r="B686" s="0" t="s">
        <v>1197</v>
      </c>
      <c r="C686" s="0" t="s">
        <v>88</v>
      </c>
      <c r="D686" s="0" t="n">
        <v>18</v>
      </c>
      <c r="E686" s="0" t="str">
        <f aca="false">CONCATENATE(A686,D686)</f>
        <v>212131318</v>
      </c>
      <c r="F686" s="0" t="s">
        <v>812</v>
      </c>
      <c r="G686" s="0" t="n">
        <v>12345</v>
      </c>
      <c r="H686" s="0" t="n">
        <v>54</v>
      </c>
      <c r="I686" s="0" t="n">
        <v>1.7015</v>
      </c>
      <c r="J686" s="31" t="n">
        <f aca="false">ROUND(H686*I686,2)</f>
        <v>91.88</v>
      </c>
    </row>
    <row r="687" customFormat="false" ht="15" hidden="false" customHeight="false" outlineLevel="0" collapsed="false">
      <c r="A687" s="0" t="n">
        <v>2120647</v>
      </c>
      <c r="B687" s="0" t="s">
        <v>1198</v>
      </c>
      <c r="C687" s="0" t="s">
        <v>88</v>
      </c>
      <c r="D687" s="0" t="n">
        <v>18</v>
      </c>
      <c r="E687" s="0" t="str">
        <f aca="false">CONCATENATE(A687,D687)</f>
        <v>212064718</v>
      </c>
      <c r="F687" s="0" t="s">
        <v>657</v>
      </c>
      <c r="G687" s="0" t="n">
        <v>12384</v>
      </c>
      <c r="H687" s="32" t="n">
        <v>3348</v>
      </c>
      <c r="I687" s="0" t="n">
        <v>0.53782</v>
      </c>
      <c r="J687" s="31" t="n">
        <f aca="false">ROUND(H687*I687,2)</f>
        <v>1800.62</v>
      </c>
    </row>
    <row r="688" customFormat="false" ht="15" hidden="false" customHeight="false" outlineLevel="0" collapsed="false">
      <c r="A688" s="0" t="n">
        <v>2120646</v>
      </c>
      <c r="B688" s="0" t="s">
        <v>1199</v>
      </c>
      <c r="C688" s="0" t="s">
        <v>88</v>
      </c>
      <c r="D688" s="0" t="n">
        <v>18</v>
      </c>
      <c r="E688" s="0" t="str">
        <f aca="false">CONCATENATE(A688,D688)</f>
        <v>212064618</v>
      </c>
      <c r="F688" s="0" t="s">
        <v>657</v>
      </c>
      <c r="G688" s="0" t="n">
        <v>12450</v>
      </c>
      <c r="H688" s="32" t="n">
        <v>3366</v>
      </c>
      <c r="I688" s="0" t="n">
        <v>0.53781</v>
      </c>
      <c r="J688" s="31" t="n">
        <f aca="false">ROUND(H688*I688,2)</f>
        <v>1810.27</v>
      </c>
    </row>
    <row r="689" customFormat="false" ht="15" hidden="false" customHeight="false" outlineLevel="0" collapsed="false">
      <c r="A689" s="0" t="n">
        <v>2120648</v>
      </c>
      <c r="B689" s="0" t="s">
        <v>1200</v>
      </c>
      <c r="C689" s="0" t="s">
        <v>88</v>
      </c>
      <c r="D689" s="0" t="n">
        <v>18</v>
      </c>
      <c r="E689" s="0" t="str">
        <f aca="false">CONCATENATE(A689,D689)</f>
        <v>212064818</v>
      </c>
      <c r="F689" s="0" t="s">
        <v>657</v>
      </c>
      <c r="G689" s="0" t="n">
        <v>12464</v>
      </c>
      <c r="H689" s="0" t="n">
        <v>960</v>
      </c>
      <c r="I689" s="0" t="n">
        <v>0.22546</v>
      </c>
      <c r="J689" s="31" t="n">
        <f aca="false">ROUND(H689*I689,2)</f>
        <v>216.44</v>
      </c>
    </row>
    <row r="690" customFormat="false" ht="15" hidden="false" customHeight="false" outlineLevel="0" collapsed="false">
      <c r="A690" s="0" t="n">
        <v>2120185</v>
      </c>
      <c r="B690" s="0" t="s">
        <v>1201</v>
      </c>
      <c r="C690" s="0" t="s">
        <v>88</v>
      </c>
      <c r="D690" s="0" t="n">
        <v>5</v>
      </c>
      <c r="E690" s="0" t="str">
        <f aca="false">CONCATENATE(A690,D690)</f>
        <v>21201855</v>
      </c>
      <c r="F690" s="0" t="s">
        <v>606</v>
      </c>
      <c r="G690" s="0" t="n">
        <v>12479</v>
      </c>
      <c r="H690" s="0" t="n">
        <v>528</v>
      </c>
      <c r="I690" s="0" t="n">
        <v>2.08322</v>
      </c>
      <c r="J690" s="31" t="n">
        <f aca="false">ROUND(H690*I690,2)</f>
        <v>1099.94</v>
      </c>
    </row>
    <row r="691" customFormat="false" ht="15" hidden="false" customHeight="false" outlineLevel="0" collapsed="false">
      <c r="A691" s="0" t="n">
        <v>2120185</v>
      </c>
      <c r="B691" s="0" t="s">
        <v>1201</v>
      </c>
      <c r="C691" s="0" t="s">
        <v>88</v>
      </c>
      <c r="D691" s="0" t="n">
        <v>18</v>
      </c>
      <c r="E691" s="0" t="str">
        <f aca="false">CONCATENATE(A691,D691)</f>
        <v>212018518</v>
      </c>
      <c r="F691" s="0" t="s">
        <v>606</v>
      </c>
      <c r="G691" s="0" t="n">
        <v>12479</v>
      </c>
      <c r="H691" s="0" t="n">
        <v>198</v>
      </c>
      <c r="I691" s="0" t="n">
        <v>2.08394</v>
      </c>
      <c r="J691" s="31" t="n">
        <f aca="false">ROUND(H691*I691,2)</f>
        <v>412.62</v>
      </c>
    </row>
    <row r="692" customFormat="false" ht="15" hidden="false" customHeight="false" outlineLevel="0" collapsed="false">
      <c r="A692" s="0" t="n">
        <v>2120185</v>
      </c>
      <c r="B692" s="0" t="s">
        <v>1201</v>
      </c>
      <c r="C692" s="0" t="s">
        <v>88</v>
      </c>
      <c r="D692" s="0" t="n">
        <v>415</v>
      </c>
      <c r="E692" s="0" t="str">
        <f aca="false">CONCATENATE(A692,D692)</f>
        <v>2120185415</v>
      </c>
      <c r="F692" s="0" t="s">
        <v>606</v>
      </c>
      <c r="G692" s="0" t="n">
        <v>12479</v>
      </c>
      <c r="H692" s="0" t="n">
        <v>57</v>
      </c>
      <c r="I692" s="0" t="n">
        <v>2.08394</v>
      </c>
      <c r="J692" s="31" t="n">
        <f aca="false">ROUND(H692*I692,2)</f>
        <v>118.78</v>
      </c>
    </row>
    <row r="693" customFormat="false" ht="15" hidden="false" customHeight="false" outlineLevel="0" collapsed="false">
      <c r="A693" s="0" t="n">
        <v>2120649</v>
      </c>
      <c r="B693" s="0" t="s">
        <v>1202</v>
      </c>
      <c r="C693" s="0" t="s">
        <v>88</v>
      </c>
      <c r="D693" s="0" t="n">
        <v>18</v>
      </c>
      <c r="E693" s="0" t="str">
        <f aca="false">CONCATENATE(A693,D693)</f>
        <v>212064918</v>
      </c>
      <c r="F693" s="0" t="s">
        <v>657</v>
      </c>
      <c r="G693" s="0" t="n">
        <v>12536</v>
      </c>
      <c r="H693" s="0" t="n">
        <v>960</v>
      </c>
      <c r="I693" s="0" t="n">
        <v>0.22726</v>
      </c>
      <c r="J693" s="31" t="n">
        <f aca="false">ROUND(H693*I693,2)</f>
        <v>218.17</v>
      </c>
    </row>
    <row r="694" customFormat="false" ht="15" hidden="false" customHeight="false" outlineLevel="0" collapsed="false">
      <c r="A694" s="0" t="n">
        <v>2120186</v>
      </c>
      <c r="B694" s="0" t="s">
        <v>1203</v>
      </c>
      <c r="C694" s="0" t="s">
        <v>88</v>
      </c>
      <c r="D694" s="0" t="n">
        <v>18</v>
      </c>
      <c r="E694" s="0" t="str">
        <f aca="false">CONCATENATE(A694,D694)</f>
        <v>212018618</v>
      </c>
      <c r="F694" s="0" t="s">
        <v>606</v>
      </c>
      <c r="G694" s="0" t="n">
        <v>12557</v>
      </c>
      <c r="H694" s="0" t="n">
        <v>396</v>
      </c>
      <c r="I694" s="0" t="n">
        <v>2.08462</v>
      </c>
      <c r="J694" s="31" t="n">
        <f aca="false">ROUND(H694*I694,2)</f>
        <v>825.51</v>
      </c>
    </row>
    <row r="695" customFormat="false" ht="15" hidden="false" customHeight="false" outlineLevel="0" collapsed="false">
      <c r="A695" s="0" t="n">
        <v>2120186</v>
      </c>
      <c r="B695" s="0" t="s">
        <v>1203</v>
      </c>
      <c r="C695" s="0" t="s">
        <v>88</v>
      </c>
      <c r="D695" s="0" t="n">
        <v>415</v>
      </c>
      <c r="E695" s="0" t="str">
        <f aca="false">CONCATENATE(A695,D695)</f>
        <v>2120186415</v>
      </c>
      <c r="F695" s="0" t="s">
        <v>606</v>
      </c>
      <c r="G695" s="0" t="n">
        <v>12557</v>
      </c>
      <c r="H695" s="0" t="n">
        <v>10</v>
      </c>
      <c r="I695" s="0" t="n">
        <v>2.08462</v>
      </c>
      <c r="J695" s="31" t="n">
        <f aca="false">ROUND(H695*I695,2)</f>
        <v>20.85</v>
      </c>
    </row>
    <row r="696" customFormat="false" ht="15" hidden="false" customHeight="false" outlineLevel="0" collapsed="false">
      <c r="A696" s="0" t="n">
        <v>2120045</v>
      </c>
      <c r="B696" s="0" t="s">
        <v>1204</v>
      </c>
      <c r="C696" s="0" t="s">
        <v>88</v>
      </c>
      <c r="D696" s="0" t="n">
        <v>18</v>
      </c>
      <c r="E696" s="0" t="str">
        <f aca="false">CONCATENATE(A696,D696)</f>
        <v>212004518</v>
      </c>
      <c r="F696" s="0" t="s">
        <v>657</v>
      </c>
      <c r="G696" s="0" t="n">
        <v>12624</v>
      </c>
      <c r="H696" s="0" t="n">
        <v>528</v>
      </c>
      <c r="I696" s="0" t="n">
        <v>0.90447</v>
      </c>
      <c r="J696" s="31" t="n">
        <f aca="false">ROUND(H696*I696,2)</f>
        <v>477.56</v>
      </c>
    </row>
    <row r="697" customFormat="false" ht="15" hidden="false" customHeight="false" outlineLevel="0" collapsed="false">
      <c r="A697" s="0" t="n">
        <v>2120044</v>
      </c>
      <c r="B697" s="0" t="s">
        <v>1205</v>
      </c>
      <c r="C697" s="0" t="s">
        <v>88</v>
      </c>
      <c r="D697" s="0" t="n">
        <v>18</v>
      </c>
      <c r="E697" s="0" t="str">
        <f aca="false">CONCATENATE(A697,D697)</f>
        <v>212004418</v>
      </c>
      <c r="F697" s="0" t="s">
        <v>657</v>
      </c>
      <c r="G697" s="0" t="n">
        <v>12624</v>
      </c>
      <c r="H697" s="0" t="n">
        <v>528</v>
      </c>
      <c r="I697" s="0" t="n">
        <v>0.90321</v>
      </c>
      <c r="J697" s="31" t="n">
        <f aca="false">ROUND(H697*I697,2)</f>
        <v>476.89</v>
      </c>
    </row>
    <row r="698" customFormat="false" ht="15" hidden="false" customHeight="false" outlineLevel="0" collapsed="false">
      <c r="A698" s="0" t="n">
        <v>2121133</v>
      </c>
      <c r="B698" s="0" t="s">
        <v>1206</v>
      </c>
      <c r="C698" s="0" t="s">
        <v>88</v>
      </c>
      <c r="D698" s="0" t="n">
        <v>18</v>
      </c>
      <c r="E698" s="0" t="str">
        <f aca="false">CONCATENATE(A698,D698)</f>
        <v>212113318</v>
      </c>
      <c r="F698" s="0" t="s">
        <v>571</v>
      </c>
      <c r="G698" s="0" t="n">
        <v>12830</v>
      </c>
      <c r="H698" s="32" t="n">
        <v>4000</v>
      </c>
      <c r="I698" s="0" t="n">
        <v>0.13585</v>
      </c>
      <c r="J698" s="31" t="n">
        <f aca="false">ROUND(H698*I698,2)</f>
        <v>543.4</v>
      </c>
    </row>
    <row r="699" customFormat="false" ht="15" hidden="false" customHeight="false" outlineLevel="0" collapsed="false">
      <c r="A699" s="0" t="n">
        <v>2120431</v>
      </c>
      <c r="B699" s="0" t="s">
        <v>1207</v>
      </c>
      <c r="C699" s="0" t="s">
        <v>88</v>
      </c>
      <c r="D699" s="0" t="n">
        <v>18</v>
      </c>
      <c r="E699" s="0" t="str">
        <f aca="false">CONCATENATE(A699,D699)</f>
        <v>212043118</v>
      </c>
      <c r="F699" s="0" t="s">
        <v>606</v>
      </c>
      <c r="G699" s="0" t="n">
        <v>12891</v>
      </c>
      <c r="H699" s="0" t="n">
        <v>534</v>
      </c>
      <c r="I699" s="0" t="n">
        <v>1.67182</v>
      </c>
      <c r="J699" s="31" t="n">
        <f aca="false">ROUND(H699*I699,2)</f>
        <v>892.75</v>
      </c>
    </row>
    <row r="700" customFormat="false" ht="15" hidden="false" customHeight="false" outlineLevel="0" collapsed="false">
      <c r="A700" s="0" t="n">
        <v>2116765</v>
      </c>
      <c r="B700" s="0" t="s">
        <v>1208</v>
      </c>
      <c r="C700" s="0" t="s">
        <v>88</v>
      </c>
      <c r="D700" s="0" t="n">
        <v>18</v>
      </c>
      <c r="E700" s="0" t="str">
        <f aca="false">CONCATENATE(A700,D700)</f>
        <v>211676518</v>
      </c>
      <c r="F700" s="0" t="s">
        <v>571</v>
      </c>
      <c r="G700" s="0" t="n">
        <v>13015</v>
      </c>
      <c r="H700" s="0" t="n">
        <v>390</v>
      </c>
      <c r="I700" s="0" t="n">
        <v>0.40067</v>
      </c>
      <c r="J700" s="31" t="n">
        <f aca="false">ROUND(H700*I700,2)</f>
        <v>156.26</v>
      </c>
    </row>
    <row r="701" customFormat="false" ht="15" hidden="false" customHeight="false" outlineLevel="0" collapsed="false">
      <c r="A701" s="0" t="n">
        <v>1117333</v>
      </c>
      <c r="B701" s="0" t="s">
        <v>1207</v>
      </c>
      <c r="C701" s="0" t="s">
        <v>88</v>
      </c>
      <c r="D701" s="0" t="n">
        <v>18</v>
      </c>
      <c r="E701" s="0" t="str">
        <f aca="false">CONCATENATE(A701,D701)</f>
        <v>111733318</v>
      </c>
      <c r="F701" s="0" t="s">
        <v>571</v>
      </c>
      <c r="G701" s="0" t="n">
        <v>13030</v>
      </c>
      <c r="H701" s="0" t="n">
        <v>28</v>
      </c>
      <c r="I701" s="0" t="n">
        <v>2.64119</v>
      </c>
      <c r="J701" s="31" t="n">
        <f aca="false">ROUND(H701*I701,2)</f>
        <v>73.95</v>
      </c>
    </row>
    <row r="702" customFormat="false" ht="15" hidden="false" customHeight="false" outlineLevel="0" collapsed="false">
      <c r="A702" s="0" t="n">
        <v>2120539</v>
      </c>
      <c r="B702" s="0" t="s">
        <v>1209</v>
      </c>
      <c r="C702" s="0" t="s">
        <v>88</v>
      </c>
      <c r="D702" s="0" t="n">
        <v>18</v>
      </c>
      <c r="E702" s="0" t="str">
        <f aca="false">CONCATENATE(A702,D702)</f>
        <v>212053918</v>
      </c>
      <c r="F702" s="0" t="s">
        <v>606</v>
      </c>
      <c r="G702" s="0" t="n">
        <v>13100</v>
      </c>
      <c r="H702" s="32" t="n">
        <v>1304</v>
      </c>
      <c r="I702" s="0" t="n">
        <v>1.67575</v>
      </c>
      <c r="J702" s="31" t="n">
        <f aca="false">ROUND(H702*I702,2)</f>
        <v>2185.18</v>
      </c>
    </row>
    <row r="703" customFormat="false" ht="15" hidden="false" customHeight="false" outlineLevel="0" collapsed="false">
      <c r="A703" s="0" t="n">
        <v>1117335</v>
      </c>
      <c r="B703" s="0" t="s">
        <v>1209</v>
      </c>
      <c r="C703" s="0" t="s">
        <v>88</v>
      </c>
      <c r="D703" s="0" t="n">
        <v>18</v>
      </c>
      <c r="E703" s="0" t="str">
        <f aca="false">CONCATENATE(A703,D703)</f>
        <v>111733518</v>
      </c>
      <c r="F703" s="0" t="s">
        <v>571</v>
      </c>
      <c r="G703" s="0" t="n">
        <v>13132</v>
      </c>
      <c r="H703" s="0" t="n">
        <v>12</v>
      </c>
      <c r="I703" s="0" t="n">
        <v>2.64275</v>
      </c>
      <c r="J703" s="31" t="n">
        <f aca="false">ROUND(H703*I703,2)</f>
        <v>31.71</v>
      </c>
    </row>
    <row r="704" customFormat="false" ht="15" hidden="false" customHeight="false" outlineLevel="0" collapsed="false">
      <c r="A704" s="0" t="n">
        <v>1117362</v>
      </c>
      <c r="B704" s="0" t="s">
        <v>1210</v>
      </c>
      <c r="C704" s="0" t="s">
        <v>88</v>
      </c>
      <c r="D704" s="0" t="n">
        <v>18</v>
      </c>
      <c r="E704" s="0" t="str">
        <f aca="false">CONCATENATE(A704,D704)</f>
        <v>111736218</v>
      </c>
      <c r="F704" s="0" t="s">
        <v>571</v>
      </c>
      <c r="G704" s="0" t="n">
        <v>13584</v>
      </c>
      <c r="H704" s="32" t="n">
        <v>1008</v>
      </c>
      <c r="I704" s="0" t="n">
        <v>1.80857</v>
      </c>
      <c r="J704" s="31" t="n">
        <f aca="false">ROUND(H704*I704,2)</f>
        <v>1823.04</v>
      </c>
    </row>
    <row r="705" customFormat="false" ht="15" hidden="false" customHeight="false" outlineLevel="0" collapsed="false">
      <c r="A705" s="0" t="n">
        <v>2121080</v>
      </c>
      <c r="B705" s="0" t="s">
        <v>1211</v>
      </c>
      <c r="C705" s="0" t="s">
        <v>88</v>
      </c>
      <c r="D705" s="0" t="n">
        <v>18</v>
      </c>
      <c r="E705" s="0" t="str">
        <f aca="false">CONCATENATE(A705,D705)</f>
        <v>212108018</v>
      </c>
      <c r="F705" s="0" t="s">
        <v>606</v>
      </c>
      <c r="G705" s="0" t="n">
        <v>14049</v>
      </c>
      <c r="H705" s="0" t="n">
        <v>660</v>
      </c>
      <c r="I705" s="0" t="n">
        <v>1.26655</v>
      </c>
      <c r="J705" s="31" t="n">
        <f aca="false">ROUND(H705*I705,2)</f>
        <v>835.92</v>
      </c>
    </row>
    <row r="706" customFormat="false" ht="15" hidden="false" customHeight="false" outlineLevel="0" collapsed="false">
      <c r="A706" s="0" t="n">
        <v>2120146</v>
      </c>
      <c r="B706" s="0" t="s">
        <v>1212</v>
      </c>
      <c r="C706" s="0" t="s">
        <v>88</v>
      </c>
      <c r="D706" s="0" t="n">
        <v>18</v>
      </c>
      <c r="E706" s="0" t="str">
        <f aca="false">CONCATENATE(A706,D706)</f>
        <v>212014618</v>
      </c>
      <c r="F706" s="0" t="s">
        <v>606</v>
      </c>
      <c r="G706" s="0" t="n">
        <v>14066</v>
      </c>
      <c r="H706" s="0" t="n">
        <v>984</v>
      </c>
      <c r="I706" s="0" t="n">
        <v>4.23924</v>
      </c>
      <c r="J706" s="31" t="n">
        <f aca="false">ROUND(H706*I706,2)</f>
        <v>4171.41</v>
      </c>
    </row>
    <row r="707" customFormat="false" ht="15" hidden="false" customHeight="false" outlineLevel="0" collapsed="false">
      <c r="A707" s="0" t="n">
        <v>2120861</v>
      </c>
      <c r="B707" s="0" t="s">
        <v>1213</v>
      </c>
      <c r="C707" s="0" t="s">
        <v>88</v>
      </c>
      <c r="D707" s="0" t="n">
        <v>18</v>
      </c>
      <c r="E707" s="0" t="str">
        <f aca="false">CONCATENATE(A707,D707)</f>
        <v>212086118</v>
      </c>
      <c r="F707" s="0" t="s">
        <v>571</v>
      </c>
      <c r="G707" s="0" t="n">
        <v>14210</v>
      </c>
      <c r="H707" s="32" t="n">
        <v>1190</v>
      </c>
      <c r="I707" s="0" t="n">
        <v>0.42954</v>
      </c>
      <c r="J707" s="31" t="n">
        <f aca="false">ROUND(H707*I707,2)</f>
        <v>511.15</v>
      </c>
    </row>
    <row r="708" customFormat="false" ht="15" hidden="false" customHeight="false" outlineLevel="0" collapsed="false">
      <c r="A708" s="0" t="n">
        <v>2120860</v>
      </c>
      <c r="B708" s="0" t="s">
        <v>1214</v>
      </c>
      <c r="C708" s="0" t="s">
        <v>88</v>
      </c>
      <c r="D708" s="0" t="n">
        <v>18</v>
      </c>
      <c r="E708" s="0" t="str">
        <f aca="false">CONCATENATE(A708,D708)</f>
        <v>212086018</v>
      </c>
      <c r="F708" s="0" t="s">
        <v>571</v>
      </c>
      <c r="G708" s="0" t="n">
        <v>14280</v>
      </c>
      <c r="H708" s="32" t="n">
        <v>2030</v>
      </c>
      <c r="I708" s="0" t="n">
        <v>0.42808</v>
      </c>
      <c r="J708" s="31" t="n">
        <f aca="false">ROUND(H708*I708,2)</f>
        <v>869</v>
      </c>
    </row>
    <row r="709" customFormat="false" ht="15" hidden="false" customHeight="false" outlineLevel="0" collapsed="false">
      <c r="A709" s="0" t="n">
        <v>2121006</v>
      </c>
      <c r="B709" s="0" t="s">
        <v>1215</v>
      </c>
      <c r="C709" s="0" t="s">
        <v>88</v>
      </c>
      <c r="D709" s="0" t="n">
        <v>18</v>
      </c>
      <c r="E709" s="0" t="str">
        <f aca="false">CONCATENATE(A709,D709)</f>
        <v>212100618</v>
      </c>
      <c r="F709" s="0" t="s">
        <v>571</v>
      </c>
      <c r="G709" s="0" t="n">
        <v>14400</v>
      </c>
      <c r="H709" s="32" t="n">
        <v>3200</v>
      </c>
      <c r="I709" s="0" t="n">
        <v>0.08687</v>
      </c>
      <c r="J709" s="31" t="n">
        <f aca="false">ROUND(H709*I709,2)</f>
        <v>277.98</v>
      </c>
    </row>
    <row r="710" customFormat="false" ht="15" hidden="false" customHeight="false" outlineLevel="0" collapsed="false">
      <c r="A710" s="0" t="n">
        <v>1117131</v>
      </c>
      <c r="B710" s="0" t="s">
        <v>1216</v>
      </c>
      <c r="C710" s="0" t="s">
        <v>88</v>
      </c>
      <c r="D710" s="0" t="n">
        <v>18</v>
      </c>
      <c r="E710" s="0" t="str">
        <f aca="false">CONCATENATE(A710,D710)</f>
        <v>111713118</v>
      </c>
      <c r="F710" s="0" t="s">
        <v>571</v>
      </c>
      <c r="G710" s="0" t="n">
        <v>14520</v>
      </c>
      <c r="H710" s="0" t="n">
        <v>192</v>
      </c>
      <c r="I710" s="0" t="n">
        <v>5.44694</v>
      </c>
      <c r="J710" s="31" t="n">
        <f aca="false">ROUND(H710*I710,2)</f>
        <v>1045.81</v>
      </c>
    </row>
    <row r="711" customFormat="false" ht="15" hidden="false" customHeight="false" outlineLevel="0" collapsed="false">
      <c r="A711" s="0" t="n">
        <v>2120857</v>
      </c>
      <c r="B711" s="0" t="s">
        <v>1217</v>
      </c>
      <c r="C711" s="0" t="s">
        <v>88</v>
      </c>
      <c r="D711" s="0" t="n">
        <v>18</v>
      </c>
      <c r="E711" s="0" t="str">
        <f aca="false">CONCATENATE(A711,D711)</f>
        <v>212085718</v>
      </c>
      <c r="F711" s="0" t="s">
        <v>571</v>
      </c>
      <c r="G711" s="0" t="n">
        <v>14652</v>
      </c>
      <c r="H711" s="0" t="n">
        <v>299</v>
      </c>
      <c r="I711" s="0" t="n">
        <v>1.54712</v>
      </c>
      <c r="J711" s="31" t="n">
        <f aca="false">ROUND(H711*I711,2)</f>
        <v>462.59</v>
      </c>
    </row>
    <row r="712" customFormat="false" ht="15" hidden="false" customHeight="false" outlineLevel="0" collapsed="false">
      <c r="A712" s="0" t="n">
        <v>2120145</v>
      </c>
      <c r="B712" s="0" t="s">
        <v>1218</v>
      </c>
      <c r="C712" s="0" t="s">
        <v>88</v>
      </c>
      <c r="D712" s="0" t="n">
        <v>18</v>
      </c>
      <c r="E712" s="0" t="str">
        <f aca="false">CONCATENATE(A712,D712)</f>
        <v>212014518</v>
      </c>
      <c r="F712" s="0" t="s">
        <v>606</v>
      </c>
      <c r="G712" s="0" t="n">
        <v>14692</v>
      </c>
      <c r="H712" s="32" t="n">
        <v>1595</v>
      </c>
      <c r="I712" s="0" t="n">
        <v>4.22887</v>
      </c>
      <c r="J712" s="31" t="n">
        <f aca="false">ROUND(H712*I712,2)</f>
        <v>6745.05</v>
      </c>
    </row>
    <row r="713" customFormat="false" ht="15" hidden="false" customHeight="false" outlineLevel="0" collapsed="false">
      <c r="A713" s="0" t="n">
        <v>2120195</v>
      </c>
      <c r="B713" s="0" t="s">
        <v>1219</v>
      </c>
      <c r="C713" s="0" t="s">
        <v>88</v>
      </c>
      <c r="D713" s="0" t="n">
        <v>18</v>
      </c>
      <c r="E713" s="0" t="str">
        <f aca="false">CONCATENATE(A713,D713)</f>
        <v>212019518</v>
      </c>
      <c r="F713" s="0" t="s">
        <v>571</v>
      </c>
      <c r="G713" s="0" t="n">
        <v>15000</v>
      </c>
      <c r="H713" s="32" t="n">
        <v>3000</v>
      </c>
      <c r="I713" s="0" t="n">
        <v>0.04854</v>
      </c>
      <c r="J713" s="31" t="n">
        <f aca="false">ROUND(H713*I713,2)</f>
        <v>145.62</v>
      </c>
    </row>
    <row r="714" customFormat="false" ht="15" hidden="false" customHeight="false" outlineLevel="0" collapsed="false">
      <c r="A714" s="0" t="n">
        <v>2120698</v>
      </c>
      <c r="B714" s="0" t="s">
        <v>1220</v>
      </c>
      <c r="C714" s="0" t="s">
        <v>88</v>
      </c>
      <c r="D714" s="0" t="n">
        <v>18</v>
      </c>
      <c r="E714" s="0" t="str">
        <f aca="false">CONCATENATE(A714,D714)</f>
        <v>212069818</v>
      </c>
      <c r="F714" s="0" t="s">
        <v>571</v>
      </c>
      <c r="G714" s="0" t="n">
        <v>15054</v>
      </c>
      <c r="H714" s="0" t="n">
        <v>434</v>
      </c>
      <c r="I714" s="0" t="n">
        <v>1.13852</v>
      </c>
      <c r="J714" s="31" t="n">
        <f aca="false">ROUND(H714*I714,2)</f>
        <v>494.12</v>
      </c>
    </row>
    <row r="715" customFormat="false" ht="15" hidden="false" customHeight="false" outlineLevel="0" collapsed="false">
      <c r="A715" s="0" t="n">
        <v>2120859</v>
      </c>
      <c r="B715" s="0" t="s">
        <v>1221</v>
      </c>
      <c r="C715" s="0" t="s">
        <v>88</v>
      </c>
      <c r="D715" s="0" t="n">
        <v>18</v>
      </c>
      <c r="E715" s="0" t="str">
        <f aca="false">CONCATENATE(A715,D715)</f>
        <v>212085918</v>
      </c>
      <c r="F715" s="0" t="s">
        <v>571</v>
      </c>
      <c r="G715" s="0" t="n">
        <v>15106</v>
      </c>
      <c r="H715" s="32" t="n">
        <v>2176</v>
      </c>
      <c r="I715" s="0" t="n">
        <v>0.32624</v>
      </c>
      <c r="J715" s="31" t="n">
        <f aca="false">ROUND(H715*I715,2)</f>
        <v>709.9</v>
      </c>
    </row>
    <row r="716" customFormat="false" ht="15" hidden="false" customHeight="false" outlineLevel="0" collapsed="false">
      <c r="A716" s="0" t="n">
        <v>2400874</v>
      </c>
      <c r="B716" s="0" t="s">
        <v>1222</v>
      </c>
      <c r="C716" s="0" t="s">
        <v>88</v>
      </c>
      <c r="D716" s="0" t="n">
        <v>18</v>
      </c>
      <c r="E716" s="0" t="str">
        <f aca="false">CONCATENATE(A716,D716)</f>
        <v>240087418</v>
      </c>
      <c r="F716" s="0" t="s">
        <v>657</v>
      </c>
      <c r="G716" s="0" t="n">
        <v>15136</v>
      </c>
      <c r="H716" s="0" t="n">
        <v>32</v>
      </c>
      <c r="I716" s="0" t="n">
        <v>2.94733</v>
      </c>
      <c r="J716" s="31" t="n">
        <f aca="false">ROUND(H716*I716,2)</f>
        <v>94.31</v>
      </c>
    </row>
    <row r="717" customFormat="false" ht="15" hidden="false" customHeight="false" outlineLevel="0" collapsed="false">
      <c r="A717" s="0" t="n">
        <v>2121214</v>
      </c>
      <c r="B717" s="0" t="s">
        <v>1222</v>
      </c>
      <c r="C717" s="0" t="s">
        <v>88</v>
      </c>
      <c r="D717" s="0" t="n">
        <v>18</v>
      </c>
      <c r="E717" s="0" t="str">
        <f aca="false">CONCATENATE(A717,D717)</f>
        <v>212121418</v>
      </c>
      <c r="F717" s="0" t="s">
        <v>812</v>
      </c>
      <c r="G717" s="0" t="n">
        <v>15141</v>
      </c>
      <c r="H717" s="32" t="n">
        <v>1600</v>
      </c>
      <c r="I717" s="0" t="n">
        <v>2.62434</v>
      </c>
      <c r="J717" s="31" t="n">
        <f aca="false">ROUND(H717*I717,2)</f>
        <v>4198.94</v>
      </c>
    </row>
    <row r="718" customFormat="false" ht="15" hidden="false" customHeight="false" outlineLevel="0" collapsed="false">
      <c r="A718" s="0" t="n">
        <v>2121213</v>
      </c>
      <c r="B718" s="0" t="s">
        <v>1223</v>
      </c>
      <c r="C718" s="0" t="s">
        <v>88</v>
      </c>
      <c r="D718" s="0" t="n">
        <v>18</v>
      </c>
      <c r="E718" s="0" t="str">
        <f aca="false">CONCATENATE(A718,D718)</f>
        <v>212121318</v>
      </c>
      <c r="F718" s="0" t="s">
        <v>812</v>
      </c>
      <c r="G718" s="0" t="n">
        <v>15168</v>
      </c>
      <c r="H718" s="32" t="n">
        <v>1664</v>
      </c>
      <c r="I718" s="0" t="n">
        <v>2.62377</v>
      </c>
      <c r="J718" s="31" t="n">
        <f aca="false">ROUND(H718*I718,2)</f>
        <v>4365.95</v>
      </c>
    </row>
    <row r="719" customFormat="false" ht="15" hidden="false" customHeight="false" outlineLevel="0" collapsed="false">
      <c r="A719" s="0" t="n">
        <v>2120984</v>
      </c>
      <c r="B719" s="0" t="s">
        <v>1224</v>
      </c>
      <c r="C719" s="0" t="s">
        <v>88</v>
      </c>
      <c r="D719" s="0" t="n">
        <v>18</v>
      </c>
      <c r="E719" s="0" t="str">
        <f aca="false">CONCATENATE(A719,D719)</f>
        <v>212098418</v>
      </c>
      <c r="F719" s="0" t="s">
        <v>812</v>
      </c>
      <c r="G719" s="0" t="n">
        <v>15200</v>
      </c>
      <c r="H719" s="32" t="n">
        <v>3224</v>
      </c>
      <c r="I719" s="0" t="n">
        <v>1.22171</v>
      </c>
      <c r="J719" s="31" t="n">
        <f aca="false">ROUND(H719*I719,2)</f>
        <v>3938.79</v>
      </c>
    </row>
    <row r="720" customFormat="false" ht="15" hidden="false" customHeight="false" outlineLevel="0" collapsed="false">
      <c r="A720" s="0" t="n">
        <v>2120858</v>
      </c>
      <c r="B720" s="0" t="s">
        <v>1225</v>
      </c>
      <c r="C720" s="0" t="s">
        <v>88</v>
      </c>
      <c r="D720" s="0" t="n">
        <v>18</v>
      </c>
      <c r="E720" s="0" t="str">
        <f aca="false">CONCATENATE(A720,D720)</f>
        <v>212085818</v>
      </c>
      <c r="F720" s="0" t="s">
        <v>571</v>
      </c>
      <c r="G720" s="0" t="n">
        <v>15232</v>
      </c>
      <c r="H720" s="32" t="n">
        <v>1640</v>
      </c>
      <c r="I720" s="0" t="n">
        <v>0.37507</v>
      </c>
      <c r="J720" s="31" t="n">
        <f aca="false">ROUND(H720*I720,2)</f>
        <v>615.11</v>
      </c>
    </row>
    <row r="721" customFormat="false" ht="15" hidden="false" customHeight="false" outlineLevel="0" collapsed="false">
      <c r="A721" s="0" t="n">
        <v>2121198</v>
      </c>
      <c r="B721" s="0" t="s">
        <v>1226</v>
      </c>
      <c r="C721" s="0" t="s">
        <v>88</v>
      </c>
      <c r="D721" s="0" t="n">
        <v>18</v>
      </c>
      <c r="E721" s="0" t="str">
        <f aca="false">CONCATENATE(A721,D721)</f>
        <v>212119818</v>
      </c>
      <c r="F721" s="0" t="s">
        <v>812</v>
      </c>
      <c r="G721" s="0" t="n">
        <v>15371</v>
      </c>
      <c r="H721" s="32" t="n">
        <v>2965</v>
      </c>
      <c r="I721" s="0" t="n">
        <v>1.17001</v>
      </c>
      <c r="J721" s="31" t="n">
        <f aca="false">ROUND(H721*I721,2)</f>
        <v>3469.08</v>
      </c>
    </row>
    <row r="722" customFormat="false" ht="15" hidden="false" customHeight="false" outlineLevel="0" collapsed="false">
      <c r="A722" s="0" t="n">
        <v>2121174</v>
      </c>
      <c r="B722" s="0" t="s">
        <v>1227</v>
      </c>
      <c r="C722" s="0" t="s">
        <v>88</v>
      </c>
      <c r="D722" s="0" t="n">
        <v>3136</v>
      </c>
      <c r="E722" s="0" t="str">
        <f aca="false">CONCATENATE(A722,D722)</f>
        <v>21211743136</v>
      </c>
      <c r="F722" s="0" t="s">
        <v>606</v>
      </c>
      <c r="G722" s="0" t="n">
        <v>15635</v>
      </c>
      <c r="H722" s="32" t="n">
        <v>1456</v>
      </c>
      <c r="I722" s="0" t="n">
        <v>0.29484</v>
      </c>
      <c r="J722" s="31" t="n">
        <f aca="false">ROUND(H722*I722,2)</f>
        <v>429.29</v>
      </c>
    </row>
    <row r="723" customFormat="false" ht="15" hidden="false" customHeight="false" outlineLevel="0" collapsed="false">
      <c r="A723" s="0" t="n">
        <v>2120728</v>
      </c>
      <c r="B723" s="0" t="s">
        <v>1228</v>
      </c>
      <c r="C723" s="0" t="s">
        <v>88</v>
      </c>
      <c r="D723" s="0" t="n">
        <v>2054</v>
      </c>
      <c r="E723" s="0" t="str">
        <f aca="false">CONCATENATE(A723,D723)</f>
        <v>21207282054</v>
      </c>
      <c r="F723" s="0" t="s">
        <v>606</v>
      </c>
      <c r="G723" s="0" t="n">
        <v>16170</v>
      </c>
      <c r="H723" s="0" t="n">
        <v>113</v>
      </c>
      <c r="I723" s="0" t="n">
        <v>0.15317</v>
      </c>
      <c r="J723" s="31" t="n">
        <f aca="false">ROUND(H723*I723,2)</f>
        <v>17.31</v>
      </c>
    </row>
    <row r="724" customFormat="false" ht="15" hidden="false" customHeight="false" outlineLevel="0" collapsed="false">
      <c r="A724" s="0" t="n">
        <v>2120113</v>
      </c>
      <c r="B724" s="0" t="s">
        <v>1229</v>
      </c>
      <c r="C724" s="0" t="s">
        <v>88</v>
      </c>
      <c r="D724" s="0" t="n">
        <v>18</v>
      </c>
      <c r="E724" s="0" t="str">
        <f aca="false">CONCATENATE(A724,D724)</f>
        <v>212011318</v>
      </c>
      <c r="F724" s="0" t="s">
        <v>571</v>
      </c>
      <c r="G724" s="0" t="n">
        <v>16337</v>
      </c>
      <c r="H724" s="32" t="n">
        <v>1632</v>
      </c>
      <c r="I724" s="0" t="n">
        <v>0.6592</v>
      </c>
      <c r="J724" s="31" t="n">
        <f aca="false">ROUND(H724*I724,2)</f>
        <v>1075.81</v>
      </c>
    </row>
    <row r="725" customFormat="false" ht="15" hidden="false" customHeight="false" outlineLevel="0" collapsed="false">
      <c r="A725" s="0" t="n">
        <v>2120394</v>
      </c>
      <c r="B725" s="0" t="s">
        <v>1230</v>
      </c>
      <c r="C725" s="0" t="s">
        <v>88</v>
      </c>
      <c r="D725" s="0" t="n">
        <v>18</v>
      </c>
      <c r="E725" s="0" t="str">
        <f aca="false">CONCATENATE(A725,D725)</f>
        <v>212039418</v>
      </c>
      <c r="F725" s="0" t="s">
        <v>571</v>
      </c>
      <c r="G725" s="0" t="n">
        <v>16500</v>
      </c>
      <c r="H725" s="32" t="n">
        <v>2000</v>
      </c>
      <c r="I725" s="0" t="n">
        <v>0.06945</v>
      </c>
      <c r="J725" s="31" t="n">
        <f aca="false">ROUND(H725*I725,2)</f>
        <v>138.9</v>
      </c>
    </row>
    <row r="726" customFormat="false" ht="15" hidden="false" customHeight="false" outlineLevel="0" collapsed="false">
      <c r="A726" s="0" t="n">
        <v>2400851</v>
      </c>
      <c r="B726" s="0" t="s">
        <v>1231</v>
      </c>
      <c r="C726" s="0" t="s">
        <v>88</v>
      </c>
      <c r="D726" s="0" t="n">
        <v>18</v>
      </c>
      <c r="E726" s="0" t="str">
        <f aca="false">CONCATENATE(A726,D726)</f>
        <v>240085118</v>
      </c>
      <c r="F726" s="0" t="s">
        <v>571</v>
      </c>
      <c r="G726" s="0" t="n">
        <v>16618</v>
      </c>
      <c r="H726" s="32" t="n">
        <v>1400</v>
      </c>
      <c r="I726" s="0" t="n">
        <v>1.21035</v>
      </c>
      <c r="J726" s="31" t="n">
        <f aca="false">ROUND(H726*I726,2)</f>
        <v>1694.49</v>
      </c>
    </row>
    <row r="727" customFormat="false" ht="15" hidden="false" customHeight="false" outlineLevel="0" collapsed="false">
      <c r="A727" s="0" t="n">
        <v>2121065</v>
      </c>
      <c r="B727" s="0" t="s">
        <v>1232</v>
      </c>
      <c r="C727" s="0" t="s">
        <v>88</v>
      </c>
      <c r="D727" s="0" t="n">
        <v>18</v>
      </c>
      <c r="E727" s="0" t="str">
        <f aca="false">CONCATENATE(A727,D727)</f>
        <v>212106518</v>
      </c>
      <c r="F727" s="0" t="s">
        <v>571</v>
      </c>
      <c r="G727" s="0" t="n">
        <v>17096</v>
      </c>
      <c r="H727" s="0" t="n">
        <v>168</v>
      </c>
      <c r="I727" s="0" t="n">
        <v>0.72448</v>
      </c>
      <c r="J727" s="31" t="n">
        <f aca="false">ROUND(H727*I727,2)</f>
        <v>121.71</v>
      </c>
    </row>
    <row r="728" customFormat="false" ht="15" hidden="false" customHeight="false" outlineLevel="0" collapsed="false">
      <c r="A728" s="0" t="n">
        <v>2121160</v>
      </c>
      <c r="B728" s="0" t="s">
        <v>1233</v>
      </c>
      <c r="C728" s="0" t="s">
        <v>88</v>
      </c>
      <c r="D728" s="0" t="n">
        <v>3136</v>
      </c>
      <c r="E728" s="0" t="str">
        <f aca="false">CONCATENATE(A728,D728)</f>
        <v>21211603136</v>
      </c>
      <c r="F728" s="0" t="s">
        <v>606</v>
      </c>
      <c r="G728" s="0" t="n">
        <v>17549</v>
      </c>
      <c r="H728" s="32" t="n">
        <v>1122</v>
      </c>
      <c r="I728" s="0" t="n">
        <v>0.35648</v>
      </c>
      <c r="J728" s="31" t="n">
        <f aca="false">ROUND(H728*I728,2)</f>
        <v>399.97</v>
      </c>
    </row>
    <row r="729" customFormat="false" ht="15" hidden="false" customHeight="false" outlineLevel="0" collapsed="false">
      <c r="A729" s="0" t="n">
        <v>2118400</v>
      </c>
      <c r="B729" s="0" t="s">
        <v>1234</v>
      </c>
      <c r="C729" s="0" t="s">
        <v>88</v>
      </c>
      <c r="D729" s="0" t="n">
        <v>18</v>
      </c>
      <c r="E729" s="0" t="str">
        <f aca="false">CONCATENATE(A729,D729)</f>
        <v>211840018</v>
      </c>
      <c r="F729" s="0" t="s">
        <v>571</v>
      </c>
      <c r="G729" s="0" t="n">
        <v>17600</v>
      </c>
      <c r="H729" s="32" t="n">
        <v>1760</v>
      </c>
      <c r="I729" s="0" t="n">
        <v>0.45877</v>
      </c>
      <c r="J729" s="31" t="n">
        <f aca="false">ROUND(H729*I729,2)</f>
        <v>807.44</v>
      </c>
    </row>
    <row r="730" customFormat="false" ht="15" hidden="false" customHeight="false" outlineLevel="0" collapsed="false">
      <c r="A730" s="0" t="n">
        <v>1313901</v>
      </c>
      <c r="B730" s="0" t="s">
        <v>1235</v>
      </c>
      <c r="C730" s="0" t="s">
        <v>88</v>
      </c>
      <c r="D730" s="0" t="n">
        <v>3136</v>
      </c>
      <c r="E730" s="0" t="str">
        <f aca="false">CONCATENATE(A730,D730)</f>
        <v>13139013136</v>
      </c>
      <c r="F730" s="0" t="s">
        <v>571</v>
      </c>
      <c r="G730" s="0" t="n">
        <v>17751</v>
      </c>
      <c r="H730" s="0" t="n">
        <v>41</v>
      </c>
      <c r="I730" s="0" t="n">
        <v>1.1344</v>
      </c>
      <c r="J730" s="31" t="n">
        <f aca="false">ROUND(H730*I730,2)</f>
        <v>46.51</v>
      </c>
    </row>
    <row r="731" customFormat="false" ht="15" hidden="false" customHeight="false" outlineLevel="0" collapsed="false">
      <c r="A731" s="0" t="n">
        <v>2121159</v>
      </c>
      <c r="B731" s="0" t="s">
        <v>1236</v>
      </c>
      <c r="C731" s="0" t="s">
        <v>88</v>
      </c>
      <c r="D731" s="0" t="n">
        <v>3136</v>
      </c>
      <c r="E731" s="0" t="str">
        <f aca="false">CONCATENATE(A731,D731)</f>
        <v>21211593136</v>
      </c>
      <c r="F731" s="0" t="s">
        <v>606</v>
      </c>
      <c r="G731" s="0" t="n">
        <v>17923</v>
      </c>
      <c r="H731" s="32" t="n">
        <v>1840</v>
      </c>
      <c r="I731" s="0" t="n">
        <v>0.56285</v>
      </c>
      <c r="J731" s="31" t="n">
        <f aca="false">ROUND(H731*I731,2)</f>
        <v>1035.64</v>
      </c>
    </row>
    <row r="732" customFormat="false" ht="15" hidden="false" customHeight="false" outlineLevel="0" collapsed="false">
      <c r="A732" s="0" t="n">
        <v>2121211</v>
      </c>
      <c r="B732" s="0" t="s">
        <v>1237</v>
      </c>
      <c r="C732" s="0" t="s">
        <v>88</v>
      </c>
      <c r="D732" s="0" t="n">
        <v>18</v>
      </c>
      <c r="E732" s="0" t="str">
        <f aca="false">CONCATENATE(A732,D732)</f>
        <v>212121118</v>
      </c>
      <c r="F732" s="0" t="s">
        <v>657</v>
      </c>
      <c r="G732" s="0" t="n">
        <v>18108</v>
      </c>
      <c r="H732" s="0" t="n">
        <v>296</v>
      </c>
      <c r="I732" s="0" t="n">
        <v>0.75689</v>
      </c>
      <c r="J732" s="31" t="n">
        <f aca="false">ROUND(H732*I732,2)</f>
        <v>224.04</v>
      </c>
    </row>
    <row r="733" customFormat="false" ht="15" hidden="false" customHeight="false" outlineLevel="0" collapsed="false">
      <c r="A733" s="0" t="n">
        <v>2120142</v>
      </c>
      <c r="B733" s="0" t="s">
        <v>1238</v>
      </c>
      <c r="C733" s="0" t="s">
        <v>88</v>
      </c>
      <c r="D733" s="0" t="n">
        <v>18</v>
      </c>
      <c r="E733" s="0" t="str">
        <f aca="false">CONCATENATE(A733,D733)</f>
        <v>212014218</v>
      </c>
      <c r="F733" s="0" t="s">
        <v>606</v>
      </c>
      <c r="G733" s="0" t="n">
        <v>18395</v>
      </c>
      <c r="H733" s="0" t="n">
        <v>336</v>
      </c>
      <c r="I733" s="0" t="n">
        <v>0.26983</v>
      </c>
      <c r="J733" s="31" t="n">
        <f aca="false">ROUND(H733*I733,2)</f>
        <v>90.66</v>
      </c>
    </row>
    <row r="734" customFormat="false" ht="15" hidden="false" customHeight="false" outlineLevel="0" collapsed="false">
      <c r="A734" s="0" t="n">
        <v>1117468</v>
      </c>
      <c r="B734" s="0" t="s">
        <v>1239</v>
      </c>
      <c r="C734" s="0" t="s">
        <v>88</v>
      </c>
      <c r="D734" s="0" t="n">
        <v>18</v>
      </c>
      <c r="E734" s="0" t="str">
        <f aca="false">CONCATENATE(A734,D734)</f>
        <v>111746818</v>
      </c>
      <c r="F734" s="0" t="s">
        <v>571</v>
      </c>
      <c r="G734" s="0" t="n">
        <v>18663</v>
      </c>
      <c r="H734" s="32" t="n">
        <v>1672</v>
      </c>
      <c r="I734" s="0" t="n">
        <v>1.56225</v>
      </c>
      <c r="J734" s="31" t="n">
        <f aca="false">ROUND(H734*I734,2)</f>
        <v>2612.08</v>
      </c>
    </row>
    <row r="735" customFormat="false" ht="15" hidden="false" customHeight="false" outlineLevel="0" collapsed="false">
      <c r="A735" s="0" t="n">
        <v>2120875</v>
      </c>
      <c r="B735" s="0" t="s">
        <v>1239</v>
      </c>
      <c r="C735" s="0" t="s">
        <v>88</v>
      </c>
      <c r="D735" s="0" t="n">
        <v>18</v>
      </c>
      <c r="E735" s="0" t="str">
        <f aca="false">CONCATENATE(A735,D735)</f>
        <v>212087518</v>
      </c>
      <c r="F735" s="0" t="s">
        <v>606</v>
      </c>
      <c r="G735" s="0" t="n">
        <v>19044</v>
      </c>
      <c r="H735" s="0" t="n">
        <v>553</v>
      </c>
      <c r="I735" s="0" t="n">
        <v>0.81749</v>
      </c>
      <c r="J735" s="31" t="n">
        <f aca="false">ROUND(H735*I735,2)</f>
        <v>452.07</v>
      </c>
    </row>
    <row r="736" customFormat="false" ht="15" hidden="false" customHeight="false" outlineLevel="0" collapsed="false">
      <c r="A736" s="0" t="n">
        <v>2120703</v>
      </c>
      <c r="B736" s="0" t="s">
        <v>1240</v>
      </c>
      <c r="C736" s="0" t="s">
        <v>88</v>
      </c>
      <c r="D736" s="0" t="n">
        <v>18</v>
      </c>
      <c r="E736" s="0" t="str">
        <f aca="false">CONCATENATE(A736,D736)</f>
        <v>212070318</v>
      </c>
      <c r="F736" s="0" t="s">
        <v>571</v>
      </c>
      <c r="G736" s="0" t="n">
        <v>19730</v>
      </c>
      <c r="H736" s="0" t="n">
        <v>746</v>
      </c>
      <c r="I736" s="0" t="n">
        <v>1.66567</v>
      </c>
      <c r="J736" s="31" t="n">
        <f aca="false">ROUND(H736*I736,2)</f>
        <v>1242.59</v>
      </c>
    </row>
    <row r="737" customFormat="false" ht="15" hidden="false" customHeight="false" outlineLevel="0" collapsed="false">
      <c r="A737" s="0" t="n">
        <v>2121169</v>
      </c>
      <c r="B737" s="0" t="s">
        <v>1241</v>
      </c>
      <c r="C737" s="0" t="s">
        <v>88</v>
      </c>
      <c r="D737" s="0" t="n">
        <v>3136</v>
      </c>
      <c r="E737" s="0" t="str">
        <f aca="false">CONCATENATE(A737,D737)</f>
        <v>21211693136</v>
      </c>
      <c r="F737" s="0" t="s">
        <v>606</v>
      </c>
      <c r="G737" s="0" t="n">
        <v>19913</v>
      </c>
      <c r="H737" s="32" t="n">
        <v>1525</v>
      </c>
      <c r="I737" s="0" t="n">
        <v>0.30266</v>
      </c>
      <c r="J737" s="31" t="n">
        <f aca="false">ROUND(H737*I737,2)</f>
        <v>461.56</v>
      </c>
    </row>
    <row r="738" customFormat="false" ht="15" hidden="false" customHeight="false" outlineLevel="0" collapsed="false">
      <c r="A738" s="0" t="n">
        <v>2120888</v>
      </c>
      <c r="B738" s="0" t="s">
        <v>1242</v>
      </c>
      <c r="C738" s="0" t="s">
        <v>88</v>
      </c>
      <c r="D738" s="0" t="n">
        <v>18</v>
      </c>
      <c r="E738" s="0" t="str">
        <f aca="false">CONCATENATE(A738,D738)</f>
        <v>212088818</v>
      </c>
      <c r="F738" s="0" t="s">
        <v>657</v>
      </c>
      <c r="G738" s="0" t="n">
        <v>20050</v>
      </c>
      <c r="H738" s="32" t="n">
        <v>2600</v>
      </c>
      <c r="I738" s="0" t="n">
        <v>0.27908</v>
      </c>
      <c r="J738" s="31" t="n">
        <f aca="false">ROUND(H738*I738,2)</f>
        <v>725.61</v>
      </c>
    </row>
    <row r="739" customFormat="false" ht="15" hidden="false" customHeight="false" outlineLevel="0" collapsed="false">
      <c r="A739" s="0" t="n">
        <v>2120889</v>
      </c>
      <c r="B739" s="0" t="s">
        <v>1243</v>
      </c>
      <c r="C739" s="0" t="s">
        <v>88</v>
      </c>
      <c r="D739" s="0" t="n">
        <v>18</v>
      </c>
      <c r="E739" s="0" t="str">
        <f aca="false">CONCATENATE(A739,D739)</f>
        <v>212088918</v>
      </c>
      <c r="F739" s="0" t="s">
        <v>657</v>
      </c>
      <c r="G739" s="0" t="n">
        <v>20050</v>
      </c>
      <c r="H739" s="32" t="n">
        <v>2600</v>
      </c>
      <c r="I739" s="0" t="n">
        <v>0.27905</v>
      </c>
      <c r="J739" s="31" t="n">
        <f aca="false">ROUND(H739*I739,2)</f>
        <v>725.53</v>
      </c>
    </row>
    <row r="740" customFormat="false" ht="15" hidden="false" customHeight="false" outlineLevel="0" collapsed="false">
      <c r="A740" s="0" t="n">
        <v>2121051</v>
      </c>
      <c r="B740" s="0" t="s">
        <v>1244</v>
      </c>
      <c r="C740" s="0" t="s">
        <v>88</v>
      </c>
      <c r="D740" s="0" t="n">
        <v>18</v>
      </c>
      <c r="E740" s="0" t="str">
        <f aca="false">CONCATENATE(A740,D740)</f>
        <v>212105118</v>
      </c>
      <c r="F740" s="0" t="s">
        <v>812</v>
      </c>
      <c r="G740" s="0" t="n">
        <v>20140</v>
      </c>
      <c r="H740" s="32" t="n">
        <v>2508</v>
      </c>
      <c r="I740" s="0" t="n">
        <v>1.19025</v>
      </c>
      <c r="J740" s="31" t="n">
        <f aca="false">ROUND(H740*I740,2)</f>
        <v>2985.15</v>
      </c>
    </row>
    <row r="741" customFormat="false" ht="15" hidden="false" customHeight="false" outlineLevel="0" collapsed="false">
      <c r="A741" s="0" t="n">
        <v>2121052</v>
      </c>
      <c r="B741" s="0" t="s">
        <v>1245</v>
      </c>
      <c r="C741" s="0" t="s">
        <v>88</v>
      </c>
      <c r="D741" s="0" t="n">
        <v>18</v>
      </c>
      <c r="E741" s="0" t="str">
        <f aca="false">CONCATENATE(A741,D741)</f>
        <v>212105218</v>
      </c>
      <c r="F741" s="0" t="s">
        <v>812</v>
      </c>
      <c r="G741" s="0" t="n">
        <v>20197</v>
      </c>
      <c r="H741" s="32" t="n">
        <v>1862</v>
      </c>
      <c r="I741" s="0" t="n">
        <v>1.18464</v>
      </c>
      <c r="J741" s="31" t="n">
        <f aca="false">ROUND(H741*I741,2)</f>
        <v>2205.8</v>
      </c>
    </row>
    <row r="742" customFormat="false" ht="15" hidden="false" customHeight="false" outlineLevel="0" collapsed="false">
      <c r="A742" s="0" t="n">
        <v>2120886</v>
      </c>
      <c r="B742" s="0" t="s">
        <v>1246</v>
      </c>
      <c r="C742" s="0" t="s">
        <v>88</v>
      </c>
      <c r="D742" s="0" t="n">
        <v>18</v>
      </c>
      <c r="E742" s="0" t="str">
        <f aca="false">CONCATENATE(A742,D742)</f>
        <v>212088618</v>
      </c>
      <c r="F742" s="0" t="s">
        <v>657</v>
      </c>
      <c r="G742" s="0" t="n">
        <v>20352</v>
      </c>
      <c r="H742" s="32" t="n">
        <v>2676</v>
      </c>
      <c r="I742" s="0" t="n">
        <v>0.5728</v>
      </c>
      <c r="J742" s="31" t="n">
        <f aca="false">ROUND(H742*I742,2)</f>
        <v>1532.81</v>
      </c>
    </row>
    <row r="743" customFormat="false" ht="15" hidden="false" customHeight="false" outlineLevel="0" collapsed="false">
      <c r="A743" s="0" t="n">
        <v>2120887</v>
      </c>
      <c r="B743" s="0" t="s">
        <v>1247</v>
      </c>
      <c r="C743" s="0" t="s">
        <v>88</v>
      </c>
      <c r="D743" s="0" t="n">
        <v>18</v>
      </c>
      <c r="E743" s="0" t="str">
        <f aca="false">CONCATENATE(A743,D743)</f>
        <v>212088718</v>
      </c>
      <c r="F743" s="0" t="s">
        <v>657</v>
      </c>
      <c r="G743" s="0" t="n">
        <v>20352</v>
      </c>
      <c r="H743" s="32" t="n">
        <v>2664</v>
      </c>
      <c r="I743" s="0" t="n">
        <v>0.57284</v>
      </c>
      <c r="J743" s="31" t="n">
        <f aca="false">ROUND(H743*I743,2)</f>
        <v>1526.05</v>
      </c>
    </row>
    <row r="744" customFormat="false" ht="15" hidden="false" customHeight="false" outlineLevel="0" collapsed="false">
      <c r="A744" s="0" t="n">
        <v>2121319</v>
      </c>
      <c r="B744" s="0" t="s">
        <v>1248</v>
      </c>
      <c r="C744" s="0" t="s">
        <v>88</v>
      </c>
      <c r="D744" s="0" t="n">
        <v>18</v>
      </c>
      <c r="E744" s="0" t="str">
        <f aca="false">CONCATENATE(A744,D744)</f>
        <v>212131918</v>
      </c>
      <c r="F744" s="0" t="s">
        <v>571</v>
      </c>
      <c r="G744" s="0" t="n">
        <v>20503</v>
      </c>
      <c r="H744" s="32" t="n">
        <v>1026</v>
      </c>
      <c r="I744" s="0" t="n">
        <v>0.34498</v>
      </c>
      <c r="J744" s="31" t="n">
        <f aca="false">ROUND(H744*I744,2)</f>
        <v>353.95</v>
      </c>
    </row>
    <row r="745" customFormat="false" ht="15" hidden="false" customHeight="false" outlineLevel="0" collapsed="false">
      <c r="A745" s="0" t="n">
        <v>2121318</v>
      </c>
      <c r="B745" s="0" t="s">
        <v>1249</v>
      </c>
      <c r="C745" s="0" t="s">
        <v>88</v>
      </c>
      <c r="D745" s="0" t="n">
        <v>18</v>
      </c>
      <c r="E745" s="0" t="str">
        <f aca="false">CONCATENATE(A745,D745)</f>
        <v>212131818</v>
      </c>
      <c r="F745" s="0" t="s">
        <v>571</v>
      </c>
      <c r="G745" s="0" t="n">
        <v>20503</v>
      </c>
      <c r="H745" s="0" t="n">
        <v>912</v>
      </c>
      <c r="I745" s="0" t="n">
        <v>0.34498</v>
      </c>
      <c r="J745" s="31" t="n">
        <f aca="false">ROUND(H745*I745,2)</f>
        <v>314.62</v>
      </c>
    </row>
    <row r="746" customFormat="false" ht="15" hidden="false" customHeight="false" outlineLevel="0" collapsed="false">
      <c r="A746" s="0" t="n">
        <v>2121248</v>
      </c>
      <c r="B746" s="0" t="s">
        <v>1250</v>
      </c>
      <c r="C746" s="0" t="s">
        <v>88</v>
      </c>
      <c r="D746" s="0" t="n">
        <v>18</v>
      </c>
      <c r="E746" s="0" t="str">
        <f aca="false">CONCATENATE(A746,D746)</f>
        <v>212124818</v>
      </c>
      <c r="F746" s="0" t="s">
        <v>571</v>
      </c>
      <c r="G746" s="0" t="n">
        <v>21564</v>
      </c>
      <c r="H746" s="32" t="n">
        <v>2298</v>
      </c>
      <c r="I746" s="0" t="n">
        <v>1.07679</v>
      </c>
      <c r="J746" s="31" t="n">
        <f aca="false">ROUND(H746*I746,2)</f>
        <v>2474.46</v>
      </c>
    </row>
    <row r="747" customFormat="false" ht="15" hidden="false" customHeight="false" outlineLevel="0" collapsed="false">
      <c r="A747" s="0" t="n">
        <v>2118811</v>
      </c>
      <c r="B747" s="0" t="s">
        <v>1251</v>
      </c>
      <c r="C747" s="0" t="s">
        <v>88</v>
      </c>
      <c r="D747" s="0" t="n">
        <v>18</v>
      </c>
      <c r="E747" s="0" t="str">
        <f aca="false">CONCATENATE(A747,D747)</f>
        <v>211881118</v>
      </c>
      <c r="F747" s="0" t="s">
        <v>606</v>
      </c>
      <c r="G747" s="0" t="n">
        <v>22402</v>
      </c>
      <c r="H747" s="32" t="n">
        <v>38986</v>
      </c>
      <c r="I747" s="0" t="n">
        <v>0.04634</v>
      </c>
      <c r="J747" s="31" t="n">
        <f aca="false">ROUND(H747*I747,2)</f>
        <v>1806.61</v>
      </c>
    </row>
    <row r="748" customFormat="false" ht="15" hidden="false" customHeight="false" outlineLevel="0" collapsed="false">
      <c r="A748" s="0" t="n">
        <v>2121250</v>
      </c>
      <c r="B748" s="0" t="s">
        <v>1252</v>
      </c>
      <c r="C748" s="0" t="s">
        <v>88</v>
      </c>
      <c r="D748" s="0" t="n">
        <v>18</v>
      </c>
      <c r="E748" s="0" t="str">
        <f aca="false">CONCATENATE(A748,D748)</f>
        <v>212125018</v>
      </c>
      <c r="F748" s="0" t="s">
        <v>571</v>
      </c>
      <c r="G748" s="0" t="n">
        <v>22680</v>
      </c>
      <c r="H748" s="32" t="n">
        <v>1290</v>
      </c>
      <c r="I748" s="0" t="n">
        <v>1.15841</v>
      </c>
      <c r="J748" s="31" t="n">
        <f aca="false">ROUND(H748*I748,2)</f>
        <v>1494.35</v>
      </c>
    </row>
    <row r="749" customFormat="false" ht="15" hidden="false" customHeight="false" outlineLevel="0" collapsed="false">
      <c r="A749" s="0" t="n">
        <v>2120702</v>
      </c>
      <c r="B749" s="0" t="s">
        <v>1253</v>
      </c>
      <c r="C749" s="0" t="s">
        <v>88</v>
      </c>
      <c r="D749" s="0" t="n">
        <v>18</v>
      </c>
      <c r="E749" s="0" t="str">
        <f aca="false">CONCATENATE(A749,D749)</f>
        <v>212070218</v>
      </c>
      <c r="F749" s="0" t="s">
        <v>571</v>
      </c>
      <c r="G749" s="0" t="n">
        <v>22834</v>
      </c>
      <c r="H749" s="0" t="n">
        <v>648</v>
      </c>
      <c r="I749" s="0" t="n">
        <v>0.42849</v>
      </c>
      <c r="J749" s="31" t="n">
        <f aca="false">ROUND(H749*I749,2)</f>
        <v>277.66</v>
      </c>
    </row>
    <row r="750" customFormat="false" ht="15" hidden="false" customHeight="false" outlineLevel="0" collapsed="false">
      <c r="A750" s="0" t="n">
        <v>2121109</v>
      </c>
      <c r="B750" s="0" t="s">
        <v>1254</v>
      </c>
      <c r="C750" s="0" t="s">
        <v>88</v>
      </c>
      <c r="D750" s="0" t="n">
        <v>2269</v>
      </c>
      <c r="E750" s="0" t="str">
        <f aca="false">CONCATENATE(A750,D750)</f>
        <v>21211092269</v>
      </c>
      <c r="F750" s="0" t="s">
        <v>606</v>
      </c>
      <c r="G750" s="0" t="n">
        <v>22916</v>
      </c>
      <c r="H750" s="0" t="n">
        <v>189</v>
      </c>
      <c r="I750" s="0" t="n">
        <v>1.42178</v>
      </c>
      <c r="J750" s="31" t="n">
        <f aca="false">ROUND(H750*I750,2)</f>
        <v>268.72</v>
      </c>
    </row>
    <row r="751" customFormat="false" ht="15" hidden="false" customHeight="false" outlineLevel="0" collapsed="false">
      <c r="A751" s="0" t="n">
        <v>2400893</v>
      </c>
      <c r="B751" s="0" t="s">
        <v>1255</v>
      </c>
      <c r="C751" s="0" t="s">
        <v>88</v>
      </c>
      <c r="D751" s="0" t="n">
        <v>18</v>
      </c>
      <c r="E751" s="0" t="str">
        <f aca="false">CONCATENATE(A751,D751)</f>
        <v>240089318</v>
      </c>
      <c r="F751" s="0" t="s">
        <v>657</v>
      </c>
      <c r="G751" s="0" t="n">
        <v>23609</v>
      </c>
      <c r="H751" s="0" t="n">
        <v>968</v>
      </c>
      <c r="I751" s="0" t="n">
        <v>0.59575</v>
      </c>
      <c r="J751" s="31" t="n">
        <f aca="false">ROUND(H751*I751,2)</f>
        <v>576.69</v>
      </c>
    </row>
    <row r="752" customFormat="false" ht="15" hidden="false" customHeight="false" outlineLevel="0" collapsed="false">
      <c r="A752" s="0" t="n">
        <v>2400894</v>
      </c>
      <c r="B752" s="0" t="s">
        <v>1256</v>
      </c>
      <c r="C752" s="0" t="s">
        <v>88</v>
      </c>
      <c r="D752" s="0" t="n">
        <v>18</v>
      </c>
      <c r="E752" s="0" t="str">
        <f aca="false">CONCATENATE(A752,D752)</f>
        <v>240089418</v>
      </c>
      <c r="F752" s="0" t="s">
        <v>657</v>
      </c>
      <c r="G752" s="0" t="n">
        <v>23609</v>
      </c>
      <c r="H752" s="0" t="n">
        <v>968</v>
      </c>
      <c r="I752" s="0" t="n">
        <v>0.59575</v>
      </c>
      <c r="J752" s="31" t="n">
        <f aca="false">ROUND(H752*I752,2)</f>
        <v>576.69</v>
      </c>
    </row>
    <row r="753" customFormat="false" ht="15" hidden="false" customHeight="false" outlineLevel="0" collapsed="false">
      <c r="A753" s="0" t="n">
        <v>2120119</v>
      </c>
      <c r="B753" s="0" t="s">
        <v>1257</v>
      </c>
      <c r="C753" s="0" t="s">
        <v>88</v>
      </c>
      <c r="D753" s="0" t="n">
        <v>18</v>
      </c>
      <c r="E753" s="0" t="str">
        <f aca="false">CONCATENATE(A753,D753)</f>
        <v>212011918</v>
      </c>
      <c r="F753" s="0" t="s">
        <v>571</v>
      </c>
      <c r="G753" s="0" t="n">
        <v>23760</v>
      </c>
      <c r="H753" s="0" t="n">
        <v>720</v>
      </c>
      <c r="I753" s="0" t="n">
        <v>0.74082</v>
      </c>
      <c r="J753" s="31" t="n">
        <f aca="false">ROUND(H753*I753,2)</f>
        <v>533.39</v>
      </c>
    </row>
    <row r="754" customFormat="false" ht="15" hidden="false" customHeight="false" outlineLevel="0" collapsed="false">
      <c r="A754" s="0" t="n">
        <v>2121334</v>
      </c>
      <c r="B754" s="0" t="s">
        <v>1258</v>
      </c>
      <c r="C754" s="0" t="s">
        <v>88</v>
      </c>
      <c r="D754" s="0" t="n">
        <v>18</v>
      </c>
      <c r="E754" s="0" t="str">
        <f aca="false">CONCATENATE(A754,D754)</f>
        <v>212133418</v>
      </c>
      <c r="F754" s="0" t="s">
        <v>812</v>
      </c>
      <c r="G754" s="0" t="n">
        <v>24070</v>
      </c>
      <c r="H754" s="32" t="n">
        <v>1985</v>
      </c>
      <c r="I754" s="0" t="n">
        <v>0.39976</v>
      </c>
      <c r="J754" s="31" t="n">
        <f aca="false">ROUND(H754*I754,2)</f>
        <v>793.52</v>
      </c>
    </row>
    <row r="755" customFormat="false" ht="15" hidden="false" customHeight="false" outlineLevel="0" collapsed="false">
      <c r="A755" s="0" t="n">
        <v>2121333</v>
      </c>
      <c r="B755" s="0" t="s">
        <v>1259</v>
      </c>
      <c r="C755" s="0" t="s">
        <v>88</v>
      </c>
      <c r="D755" s="0" t="n">
        <v>18</v>
      </c>
      <c r="E755" s="0" t="str">
        <f aca="false">CONCATENATE(A755,D755)</f>
        <v>212133318</v>
      </c>
      <c r="F755" s="0" t="s">
        <v>812</v>
      </c>
      <c r="G755" s="0" t="n">
        <v>24076</v>
      </c>
      <c r="H755" s="32" t="n">
        <v>2084</v>
      </c>
      <c r="I755" s="0" t="n">
        <v>0.39976</v>
      </c>
      <c r="J755" s="31" t="n">
        <f aca="false">ROUND(H755*I755,2)</f>
        <v>833.1</v>
      </c>
    </row>
    <row r="756" customFormat="false" ht="15" hidden="false" customHeight="false" outlineLevel="0" collapsed="false">
      <c r="A756" s="0" t="n">
        <v>2116698</v>
      </c>
      <c r="B756" s="0" t="s">
        <v>1260</v>
      </c>
      <c r="C756" s="0" t="s">
        <v>88</v>
      </c>
      <c r="D756" s="0" t="n">
        <v>18</v>
      </c>
      <c r="E756" s="0" t="str">
        <f aca="false">CONCATENATE(A756,D756)</f>
        <v>211669818</v>
      </c>
      <c r="F756" s="0" t="s">
        <v>571</v>
      </c>
      <c r="G756" s="0" t="n">
        <v>24434</v>
      </c>
      <c r="H756" s="32" t="n">
        <v>1197</v>
      </c>
      <c r="I756" s="0" t="n">
        <v>1.06689</v>
      </c>
      <c r="J756" s="31" t="n">
        <f aca="false">ROUND(H756*I756,2)</f>
        <v>1277.07</v>
      </c>
    </row>
    <row r="757" customFormat="false" ht="15" hidden="false" customHeight="false" outlineLevel="0" collapsed="false">
      <c r="A757" s="0" t="n">
        <v>2120170</v>
      </c>
      <c r="B757" s="0" t="s">
        <v>1261</v>
      </c>
      <c r="C757" s="0" t="s">
        <v>88</v>
      </c>
      <c r="D757" s="0" t="n">
        <v>1815</v>
      </c>
      <c r="E757" s="0" t="str">
        <f aca="false">CONCATENATE(A757,D757)</f>
        <v>21201701815</v>
      </c>
      <c r="F757" s="0" t="s">
        <v>606</v>
      </c>
      <c r="G757" s="0" t="n">
        <v>24470</v>
      </c>
      <c r="H757" s="32" t="n">
        <v>5684</v>
      </c>
      <c r="I757" s="0" t="n">
        <v>0.25946</v>
      </c>
      <c r="J757" s="31" t="n">
        <f aca="false">ROUND(H757*I757,2)</f>
        <v>1474.77</v>
      </c>
    </row>
    <row r="758" customFormat="false" ht="15" hidden="false" customHeight="false" outlineLevel="0" collapsed="false">
      <c r="A758" s="0" t="n">
        <v>2121178</v>
      </c>
      <c r="B758" s="0" t="s">
        <v>1262</v>
      </c>
      <c r="C758" s="0" t="s">
        <v>88</v>
      </c>
      <c r="D758" s="0" t="n">
        <v>3136</v>
      </c>
      <c r="E758" s="0" t="str">
        <f aca="false">CONCATENATE(A758,D758)</f>
        <v>21211783136</v>
      </c>
      <c r="F758" s="0" t="s">
        <v>606</v>
      </c>
      <c r="G758" s="0" t="n">
        <v>25065</v>
      </c>
      <c r="H758" s="32" t="n">
        <v>2160</v>
      </c>
      <c r="I758" s="0" t="n">
        <v>0.37505</v>
      </c>
      <c r="J758" s="31" t="n">
        <f aca="false">ROUND(H758*I758,2)</f>
        <v>810.11</v>
      </c>
    </row>
    <row r="759" customFormat="false" ht="15" hidden="false" customHeight="false" outlineLevel="0" collapsed="false">
      <c r="A759" s="0" t="n">
        <v>2119462</v>
      </c>
      <c r="B759" s="0" t="s">
        <v>1263</v>
      </c>
      <c r="C759" s="0" t="s">
        <v>88</v>
      </c>
      <c r="D759" s="0" t="n">
        <v>2814</v>
      </c>
      <c r="E759" s="0" t="str">
        <f aca="false">CONCATENATE(A759,D759)</f>
        <v>21194622814</v>
      </c>
      <c r="F759" s="0" t="s">
        <v>606</v>
      </c>
      <c r="G759" s="0" t="n">
        <v>25375</v>
      </c>
      <c r="H759" s="0" t="n">
        <v>520</v>
      </c>
      <c r="I759" s="0" t="n">
        <v>0.12</v>
      </c>
      <c r="J759" s="31" t="n">
        <f aca="false">ROUND(H759*I759,2)</f>
        <v>62.4</v>
      </c>
    </row>
    <row r="760" customFormat="false" ht="15" hidden="false" customHeight="false" outlineLevel="0" collapsed="false">
      <c r="A760" s="0" t="n">
        <v>2120097</v>
      </c>
      <c r="B760" s="0" t="s">
        <v>1264</v>
      </c>
      <c r="C760" s="0" t="s">
        <v>88</v>
      </c>
      <c r="D760" s="0" t="n">
        <v>2814</v>
      </c>
      <c r="E760" s="0" t="str">
        <f aca="false">CONCATENATE(A760,D760)</f>
        <v>21200972814</v>
      </c>
      <c r="F760" s="0" t="s">
        <v>606</v>
      </c>
      <c r="G760" s="0" t="n">
        <v>25701</v>
      </c>
      <c r="H760" s="0" t="n">
        <v>245</v>
      </c>
      <c r="I760" s="0" t="n">
        <v>0.26</v>
      </c>
      <c r="J760" s="31" t="n">
        <f aca="false">ROUND(H760*I760,2)</f>
        <v>63.7</v>
      </c>
    </row>
    <row r="761" customFormat="false" ht="15" hidden="false" customHeight="false" outlineLevel="0" collapsed="false">
      <c r="A761" s="0" t="n">
        <v>2121057</v>
      </c>
      <c r="B761" s="0" t="s">
        <v>1265</v>
      </c>
      <c r="C761" s="0" t="s">
        <v>88</v>
      </c>
      <c r="D761" s="0" t="n">
        <v>18</v>
      </c>
      <c r="E761" s="0" t="str">
        <f aca="false">CONCATENATE(A761,D761)</f>
        <v>212105718</v>
      </c>
      <c r="F761" s="0" t="s">
        <v>657</v>
      </c>
      <c r="G761" s="0" t="n">
        <v>26376</v>
      </c>
      <c r="H761" s="32" t="n">
        <v>2100</v>
      </c>
      <c r="I761" s="0" t="n">
        <v>0.20116</v>
      </c>
      <c r="J761" s="31" t="n">
        <f aca="false">ROUND(H761*I761,2)</f>
        <v>422.44</v>
      </c>
    </row>
    <row r="762" customFormat="false" ht="15" hidden="false" customHeight="false" outlineLevel="0" collapsed="false">
      <c r="A762" s="0" t="n">
        <v>2121055</v>
      </c>
      <c r="B762" s="0" t="s">
        <v>1266</v>
      </c>
      <c r="C762" s="0" t="s">
        <v>88</v>
      </c>
      <c r="D762" s="0" t="n">
        <v>18</v>
      </c>
      <c r="E762" s="0" t="str">
        <f aca="false">CONCATENATE(A762,D762)</f>
        <v>212105518</v>
      </c>
      <c r="F762" s="0" t="s">
        <v>657</v>
      </c>
      <c r="G762" s="0" t="n">
        <v>26496</v>
      </c>
      <c r="H762" s="0" t="n">
        <v>72</v>
      </c>
      <c r="I762" s="0" t="n">
        <v>0.6404</v>
      </c>
      <c r="J762" s="31" t="n">
        <f aca="false">ROUND(H762*I762,2)</f>
        <v>46.11</v>
      </c>
    </row>
    <row r="763" customFormat="false" ht="15" hidden="false" customHeight="false" outlineLevel="0" collapsed="false">
      <c r="A763" s="0" t="n">
        <v>2121086</v>
      </c>
      <c r="B763" s="0" t="s">
        <v>1267</v>
      </c>
      <c r="C763" s="0" t="s">
        <v>88</v>
      </c>
      <c r="D763" s="0" t="n">
        <v>18</v>
      </c>
      <c r="E763" s="0" t="str">
        <f aca="false">CONCATENATE(A763,D763)</f>
        <v>212108618</v>
      </c>
      <c r="F763" s="0" t="s">
        <v>606</v>
      </c>
      <c r="G763" s="0" t="n">
        <v>26515</v>
      </c>
      <c r="H763" s="32" t="n">
        <v>2640</v>
      </c>
      <c r="I763" s="0" t="n">
        <v>1.11403</v>
      </c>
      <c r="J763" s="31" t="n">
        <f aca="false">ROUND(H763*I763,2)</f>
        <v>2941.04</v>
      </c>
    </row>
    <row r="764" customFormat="false" ht="15" hidden="false" customHeight="false" outlineLevel="0" collapsed="false">
      <c r="A764" s="0" t="n">
        <v>2121056</v>
      </c>
      <c r="B764" s="0" t="s">
        <v>1268</v>
      </c>
      <c r="C764" s="0" t="s">
        <v>88</v>
      </c>
      <c r="D764" s="0" t="n">
        <v>18</v>
      </c>
      <c r="E764" s="0" t="str">
        <f aca="false">CONCATENATE(A764,D764)</f>
        <v>212105618</v>
      </c>
      <c r="F764" s="0" t="s">
        <v>657</v>
      </c>
      <c r="G764" s="0" t="n">
        <v>26544</v>
      </c>
      <c r="H764" s="32" t="n">
        <v>2184</v>
      </c>
      <c r="I764" s="0" t="n">
        <v>0.20124</v>
      </c>
      <c r="J764" s="31" t="n">
        <f aca="false">ROUND(H764*I764,2)</f>
        <v>439.51</v>
      </c>
    </row>
    <row r="765" customFormat="false" ht="15" hidden="false" customHeight="false" outlineLevel="0" collapsed="false">
      <c r="A765" s="0" t="n">
        <v>2119852</v>
      </c>
      <c r="B765" s="0" t="s">
        <v>1269</v>
      </c>
      <c r="C765" s="0" t="s">
        <v>88</v>
      </c>
      <c r="D765" s="0" t="n">
        <v>18</v>
      </c>
      <c r="E765" s="0" t="str">
        <f aca="false">CONCATENATE(A765,D765)</f>
        <v>211985218</v>
      </c>
      <c r="F765" s="0" t="s">
        <v>606</v>
      </c>
      <c r="G765" s="0" t="n">
        <v>26608</v>
      </c>
      <c r="H765" s="32" t="n">
        <v>8500</v>
      </c>
      <c r="I765" s="0" t="n">
        <v>0.02596</v>
      </c>
      <c r="J765" s="31" t="n">
        <f aca="false">ROUND(H765*I765,2)</f>
        <v>220.66</v>
      </c>
    </row>
    <row r="766" customFormat="false" ht="15" hidden="false" customHeight="false" outlineLevel="0" collapsed="false">
      <c r="A766" s="0" t="n">
        <v>2120691</v>
      </c>
      <c r="B766" s="0" t="s">
        <v>1270</v>
      </c>
      <c r="C766" s="0" t="s">
        <v>88</v>
      </c>
      <c r="D766" s="0" t="n">
        <v>18</v>
      </c>
      <c r="E766" s="0" t="str">
        <f aca="false">CONCATENATE(A766,D766)</f>
        <v>212069118</v>
      </c>
      <c r="F766" s="0" t="s">
        <v>657</v>
      </c>
      <c r="G766" s="0" t="n">
        <v>26800</v>
      </c>
      <c r="H766" s="32" t="n">
        <v>1400</v>
      </c>
      <c r="I766" s="0" t="n">
        <v>0.18299</v>
      </c>
      <c r="J766" s="31" t="n">
        <f aca="false">ROUND(H766*I766,2)</f>
        <v>256.19</v>
      </c>
    </row>
    <row r="767" customFormat="false" ht="15" hidden="false" customHeight="false" outlineLevel="0" collapsed="false">
      <c r="A767" s="0" t="n">
        <v>2120692</v>
      </c>
      <c r="B767" s="0" t="s">
        <v>1271</v>
      </c>
      <c r="C767" s="0" t="s">
        <v>88</v>
      </c>
      <c r="D767" s="0" t="n">
        <v>18</v>
      </c>
      <c r="E767" s="0" t="str">
        <f aca="false">CONCATENATE(A767,D767)</f>
        <v>212069218</v>
      </c>
      <c r="F767" s="0" t="s">
        <v>657</v>
      </c>
      <c r="G767" s="0" t="n">
        <v>26800</v>
      </c>
      <c r="H767" s="32" t="n">
        <v>1200</v>
      </c>
      <c r="I767" s="0" t="n">
        <v>0.1832</v>
      </c>
      <c r="J767" s="31" t="n">
        <f aca="false">ROUND(H767*I767,2)</f>
        <v>219.84</v>
      </c>
    </row>
    <row r="768" customFormat="false" ht="15" hidden="false" customHeight="false" outlineLevel="0" collapsed="false">
      <c r="A768" s="0" t="n">
        <v>2121162</v>
      </c>
      <c r="B768" s="0" t="s">
        <v>1272</v>
      </c>
      <c r="C768" s="0" t="s">
        <v>88</v>
      </c>
      <c r="D768" s="0" t="n">
        <v>3136</v>
      </c>
      <c r="E768" s="0" t="str">
        <f aca="false">CONCATENATE(A768,D768)</f>
        <v>21211623136</v>
      </c>
      <c r="F768" s="0" t="s">
        <v>606</v>
      </c>
      <c r="G768" s="0" t="n">
        <v>27253</v>
      </c>
      <c r="H768" s="0" t="n">
        <v>841</v>
      </c>
      <c r="I768" s="0" t="n">
        <v>0.07271</v>
      </c>
      <c r="J768" s="31" t="n">
        <f aca="false">ROUND(H768*I768,2)</f>
        <v>61.15</v>
      </c>
    </row>
    <row r="769" customFormat="false" ht="15" hidden="false" customHeight="false" outlineLevel="0" collapsed="false">
      <c r="A769" s="0" t="n">
        <v>2120972</v>
      </c>
      <c r="B769" s="0" t="s">
        <v>1273</v>
      </c>
      <c r="C769" s="0" t="s">
        <v>88</v>
      </c>
      <c r="D769" s="0" t="n">
        <v>18</v>
      </c>
      <c r="E769" s="0" t="str">
        <f aca="false">CONCATENATE(A769,D769)</f>
        <v>212097218</v>
      </c>
      <c r="F769" s="0" t="s">
        <v>657</v>
      </c>
      <c r="G769" s="0" t="n">
        <v>29000</v>
      </c>
      <c r="H769" s="32" t="n">
        <v>3500</v>
      </c>
      <c r="I769" s="0" t="n">
        <v>0.10098</v>
      </c>
      <c r="J769" s="31" t="n">
        <f aca="false">ROUND(H769*I769,2)</f>
        <v>353.43</v>
      </c>
    </row>
    <row r="770" customFormat="false" ht="15" hidden="false" customHeight="false" outlineLevel="0" collapsed="false">
      <c r="A770" s="0" t="n">
        <v>2120973</v>
      </c>
      <c r="B770" s="0" t="s">
        <v>1274</v>
      </c>
      <c r="C770" s="0" t="s">
        <v>88</v>
      </c>
      <c r="D770" s="0" t="n">
        <v>18</v>
      </c>
      <c r="E770" s="0" t="str">
        <f aca="false">CONCATENATE(A770,D770)</f>
        <v>212097318</v>
      </c>
      <c r="F770" s="0" t="s">
        <v>657</v>
      </c>
      <c r="G770" s="0" t="n">
        <v>29000</v>
      </c>
      <c r="H770" s="32" t="n">
        <v>2500</v>
      </c>
      <c r="I770" s="0" t="n">
        <v>0.10121</v>
      </c>
      <c r="J770" s="31" t="n">
        <f aca="false">ROUND(H770*I770,2)</f>
        <v>253.03</v>
      </c>
    </row>
    <row r="771" customFormat="false" ht="15" hidden="false" customHeight="false" outlineLevel="0" collapsed="false">
      <c r="A771" s="0" t="n">
        <v>2121024</v>
      </c>
      <c r="B771" s="0" t="s">
        <v>1275</v>
      </c>
      <c r="C771" s="0" t="s">
        <v>88</v>
      </c>
      <c r="D771" s="0" t="n">
        <v>18</v>
      </c>
      <c r="E771" s="0" t="str">
        <f aca="false">CONCATENATE(A771,D771)</f>
        <v>212102418</v>
      </c>
      <c r="F771" s="0" t="s">
        <v>571</v>
      </c>
      <c r="G771" s="0" t="n">
        <v>29049</v>
      </c>
      <c r="H771" s="32" t="n">
        <v>1280</v>
      </c>
      <c r="I771" s="0" t="n">
        <v>7.17067</v>
      </c>
      <c r="J771" s="31" t="n">
        <f aca="false">ROUND(H771*I771,2)</f>
        <v>9178.46</v>
      </c>
    </row>
    <row r="772" customFormat="false" ht="15" hidden="false" customHeight="false" outlineLevel="0" collapsed="false">
      <c r="A772" s="0" t="n">
        <v>2400884</v>
      </c>
      <c r="B772" s="0" t="s">
        <v>1276</v>
      </c>
      <c r="C772" s="0" t="s">
        <v>88</v>
      </c>
      <c r="D772" s="0" t="n">
        <v>18</v>
      </c>
      <c r="E772" s="0" t="str">
        <f aca="false">CONCATENATE(A772,D772)</f>
        <v>240088418</v>
      </c>
      <c r="F772" s="0" t="s">
        <v>657</v>
      </c>
      <c r="G772" s="0" t="n">
        <v>29585</v>
      </c>
      <c r="H772" s="0" t="n">
        <v>300</v>
      </c>
      <c r="I772" s="0" t="n">
        <v>0.92015</v>
      </c>
      <c r="J772" s="31" t="n">
        <f aca="false">ROUND(H772*I772,2)</f>
        <v>276.05</v>
      </c>
    </row>
    <row r="773" customFormat="false" ht="15" hidden="false" customHeight="false" outlineLevel="0" collapsed="false">
      <c r="A773" s="0" t="n">
        <v>2400885</v>
      </c>
      <c r="B773" s="0" t="s">
        <v>1277</v>
      </c>
      <c r="C773" s="0" t="s">
        <v>88</v>
      </c>
      <c r="D773" s="0" t="n">
        <v>18</v>
      </c>
      <c r="E773" s="0" t="str">
        <f aca="false">CONCATENATE(A773,D773)</f>
        <v>240088518</v>
      </c>
      <c r="F773" s="0" t="s">
        <v>657</v>
      </c>
      <c r="G773" s="0" t="n">
        <v>29585</v>
      </c>
      <c r="H773" s="0" t="n">
        <v>300</v>
      </c>
      <c r="I773" s="0" t="n">
        <v>0.92017</v>
      </c>
      <c r="J773" s="31" t="n">
        <f aca="false">ROUND(H773*I773,2)</f>
        <v>276.05</v>
      </c>
    </row>
    <row r="774" customFormat="false" ht="15" hidden="false" customHeight="false" outlineLevel="0" collapsed="false">
      <c r="A774" s="0" t="n">
        <v>2121097</v>
      </c>
      <c r="B774" s="0" t="s">
        <v>1278</v>
      </c>
      <c r="C774" s="0" t="s">
        <v>88</v>
      </c>
      <c r="D774" s="0" t="n">
        <v>18</v>
      </c>
      <c r="E774" s="0" t="str">
        <f aca="false">CONCATENATE(A774,D774)</f>
        <v>212109718</v>
      </c>
      <c r="F774" s="0" t="s">
        <v>571</v>
      </c>
      <c r="G774" s="0" t="n">
        <v>29652</v>
      </c>
      <c r="H774" s="0" t="n">
        <v>420</v>
      </c>
      <c r="I774" s="0" t="n">
        <v>1.35189</v>
      </c>
      <c r="J774" s="31" t="n">
        <f aca="false">ROUND(H774*I774,2)</f>
        <v>567.79</v>
      </c>
    </row>
    <row r="775" customFormat="false" ht="15" hidden="false" customHeight="false" outlineLevel="0" collapsed="false">
      <c r="A775" s="0" t="n">
        <v>2120761</v>
      </c>
      <c r="B775" s="0" t="s">
        <v>1279</v>
      </c>
      <c r="C775" s="0" t="s">
        <v>88</v>
      </c>
      <c r="D775" s="0" t="n">
        <v>18</v>
      </c>
      <c r="E775" s="0" t="str">
        <f aca="false">CONCATENATE(A775,D775)</f>
        <v>212076118</v>
      </c>
      <c r="F775" s="0" t="s">
        <v>657</v>
      </c>
      <c r="G775" s="0" t="n">
        <v>29688</v>
      </c>
      <c r="H775" s="32" t="n">
        <v>1680</v>
      </c>
      <c r="I775" s="0" t="n">
        <v>1.6171</v>
      </c>
      <c r="J775" s="31" t="n">
        <f aca="false">ROUND(H775*I775,2)</f>
        <v>2716.73</v>
      </c>
    </row>
    <row r="776" customFormat="false" ht="15" hidden="false" customHeight="false" outlineLevel="0" collapsed="false">
      <c r="A776" s="0" t="n">
        <v>2121391</v>
      </c>
      <c r="B776" s="0" t="s">
        <v>1280</v>
      </c>
      <c r="C776" s="0" t="s">
        <v>88</v>
      </c>
      <c r="D776" s="0" t="n">
        <v>18</v>
      </c>
      <c r="E776" s="0" t="str">
        <f aca="false">CONCATENATE(A776,D776)</f>
        <v>212139118</v>
      </c>
      <c r="F776" s="0" t="s">
        <v>657</v>
      </c>
      <c r="G776" s="0" t="n">
        <v>29706</v>
      </c>
      <c r="H776" s="0" t="n">
        <v>114</v>
      </c>
      <c r="I776" s="0" t="n">
        <v>1.03748</v>
      </c>
      <c r="J776" s="31" t="n">
        <f aca="false">ROUND(H776*I776,2)</f>
        <v>118.27</v>
      </c>
    </row>
    <row r="777" customFormat="false" ht="15" hidden="false" customHeight="false" outlineLevel="0" collapsed="false">
      <c r="A777" s="0" t="n">
        <v>2121390</v>
      </c>
      <c r="B777" s="0" t="s">
        <v>1281</v>
      </c>
      <c r="C777" s="0" t="s">
        <v>88</v>
      </c>
      <c r="D777" s="0" t="n">
        <v>18</v>
      </c>
      <c r="E777" s="0" t="str">
        <f aca="false">CONCATENATE(A777,D777)</f>
        <v>212139018</v>
      </c>
      <c r="F777" s="0" t="s">
        <v>657</v>
      </c>
      <c r="G777" s="0" t="n">
        <v>29706</v>
      </c>
      <c r="H777" s="0" t="n">
        <v>24</v>
      </c>
      <c r="I777" s="0" t="n">
        <v>1.03732</v>
      </c>
      <c r="J777" s="31" t="n">
        <f aca="false">ROUND(H777*I777,2)</f>
        <v>24.9</v>
      </c>
    </row>
    <row r="778" customFormat="false" ht="15" hidden="false" customHeight="false" outlineLevel="0" collapsed="false">
      <c r="A778" s="0" t="n">
        <v>2120762</v>
      </c>
      <c r="B778" s="0" t="s">
        <v>1282</v>
      </c>
      <c r="C778" s="0" t="s">
        <v>88</v>
      </c>
      <c r="D778" s="0" t="n">
        <v>18</v>
      </c>
      <c r="E778" s="0" t="str">
        <f aca="false">CONCATENATE(A778,D778)</f>
        <v>212076218</v>
      </c>
      <c r="F778" s="0" t="s">
        <v>657</v>
      </c>
      <c r="G778" s="0" t="n">
        <v>29796</v>
      </c>
      <c r="H778" s="32" t="n">
        <v>1782</v>
      </c>
      <c r="I778" s="0" t="n">
        <v>1.61707</v>
      </c>
      <c r="J778" s="31" t="n">
        <f aca="false">ROUND(H778*I778,2)</f>
        <v>2881.62</v>
      </c>
    </row>
    <row r="779" customFormat="false" ht="15" hidden="false" customHeight="false" outlineLevel="0" collapsed="false">
      <c r="A779" s="0" t="n">
        <v>2120753</v>
      </c>
      <c r="B779" s="0" t="s">
        <v>1283</v>
      </c>
      <c r="C779" s="0" t="s">
        <v>88</v>
      </c>
      <c r="D779" s="0" t="n">
        <v>18</v>
      </c>
      <c r="E779" s="0" t="str">
        <f aca="false">CONCATENATE(A779,D779)</f>
        <v>212075318</v>
      </c>
      <c r="F779" s="0" t="s">
        <v>657</v>
      </c>
      <c r="G779" s="0" t="n">
        <v>30589</v>
      </c>
      <c r="H779" s="32" t="n">
        <v>5915</v>
      </c>
      <c r="I779" s="0" t="n">
        <v>0.12948</v>
      </c>
      <c r="J779" s="31" t="n">
        <f aca="false">ROUND(H779*I779,2)</f>
        <v>765.87</v>
      </c>
    </row>
    <row r="780" customFormat="false" ht="15" hidden="false" customHeight="false" outlineLevel="0" collapsed="false">
      <c r="A780" s="0" t="n">
        <v>2121278</v>
      </c>
      <c r="B780" s="0" t="s">
        <v>1284</v>
      </c>
      <c r="C780" s="0" t="s">
        <v>88</v>
      </c>
      <c r="D780" s="0" t="n">
        <v>18</v>
      </c>
      <c r="E780" s="0" t="str">
        <f aca="false">CONCATENATE(A780,D780)</f>
        <v>212127818</v>
      </c>
      <c r="F780" s="0" t="s">
        <v>812</v>
      </c>
      <c r="G780" s="0" t="n">
        <v>30728</v>
      </c>
      <c r="H780" s="32" t="n">
        <v>2500</v>
      </c>
      <c r="I780" s="0" t="n">
        <v>0.659</v>
      </c>
      <c r="J780" s="31" t="n">
        <f aca="false">ROUND(H780*I780,2)</f>
        <v>1647.5</v>
      </c>
    </row>
    <row r="781" customFormat="false" ht="15" hidden="false" customHeight="false" outlineLevel="0" collapsed="false">
      <c r="A781" s="0" t="n">
        <v>2120754</v>
      </c>
      <c r="B781" s="0" t="s">
        <v>1285</v>
      </c>
      <c r="C781" s="0" t="s">
        <v>88</v>
      </c>
      <c r="D781" s="0" t="n">
        <v>18</v>
      </c>
      <c r="E781" s="0" t="str">
        <f aca="false">CONCATENATE(A781,D781)</f>
        <v>212075418</v>
      </c>
      <c r="F781" s="0" t="s">
        <v>657</v>
      </c>
      <c r="G781" s="0" t="n">
        <v>30758</v>
      </c>
      <c r="H781" s="32" t="n">
        <v>5070</v>
      </c>
      <c r="I781" s="0" t="n">
        <v>0.12976</v>
      </c>
      <c r="J781" s="31" t="n">
        <f aca="false">ROUND(H781*I781,2)</f>
        <v>657.88</v>
      </c>
    </row>
    <row r="782" customFormat="false" ht="15" hidden="false" customHeight="false" outlineLevel="0" collapsed="false">
      <c r="A782" s="0" t="n">
        <v>2120751</v>
      </c>
      <c r="B782" s="0" t="s">
        <v>1286</v>
      </c>
      <c r="C782" s="0" t="s">
        <v>88</v>
      </c>
      <c r="D782" s="0" t="n">
        <v>18</v>
      </c>
      <c r="E782" s="0" t="str">
        <f aca="false">CONCATENATE(A782,D782)</f>
        <v>212075118</v>
      </c>
      <c r="F782" s="0" t="s">
        <v>657</v>
      </c>
      <c r="G782" s="0" t="n">
        <v>30800</v>
      </c>
      <c r="H782" s="32" t="n">
        <v>4000</v>
      </c>
      <c r="I782" s="0" t="n">
        <v>0.09284</v>
      </c>
      <c r="J782" s="31" t="n">
        <f aca="false">ROUND(H782*I782,2)</f>
        <v>371.36</v>
      </c>
    </row>
    <row r="783" customFormat="false" ht="15" hidden="false" customHeight="false" outlineLevel="0" collapsed="false">
      <c r="A783" s="0" t="n">
        <v>2121277</v>
      </c>
      <c r="B783" s="0" t="s">
        <v>1287</v>
      </c>
      <c r="C783" s="0" t="s">
        <v>88</v>
      </c>
      <c r="D783" s="0" t="n">
        <v>18</v>
      </c>
      <c r="E783" s="0" t="str">
        <f aca="false">CONCATENATE(A783,D783)</f>
        <v>212127718</v>
      </c>
      <c r="F783" s="0" t="s">
        <v>812</v>
      </c>
      <c r="G783" s="0" t="n">
        <v>30877</v>
      </c>
      <c r="H783" s="32" t="n">
        <v>2040</v>
      </c>
      <c r="I783" s="0" t="n">
        <v>0.65893</v>
      </c>
      <c r="J783" s="31" t="n">
        <f aca="false">ROUND(H783*I783,2)</f>
        <v>1344.22</v>
      </c>
    </row>
    <row r="784" customFormat="false" ht="15" hidden="false" customHeight="false" outlineLevel="0" collapsed="false">
      <c r="A784" s="0" t="n">
        <v>2120755</v>
      </c>
      <c r="B784" s="0" t="s">
        <v>1288</v>
      </c>
      <c r="C784" s="0" t="s">
        <v>88</v>
      </c>
      <c r="D784" s="0" t="n">
        <v>18</v>
      </c>
      <c r="E784" s="0" t="str">
        <f aca="false">CONCATENATE(A784,D784)</f>
        <v>212075518</v>
      </c>
      <c r="F784" s="0" t="s">
        <v>657</v>
      </c>
      <c r="G784" s="0" t="n">
        <v>30888</v>
      </c>
      <c r="H784" s="32" t="n">
        <v>6318</v>
      </c>
      <c r="I784" s="0" t="n">
        <v>0.16851</v>
      </c>
      <c r="J784" s="31" t="n">
        <f aca="false">ROUND(H784*I784,2)</f>
        <v>1064.65</v>
      </c>
    </row>
    <row r="785" customFormat="false" ht="15" hidden="false" customHeight="false" outlineLevel="0" collapsed="false">
      <c r="A785" s="0" t="n">
        <v>2121181</v>
      </c>
      <c r="B785" s="0" t="s">
        <v>1289</v>
      </c>
      <c r="C785" s="0" t="s">
        <v>88</v>
      </c>
      <c r="D785" s="0" t="n">
        <v>3136</v>
      </c>
      <c r="E785" s="0" t="str">
        <f aca="false">CONCATENATE(A785,D785)</f>
        <v>21211813136</v>
      </c>
      <c r="F785" s="0" t="s">
        <v>606</v>
      </c>
      <c r="G785" s="0" t="n">
        <v>30960</v>
      </c>
      <c r="H785" s="32" t="n">
        <v>1894</v>
      </c>
      <c r="I785" s="0" t="n">
        <v>0.09309</v>
      </c>
      <c r="J785" s="31" t="n">
        <f aca="false">ROUND(H785*I785,2)</f>
        <v>176.31</v>
      </c>
    </row>
    <row r="786" customFormat="false" ht="15" hidden="false" customHeight="false" outlineLevel="0" collapsed="false">
      <c r="A786" s="0" t="n">
        <v>2119461</v>
      </c>
      <c r="B786" s="0" t="s">
        <v>1290</v>
      </c>
      <c r="C786" s="0" t="s">
        <v>46</v>
      </c>
      <c r="D786" s="0" t="n">
        <v>2814</v>
      </c>
      <c r="E786" s="0" t="str">
        <f aca="false">CONCATENATE(A786,D786)</f>
        <v>21194612814</v>
      </c>
      <c r="F786" s="0" t="s">
        <v>606</v>
      </c>
      <c r="G786" s="0" t="n">
        <v>30975</v>
      </c>
      <c r="H786" s="0" t="n">
        <v>375</v>
      </c>
      <c r="I786" s="0" t="n">
        <v>0.14</v>
      </c>
      <c r="J786" s="31" t="n">
        <f aca="false">ROUND(H786*I786,2)</f>
        <v>52.5</v>
      </c>
    </row>
    <row r="787" customFormat="false" ht="15" hidden="false" customHeight="false" outlineLevel="0" collapsed="false">
      <c r="A787" s="0" t="n">
        <v>2121406</v>
      </c>
      <c r="B787" s="0" t="s">
        <v>1291</v>
      </c>
      <c r="C787" s="0" t="s">
        <v>88</v>
      </c>
      <c r="D787" s="0" t="n">
        <v>18</v>
      </c>
      <c r="E787" s="0" t="str">
        <f aca="false">CONCATENATE(A787,D787)</f>
        <v>212140618</v>
      </c>
      <c r="F787" s="0" t="s">
        <v>571</v>
      </c>
      <c r="G787" s="0" t="n">
        <v>31120</v>
      </c>
      <c r="H787" s="0" t="n">
        <v>610</v>
      </c>
      <c r="I787" s="0" t="n">
        <v>0.21881</v>
      </c>
      <c r="J787" s="31" t="n">
        <f aca="false">ROUND(H787*I787,2)</f>
        <v>133.47</v>
      </c>
    </row>
    <row r="788" customFormat="false" ht="15" hidden="false" customHeight="false" outlineLevel="0" collapsed="false">
      <c r="A788" s="0" t="n">
        <v>2120756</v>
      </c>
      <c r="B788" s="0" t="s">
        <v>1292</v>
      </c>
      <c r="C788" s="0" t="s">
        <v>88</v>
      </c>
      <c r="D788" s="0" t="n">
        <v>18</v>
      </c>
      <c r="E788" s="0" t="str">
        <f aca="false">CONCATENATE(A788,D788)</f>
        <v>212075618</v>
      </c>
      <c r="F788" s="0" t="s">
        <v>657</v>
      </c>
      <c r="G788" s="0" t="n">
        <v>31122</v>
      </c>
      <c r="H788" s="32" t="n">
        <v>5382</v>
      </c>
      <c r="I788" s="0" t="n">
        <v>0.16871</v>
      </c>
      <c r="J788" s="31" t="n">
        <f aca="false">ROUND(H788*I788,2)</f>
        <v>908</v>
      </c>
    </row>
    <row r="789" customFormat="false" ht="15" hidden="false" customHeight="false" outlineLevel="0" collapsed="false">
      <c r="A789" s="0" t="n">
        <v>2120418</v>
      </c>
      <c r="B789" s="0" t="s">
        <v>1293</v>
      </c>
      <c r="C789" s="0" t="s">
        <v>88</v>
      </c>
      <c r="D789" s="0" t="n">
        <v>18</v>
      </c>
      <c r="E789" s="0" t="str">
        <f aca="false">CONCATENATE(A789,D789)</f>
        <v>212041818</v>
      </c>
      <c r="F789" s="0" t="s">
        <v>571</v>
      </c>
      <c r="G789" s="0" t="n">
        <v>31753</v>
      </c>
      <c r="H789" s="32" t="n">
        <v>2184</v>
      </c>
      <c r="I789" s="0" t="n">
        <v>0.266</v>
      </c>
      <c r="J789" s="31" t="n">
        <f aca="false">ROUND(H789*I789,2)</f>
        <v>580.94</v>
      </c>
    </row>
    <row r="790" customFormat="false" ht="15" hidden="false" customHeight="false" outlineLevel="0" collapsed="false">
      <c r="A790" s="0" t="n">
        <v>2120348</v>
      </c>
      <c r="B790" s="0" t="s">
        <v>1294</v>
      </c>
      <c r="C790" s="0" t="s">
        <v>88</v>
      </c>
      <c r="D790" s="0" t="n">
        <v>18</v>
      </c>
      <c r="E790" s="0" t="str">
        <f aca="false">CONCATENATE(A790,D790)</f>
        <v>212034818</v>
      </c>
      <c r="F790" s="0" t="s">
        <v>571</v>
      </c>
      <c r="G790" s="0" t="n">
        <v>32000</v>
      </c>
      <c r="H790" s="32" t="n">
        <v>1000</v>
      </c>
      <c r="I790" s="0" t="n">
        <v>0.06449</v>
      </c>
      <c r="J790" s="31" t="n">
        <f aca="false">ROUND(H790*I790,2)</f>
        <v>64.49</v>
      </c>
    </row>
    <row r="791" customFormat="false" ht="15" hidden="false" customHeight="false" outlineLevel="0" collapsed="false">
      <c r="A791" s="0" t="n">
        <v>2120980</v>
      </c>
      <c r="B791" s="0" t="s">
        <v>1295</v>
      </c>
      <c r="C791" s="0" t="s">
        <v>88</v>
      </c>
      <c r="D791" s="0" t="n">
        <v>18</v>
      </c>
      <c r="E791" s="0" t="str">
        <f aca="false">CONCATENATE(A791,D791)</f>
        <v>212098018</v>
      </c>
      <c r="F791" s="0" t="s">
        <v>657</v>
      </c>
      <c r="G791" s="0" t="n">
        <v>32112</v>
      </c>
      <c r="H791" s="32" t="n">
        <v>1800</v>
      </c>
      <c r="I791" s="0" t="n">
        <v>0.65228</v>
      </c>
      <c r="J791" s="31" t="n">
        <f aca="false">ROUND(H791*I791,2)</f>
        <v>1174.1</v>
      </c>
    </row>
    <row r="792" customFormat="false" ht="15" hidden="false" customHeight="false" outlineLevel="0" collapsed="false">
      <c r="A792" s="0" t="n">
        <v>2121326</v>
      </c>
      <c r="B792" s="0" t="s">
        <v>1296</v>
      </c>
      <c r="C792" s="0" t="s">
        <v>88</v>
      </c>
      <c r="D792" s="0" t="n">
        <v>18</v>
      </c>
      <c r="E792" s="0" t="str">
        <f aca="false">CONCATENATE(A792,D792)</f>
        <v>212132618</v>
      </c>
      <c r="F792" s="0" t="s">
        <v>657</v>
      </c>
      <c r="G792" s="0" t="n">
        <v>33872</v>
      </c>
      <c r="H792" s="32" t="n">
        <v>7300</v>
      </c>
      <c r="I792" s="0" t="n">
        <v>0.72338</v>
      </c>
      <c r="J792" s="31" t="n">
        <f aca="false">ROUND(H792*I792,2)</f>
        <v>5280.67</v>
      </c>
    </row>
    <row r="793" customFormat="false" ht="15" hidden="false" customHeight="false" outlineLevel="0" collapsed="false">
      <c r="A793" s="0" t="n">
        <v>2121128</v>
      </c>
      <c r="B793" s="0" t="s">
        <v>1297</v>
      </c>
      <c r="C793" s="0" t="s">
        <v>88</v>
      </c>
      <c r="D793" s="0" t="n">
        <v>18</v>
      </c>
      <c r="E793" s="0" t="str">
        <f aca="false">CONCATENATE(A793,D793)</f>
        <v>212112818</v>
      </c>
      <c r="F793" s="0" t="s">
        <v>812</v>
      </c>
      <c r="G793" s="0" t="n">
        <v>33980</v>
      </c>
      <c r="H793" s="32" t="n">
        <v>1909</v>
      </c>
      <c r="I793" s="0" t="n">
        <v>0.43913</v>
      </c>
      <c r="J793" s="31" t="n">
        <f aca="false">ROUND(H793*I793,2)</f>
        <v>838.3</v>
      </c>
    </row>
    <row r="794" customFormat="false" ht="15" hidden="false" customHeight="false" outlineLevel="0" collapsed="false">
      <c r="A794" s="0" t="n">
        <v>2121355</v>
      </c>
      <c r="B794" s="0" t="s">
        <v>1298</v>
      </c>
      <c r="C794" s="0" t="s">
        <v>88</v>
      </c>
      <c r="D794" s="0" t="n">
        <v>18</v>
      </c>
      <c r="E794" s="0" t="str">
        <f aca="false">CONCATENATE(A794,D794)</f>
        <v>212135518</v>
      </c>
      <c r="F794" s="0" t="s">
        <v>657</v>
      </c>
      <c r="G794" s="0" t="n">
        <v>34235</v>
      </c>
      <c r="H794" s="32" t="n">
        <v>3163</v>
      </c>
      <c r="I794" s="0" t="n">
        <v>2.17629</v>
      </c>
      <c r="J794" s="31" t="n">
        <f aca="false">ROUND(H794*I794,2)</f>
        <v>6883.61</v>
      </c>
    </row>
    <row r="795" customFormat="false" ht="15" hidden="false" customHeight="false" outlineLevel="0" collapsed="false">
      <c r="A795" s="0" t="n">
        <v>2121354</v>
      </c>
      <c r="B795" s="0" t="s">
        <v>1299</v>
      </c>
      <c r="C795" s="0" t="s">
        <v>88</v>
      </c>
      <c r="D795" s="0" t="n">
        <v>18</v>
      </c>
      <c r="E795" s="0" t="str">
        <f aca="false">CONCATENATE(A795,D795)</f>
        <v>212135418</v>
      </c>
      <c r="F795" s="0" t="s">
        <v>657</v>
      </c>
      <c r="G795" s="0" t="n">
        <v>34235</v>
      </c>
      <c r="H795" s="32" t="n">
        <v>2900</v>
      </c>
      <c r="I795" s="0" t="n">
        <v>2.17629</v>
      </c>
      <c r="J795" s="31" t="n">
        <f aca="false">ROUND(H795*I795,2)</f>
        <v>6311.24</v>
      </c>
    </row>
    <row r="796" customFormat="false" ht="15" hidden="false" customHeight="false" outlineLevel="0" collapsed="false">
      <c r="A796" s="0" t="n">
        <v>2121263</v>
      </c>
      <c r="B796" s="0" t="s">
        <v>1300</v>
      </c>
      <c r="C796" s="0" t="s">
        <v>88</v>
      </c>
      <c r="D796" s="0" t="n">
        <v>18</v>
      </c>
      <c r="E796" s="0" t="str">
        <f aca="false">CONCATENATE(A796,D796)</f>
        <v>212126318</v>
      </c>
      <c r="F796" s="0" t="s">
        <v>812</v>
      </c>
      <c r="G796" s="0" t="n">
        <v>34960</v>
      </c>
      <c r="H796" s="32" t="n">
        <v>1750</v>
      </c>
      <c r="I796" s="0" t="n">
        <v>0.48605</v>
      </c>
      <c r="J796" s="31" t="n">
        <f aca="false">ROUND(H796*I796,2)</f>
        <v>850.59</v>
      </c>
    </row>
    <row r="797" customFormat="false" ht="15" hidden="false" customHeight="false" outlineLevel="0" collapsed="false">
      <c r="A797" s="0" t="n">
        <v>2120738</v>
      </c>
      <c r="B797" s="0" t="s">
        <v>1301</v>
      </c>
      <c r="C797" s="0" t="s">
        <v>88</v>
      </c>
      <c r="D797" s="0" t="n">
        <v>18</v>
      </c>
      <c r="E797" s="0" t="str">
        <f aca="false">CONCATENATE(A797,D797)</f>
        <v>212073818</v>
      </c>
      <c r="F797" s="0" t="s">
        <v>812</v>
      </c>
      <c r="G797" s="0" t="n">
        <v>35000</v>
      </c>
      <c r="H797" s="32" t="n">
        <v>4750</v>
      </c>
      <c r="I797" s="0" t="n">
        <v>0.19075</v>
      </c>
      <c r="J797" s="31" t="n">
        <f aca="false">ROUND(H797*I797,2)</f>
        <v>906.06</v>
      </c>
    </row>
    <row r="798" customFormat="false" ht="15" hidden="false" customHeight="false" outlineLevel="0" collapsed="false">
      <c r="A798" s="0" t="n">
        <v>2120737</v>
      </c>
      <c r="B798" s="0" t="s">
        <v>1302</v>
      </c>
      <c r="C798" s="0" t="s">
        <v>88</v>
      </c>
      <c r="D798" s="0" t="n">
        <v>18</v>
      </c>
      <c r="E798" s="0" t="str">
        <f aca="false">CONCATENATE(A798,D798)</f>
        <v>212073718</v>
      </c>
      <c r="F798" s="0" t="s">
        <v>812</v>
      </c>
      <c r="G798" s="0" t="n">
        <v>35450</v>
      </c>
      <c r="H798" s="32" t="n">
        <v>4500</v>
      </c>
      <c r="I798" s="0" t="n">
        <v>0.19075</v>
      </c>
      <c r="J798" s="31" t="n">
        <f aca="false">ROUND(H798*I798,2)</f>
        <v>858.38</v>
      </c>
    </row>
    <row r="799" customFormat="false" ht="15" hidden="false" customHeight="false" outlineLevel="0" collapsed="false">
      <c r="A799" s="0" t="n">
        <v>2121203</v>
      </c>
      <c r="B799" s="0" t="s">
        <v>1303</v>
      </c>
      <c r="C799" s="0" t="s">
        <v>88</v>
      </c>
      <c r="D799" s="0" t="n">
        <v>18</v>
      </c>
      <c r="E799" s="0" t="str">
        <f aca="false">CONCATENATE(A799,D799)</f>
        <v>212120318</v>
      </c>
      <c r="F799" s="0" t="s">
        <v>571</v>
      </c>
      <c r="G799" s="0" t="n">
        <v>35760</v>
      </c>
      <c r="H799" s="32" t="n">
        <v>2640</v>
      </c>
      <c r="I799" s="0" t="n">
        <v>0.42163</v>
      </c>
      <c r="J799" s="31" t="n">
        <f aca="false">ROUND(H799*I799,2)</f>
        <v>1113.1</v>
      </c>
    </row>
    <row r="800" customFormat="false" ht="15" hidden="false" customHeight="false" outlineLevel="0" collapsed="false">
      <c r="A800" s="0" t="n">
        <v>2120557</v>
      </c>
      <c r="B800" s="0" t="s">
        <v>1304</v>
      </c>
      <c r="C800" s="0" t="s">
        <v>88</v>
      </c>
      <c r="D800" s="0" t="n">
        <v>18</v>
      </c>
      <c r="E800" s="0" t="str">
        <f aca="false">CONCATENATE(A800,D800)</f>
        <v>212055718</v>
      </c>
      <c r="F800" s="0" t="s">
        <v>657</v>
      </c>
      <c r="G800" s="0" t="n">
        <v>35948</v>
      </c>
      <c r="H800" s="32" t="n">
        <v>3951</v>
      </c>
      <c r="I800" s="0" t="n">
        <v>1.20018</v>
      </c>
      <c r="J800" s="31" t="n">
        <f aca="false">ROUND(H800*I800,2)</f>
        <v>4741.91</v>
      </c>
    </row>
    <row r="801" customFormat="false" ht="15" hidden="false" customHeight="false" outlineLevel="0" collapsed="false">
      <c r="A801" s="0" t="n">
        <v>2120558</v>
      </c>
      <c r="B801" s="0" t="s">
        <v>1305</v>
      </c>
      <c r="C801" s="0" t="s">
        <v>88</v>
      </c>
      <c r="D801" s="0" t="n">
        <v>18</v>
      </c>
      <c r="E801" s="0" t="str">
        <f aca="false">CONCATENATE(A801,D801)</f>
        <v>212055818</v>
      </c>
      <c r="F801" s="0" t="s">
        <v>657</v>
      </c>
      <c r="G801" s="0" t="n">
        <v>35948</v>
      </c>
      <c r="H801" s="32" t="n">
        <v>2964</v>
      </c>
      <c r="I801" s="0" t="n">
        <v>1.20072</v>
      </c>
      <c r="J801" s="31" t="n">
        <f aca="false">ROUND(H801*I801,2)</f>
        <v>3558.93</v>
      </c>
    </row>
    <row r="802" customFormat="false" ht="15" hidden="false" customHeight="false" outlineLevel="0" collapsed="false">
      <c r="A802" s="0" t="n">
        <v>1117410</v>
      </c>
      <c r="B802" s="0" t="s">
        <v>1306</v>
      </c>
      <c r="C802" s="0" t="s">
        <v>88</v>
      </c>
      <c r="D802" s="0" t="n">
        <v>18</v>
      </c>
      <c r="E802" s="0" t="str">
        <f aca="false">CONCATENATE(A802,D802)</f>
        <v>111741018</v>
      </c>
      <c r="F802" s="0" t="s">
        <v>657</v>
      </c>
      <c r="G802" s="0" t="n">
        <v>36000</v>
      </c>
      <c r="H802" s="0" t="n">
        <v>800</v>
      </c>
      <c r="I802" s="0" t="n">
        <v>0.61047</v>
      </c>
      <c r="J802" s="31" t="n">
        <f aca="false">ROUND(H802*I802,2)</f>
        <v>488.38</v>
      </c>
    </row>
    <row r="803" customFormat="false" ht="15" hidden="false" customHeight="false" outlineLevel="0" collapsed="false">
      <c r="A803" s="0" t="n">
        <v>1117409</v>
      </c>
      <c r="B803" s="0" t="s">
        <v>1307</v>
      </c>
      <c r="C803" s="0" t="s">
        <v>88</v>
      </c>
      <c r="D803" s="0" t="n">
        <v>18</v>
      </c>
      <c r="E803" s="0" t="str">
        <f aca="false">CONCATENATE(A803,D803)</f>
        <v>111740918</v>
      </c>
      <c r="F803" s="0" t="s">
        <v>657</v>
      </c>
      <c r="G803" s="0" t="n">
        <v>36000</v>
      </c>
      <c r="H803" s="0" t="n">
        <v>800</v>
      </c>
      <c r="I803" s="0" t="n">
        <v>0.60897</v>
      </c>
      <c r="J803" s="31" t="n">
        <f aca="false">ROUND(H803*I803,2)</f>
        <v>487.18</v>
      </c>
    </row>
    <row r="804" customFormat="false" ht="15" hidden="false" customHeight="false" outlineLevel="0" collapsed="false">
      <c r="A804" s="0" t="n">
        <v>1117407</v>
      </c>
      <c r="B804" s="0" t="s">
        <v>1308</v>
      </c>
      <c r="C804" s="0" t="s">
        <v>88</v>
      </c>
      <c r="D804" s="0" t="n">
        <v>18</v>
      </c>
      <c r="E804" s="0" t="str">
        <f aca="false">CONCATENATE(A804,D804)</f>
        <v>111740718</v>
      </c>
      <c r="F804" s="0" t="s">
        <v>657</v>
      </c>
      <c r="G804" s="0" t="n">
        <v>36000</v>
      </c>
      <c r="H804" s="0" t="n">
        <v>700</v>
      </c>
      <c r="I804" s="0" t="n">
        <v>0.58881</v>
      </c>
      <c r="J804" s="31" t="n">
        <f aca="false">ROUND(H804*I804,2)</f>
        <v>412.17</v>
      </c>
    </row>
    <row r="805" customFormat="false" ht="15" hidden="false" customHeight="false" outlineLevel="0" collapsed="false">
      <c r="A805" s="0" t="n">
        <v>1117408</v>
      </c>
      <c r="B805" s="0" t="s">
        <v>1309</v>
      </c>
      <c r="C805" s="0" t="s">
        <v>88</v>
      </c>
      <c r="D805" s="0" t="n">
        <v>18</v>
      </c>
      <c r="E805" s="0" t="str">
        <f aca="false">CONCATENATE(A805,D805)</f>
        <v>111740818</v>
      </c>
      <c r="F805" s="0" t="s">
        <v>657</v>
      </c>
      <c r="G805" s="0" t="n">
        <v>36000</v>
      </c>
      <c r="H805" s="0" t="n">
        <v>700</v>
      </c>
      <c r="I805" s="0" t="n">
        <v>0.58875</v>
      </c>
      <c r="J805" s="31" t="n">
        <f aca="false">ROUND(H805*I805,2)</f>
        <v>412.13</v>
      </c>
    </row>
    <row r="806" customFormat="false" ht="15" hidden="false" customHeight="false" outlineLevel="0" collapsed="false">
      <c r="A806" s="0" t="n">
        <v>2120739</v>
      </c>
      <c r="B806" s="0" t="s">
        <v>1310</v>
      </c>
      <c r="C806" s="0" t="s">
        <v>88</v>
      </c>
      <c r="D806" s="0" t="n">
        <v>18</v>
      </c>
      <c r="E806" s="0" t="str">
        <f aca="false">CONCATENATE(A806,D806)</f>
        <v>212073918</v>
      </c>
      <c r="F806" s="0" t="s">
        <v>812</v>
      </c>
      <c r="G806" s="0" t="n">
        <v>36155</v>
      </c>
      <c r="H806" s="32" t="n">
        <v>3700</v>
      </c>
      <c r="I806" s="0" t="n">
        <v>0.21027</v>
      </c>
      <c r="J806" s="31" t="n">
        <f aca="false">ROUND(H806*I806,2)</f>
        <v>778</v>
      </c>
    </row>
    <row r="807" customFormat="false" ht="15" hidden="false" customHeight="false" outlineLevel="0" collapsed="false">
      <c r="A807" s="0" t="n">
        <v>2121328</v>
      </c>
      <c r="B807" s="0" t="s">
        <v>1311</v>
      </c>
      <c r="C807" s="0" t="s">
        <v>88</v>
      </c>
      <c r="D807" s="0" t="n">
        <v>18</v>
      </c>
      <c r="E807" s="0" t="str">
        <f aca="false">CONCATENATE(A807,D807)</f>
        <v>212132818</v>
      </c>
      <c r="F807" s="0" t="s">
        <v>657</v>
      </c>
      <c r="G807" s="0" t="n">
        <v>36504</v>
      </c>
      <c r="H807" s="32" t="n">
        <v>9500</v>
      </c>
      <c r="I807" s="0" t="n">
        <v>0.68019</v>
      </c>
      <c r="J807" s="31" t="n">
        <f aca="false">ROUND(H807*I807,2)</f>
        <v>6461.81</v>
      </c>
    </row>
    <row r="808" customFormat="false" ht="15" hidden="false" customHeight="false" outlineLevel="0" collapsed="false">
      <c r="A808" s="0" t="n">
        <v>2120740</v>
      </c>
      <c r="B808" s="0" t="s">
        <v>1312</v>
      </c>
      <c r="C808" s="0" t="s">
        <v>88</v>
      </c>
      <c r="D808" s="0" t="n">
        <v>18</v>
      </c>
      <c r="E808" s="0" t="str">
        <f aca="false">CONCATENATE(A808,D808)</f>
        <v>212074018</v>
      </c>
      <c r="F808" s="0" t="s">
        <v>812</v>
      </c>
      <c r="G808" s="0" t="n">
        <v>37002</v>
      </c>
      <c r="H808" s="32" t="n">
        <v>4050</v>
      </c>
      <c r="I808" s="0" t="n">
        <v>0.21016</v>
      </c>
      <c r="J808" s="31" t="n">
        <f aca="false">ROUND(H808*I808,2)</f>
        <v>851.15</v>
      </c>
    </row>
    <row r="809" customFormat="false" ht="15" hidden="false" customHeight="false" outlineLevel="0" collapsed="false">
      <c r="A809" s="0" t="n">
        <v>2120734</v>
      </c>
      <c r="B809" s="0" t="s">
        <v>1313</v>
      </c>
      <c r="C809" s="0" t="s">
        <v>88</v>
      </c>
      <c r="D809" s="0" t="n">
        <v>18</v>
      </c>
      <c r="E809" s="0" t="str">
        <f aca="false">CONCATENATE(A809,D809)</f>
        <v>212073418</v>
      </c>
      <c r="F809" s="0" t="s">
        <v>657</v>
      </c>
      <c r="G809" s="0" t="n">
        <v>38200</v>
      </c>
      <c r="H809" s="0" t="n">
        <v>800</v>
      </c>
      <c r="I809" s="0" t="n">
        <v>0.11855</v>
      </c>
      <c r="J809" s="31" t="n">
        <f aca="false">ROUND(H809*I809,2)</f>
        <v>94.84</v>
      </c>
    </row>
    <row r="810" customFormat="false" ht="15" hidden="false" customHeight="false" outlineLevel="0" collapsed="false">
      <c r="A810" s="0" t="n">
        <v>2121139</v>
      </c>
      <c r="B810" s="0" t="s">
        <v>1314</v>
      </c>
      <c r="C810" s="0" t="s">
        <v>88</v>
      </c>
      <c r="D810" s="0" t="n">
        <v>18</v>
      </c>
      <c r="E810" s="0" t="str">
        <f aca="false">CONCATENATE(A810,D810)</f>
        <v>212113918</v>
      </c>
      <c r="F810" s="0" t="s">
        <v>657</v>
      </c>
      <c r="G810" s="0" t="n">
        <v>38492</v>
      </c>
      <c r="H810" s="32" t="n">
        <v>12672</v>
      </c>
      <c r="I810" s="0" t="n">
        <v>0.21222</v>
      </c>
      <c r="J810" s="31" t="n">
        <f aca="false">ROUND(H810*I810,2)</f>
        <v>2689.25</v>
      </c>
    </row>
    <row r="811" customFormat="false" ht="15" hidden="false" customHeight="false" outlineLevel="0" collapsed="false">
      <c r="A811" s="0" t="n">
        <v>2121140</v>
      </c>
      <c r="B811" s="0" t="s">
        <v>1315</v>
      </c>
      <c r="C811" s="0" t="s">
        <v>88</v>
      </c>
      <c r="D811" s="0" t="n">
        <v>18</v>
      </c>
      <c r="E811" s="0" t="str">
        <f aca="false">CONCATENATE(A811,D811)</f>
        <v>212114018</v>
      </c>
      <c r="F811" s="0" t="s">
        <v>657</v>
      </c>
      <c r="G811" s="0" t="n">
        <v>38876</v>
      </c>
      <c r="H811" s="32" t="n">
        <v>12672</v>
      </c>
      <c r="I811" s="0" t="n">
        <v>0.21224</v>
      </c>
      <c r="J811" s="31" t="n">
        <f aca="false">ROUND(H811*I811,2)</f>
        <v>2689.51</v>
      </c>
    </row>
    <row r="812" customFormat="false" ht="15" hidden="false" customHeight="false" outlineLevel="0" collapsed="false">
      <c r="A812" s="0" t="n">
        <v>2120598</v>
      </c>
      <c r="B812" s="0" t="s">
        <v>1316</v>
      </c>
      <c r="C812" s="0" t="s">
        <v>88</v>
      </c>
      <c r="D812" s="0" t="n">
        <v>18</v>
      </c>
      <c r="E812" s="0" t="str">
        <f aca="false">CONCATENATE(A812,D812)</f>
        <v>212059818</v>
      </c>
      <c r="F812" s="0" t="s">
        <v>571</v>
      </c>
      <c r="G812" s="0" t="n">
        <v>39690</v>
      </c>
      <c r="H812" s="32" t="n">
        <v>1188</v>
      </c>
      <c r="I812" s="0" t="n">
        <v>0.19266</v>
      </c>
      <c r="J812" s="31" t="n">
        <f aca="false">ROUND(H812*I812,2)</f>
        <v>228.88</v>
      </c>
    </row>
    <row r="813" customFormat="false" ht="15" hidden="false" customHeight="false" outlineLevel="0" collapsed="false">
      <c r="A813" s="0" t="n">
        <v>2120598</v>
      </c>
      <c r="B813" s="0" t="s">
        <v>1316</v>
      </c>
      <c r="C813" s="0" t="s">
        <v>88</v>
      </c>
      <c r="D813" s="0" t="n">
        <v>9001</v>
      </c>
      <c r="E813" s="0" t="str">
        <f aca="false">CONCATENATE(A813,D813)</f>
        <v>21205989001</v>
      </c>
      <c r="F813" s="0" t="s">
        <v>571</v>
      </c>
      <c r="G813" s="0" t="n">
        <v>39690</v>
      </c>
      <c r="H813" s="0" t="n">
        <v>804</v>
      </c>
      <c r="I813" s="0" t="n">
        <v>0.19266</v>
      </c>
      <c r="J813" s="31" t="n">
        <f aca="false">ROUND(H813*I813,2)</f>
        <v>154.9</v>
      </c>
    </row>
    <row r="814" customFormat="false" ht="15" hidden="false" customHeight="false" outlineLevel="0" collapsed="false">
      <c r="A814" s="0" t="n">
        <v>2120599</v>
      </c>
      <c r="B814" s="0" t="s">
        <v>1317</v>
      </c>
      <c r="C814" s="0" t="s">
        <v>88</v>
      </c>
      <c r="D814" s="0" t="n">
        <v>18</v>
      </c>
      <c r="E814" s="0" t="str">
        <f aca="false">CONCATENATE(A814,D814)</f>
        <v>212059918</v>
      </c>
      <c r="F814" s="0" t="s">
        <v>571</v>
      </c>
      <c r="G814" s="0" t="n">
        <v>39852</v>
      </c>
      <c r="H814" s="32" t="n">
        <v>1890</v>
      </c>
      <c r="I814" s="0" t="n">
        <v>0.1915</v>
      </c>
      <c r="J814" s="31" t="n">
        <f aca="false">ROUND(H814*I814,2)</f>
        <v>361.94</v>
      </c>
    </row>
    <row r="815" customFormat="false" ht="15" hidden="false" customHeight="false" outlineLevel="0" collapsed="false">
      <c r="A815" s="0" t="n">
        <v>2120599</v>
      </c>
      <c r="B815" s="0" t="s">
        <v>1317</v>
      </c>
      <c r="C815" s="0" t="s">
        <v>88</v>
      </c>
      <c r="D815" s="0" t="n">
        <v>9001</v>
      </c>
      <c r="E815" s="0" t="str">
        <f aca="false">CONCATENATE(A815,D815)</f>
        <v>21205999001</v>
      </c>
      <c r="F815" s="0" t="s">
        <v>571</v>
      </c>
      <c r="G815" s="0" t="n">
        <v>39852</v>
      </c>
      <c r="H815" s="32" t="n">
        <v>1512</v>
      </c>
      <c r="I815" s="0" t="n">
        <v>0.1915</v>
      </c>
      <c r="J815" s="31" t="n">
        <f aca="false">ROUND(H815*I815,2)</f>
        <v>289.55</v>
      </c>
    </row>
    <row r="816" customFormat="false" ht="15" hidden="false" customHeight="false" outlineLevel="0" collapsed="false">
      <c r="A816" s="0" t="n">
        <v>2120705</v>
      </c>
      <c r="B816" s="0" t="s">
        <v>1318</v>
      </c>
      <c r="C816" s="0" t="s">
        <v>88</v>
      </c>
      <c r="D816" s="0" t="n">
        <v>18</v>
      </c>
      <c r="E816" s="0" t="str">
        <f aca="false">CONCATENATE(A816,D816)</f>
        <v>212070518</v>
      </c>
      <c r="F816" s="0" t="s">
        <v>571</v>
      </c>
      <c r="G816" s="0" t="n">
        <v>40125</v>
      </c>
      <c r="H816" s="0" t="n">
        <v>555</v>
      </c>
      <c r="I816" s="0" t="n">
        <v>0.55909</v>
      </c>
      <c r="J816" s="31" t="n">
        <f aca="false">ROUND(H816*I816,2)</f>
        <v>310.29</v>
      </c>
    </row>
    <row r="817" customFormat="false" ht="15" hidden="false" customHeight="false" outlineLevel="0" collapsed="false">
      <c r="A817" s="0" t="n">
        <v>2120605</v>
      </c>
      <c r="B817" s="0" t="s">
        <v>1319</v>
      </c>
      <c r="C817" s="0" t="s">
        <v>88</v>
      </c>
      <c r="D817" s="0" t="n">
        <v>18</v>
      </c>
      <c r="E817" s="0" t="str">
        <f aca="false">CONCATENATE(A817,D817)</f>
        <v>212060518</v>
      </c>
      <c r="F817" s="0" t="s">
        <v>571</v>
      </c>
      <c r="G817" s="0" t="n">
        <v>41310</v>
      </c>
      <c r="H817" s="32" t="n">
        <v>1620</v>
      </c>
      <c r="I817" s="0" t="n">
        <v>0.1</v>
      </c>
      <c r="J817" s="31" t="n">
        <f aca="false">ROUND(H817*I817,2)</f>
        <v>162</v>
      </c>
    </row>
    <row r="818" customFormat="false" ht="15" hidden="false" customHeight="false" outlineLevel="0" collapsed="false">
      <c r="A818" s="0" t="n">
        <v>2120604</v>
      </c>
      <c r="B818" s="0" t="s">
        <v>1320</v>
      </c>
      <c r="C818" s="0" t="s">
        <v>88</v>
      </c>
      <c r="D818" s="0" t="n">
        <v>18</v>
      </c>
      <c r="E818" s="0" t="str">
        <f aca="false">CONCATENATE(A818,D818)</f>
        <v>212060418</v>
      </c>
      <c r="F818" s="0" t="s">
        <v>571</v>
      </c>
      <c r="G818" s="0" t="n">
        <v>41310</v>
      </c>
      <c r="H818" s="32" t="n">
        <v>1350</v>
      </c>
      <c r="I818" s="0" t="n">
        <v>0.10047</v>
      </c>
      <c r="J818" s="31" t="n">
        <f aca="false">ROUND(H818*I818,2)</f>
        <v>135.63</v>
      </c>
    </row>
    <row r="819" customFormat="false" ht="15" hidden="false" customHeight="false" outlineLevel="0" collapsed="false">
      <c r="A819" s="0" t="n">
        <v>2120605</v>
      </c>
      <c r="B819" s="0" t="s">
        <v>1319</v>
      </c>
      <c r="C819" s="0" t="s">
        <v>88</v>
      </c>
      <c r="D819" s="0" t="n">
        <v>9001</v>
      </c>
      <c r="E819" s="0" t="str">
        <f aca="false">CONCATENATE(A819,D819)</f>
        <v>21206059001</v>
      </c>
      <c r="F819" s="0" t="s">
        <v>571</v>
      </c>
      <c r="G819" s="0" t="n">
        <v>41310</v>
      </c>
      <c r="H819" s="0" t="n">
        <v>270</v>
      </c>
      <c r="I819" s="0" t="n">
        <v>0.1</v>
      </c>
      <c r="J819" s="31" t="n">
        <f aca="false">ROUND(H819*I819,2)</f>
        <v>27</v>
      </c>
    </row>
    <row r="820" customFormat="false" ht="15" hidden="false" customHeight="false" outlineLevel="0" collapsed="false">
      <c r="A820" s="0" t="n">
        <v>2120600</v>
      </c>
      <c r="B820" s="0" t="s">
        <v>1321</v>
      </c>
      <c r="C820" s="0" t="s">
        <v>88</v>
      </c>
      <c r="D820" s="0" t="n">
        <v>9001</v>
      </c>
      <c r="E820" s="0" t="str">
        <f aca="false">CONCATENATE(A820,D820)</f>
        <v>21206009001</v>
      </c>
      <c r="F820" s="0" t="s">
        <v>571</v>
      </c>
      <c r="G820" s="0" t="n">
        <v>41616</v>
      </c>
      <c r="H820" s="32" t="n">
        <v>2584</v>
      </c>
      <c r="I820" s="0" t="n">
        <v>0.18495</v>
      </c>
      <c r="J820" s="31" t="n">
        <f aca="false">ROUND(H820*I820,2)</f>
        <v>477.91</v>
      </c>
    </row>
    <row r="821" customFormat="false" ht="15" hidden="false" customHeight="false" outlineLevel="0" collapsed="false">
      <c r="A821" s="0" t="n">
        <v>2120600</v>
      </c>
      <c r="B821" s="0" t="s">
        <v>1321</v>
      </c>
      <c r="C821" s="0" t="s">
        <v>88</v>
      </c>
      <c r="D821" s="0" t="n">
        <v>18</v>
      </c>
      <c r="E821" s="0" t="str">
        <f aca="false">CONCATENATE(A821,D821)</f>
        <v>212060018</v>
      </c>
      <c r="F821" s="0" t="s">
        <v>571</v>
      </c>
      <c r="G821" s="0" t="n">
        <v>41616</v>
      </c>
      <c r="H821" s="0" t="n">
        <v>544</v>
      </c>
      <c r="I821" s="0" t="n">
        <v>0.18495</v>
      </c>
      <c r="J821" s="31" t="n">
        <f aca="false">ROUND(H821*I821,2)</f>
        <v>100.61</v>
      </c>
    </row>
    <row r="822" customFormat="false" ht="15" hidden="false" customHeight="false" outlineLevel="0" collapsed="false">
      <c r="A822" s="0" t="n">
        <v>2120603</v>
      </c>
      <c r="B822" s="0" t="s">
        <v>1322</v>
      </c>
      <c r="C822" s="0" t="s">
        <v>88</v>
      </c>
      <c r="D822" s="0" t="n">
        <v>18</v>
      </c>
      <c r="E822" s="0" t="str">
        <f aca="false">CONCATENATE(A822,D822)</f>
        <v>212060318</v>
      </c>
      <c r="F822" s="0" t="s">
        <v>571</v>
      </c>
      <c r="G822" s="0" t="n">
        <v>41852</v>
      </c>
      <c r="H822" s="32" t="n">
        <v>3780</v>
      </c>
      <c r="I822" s="0" t="n">
        <v>0.09855</v>
      </c>
      <c r="J822" s="31" t="n">
        <f aca="false">ROUND(H822*I822,2)</f>
        <v>372.52</v>
      </c>
    </row>
    <row r="823" customFormat="false" ht="15" hidden="false" customHeight="false" outlineLevel="0" collapsed="false">
      <c r="A823" s="0" t="n">
        <v>2120603</v>
      </c>
      <c r="B823" s="0" t="s">
        <v>1322</v>
      </c>
      <c r="C823" s="0" t="s">
        <v>88</v>
      </c>
      <c r="D823" s="0" t="n">
        <v>9001</v>
      </c>
      <c r="E823" s="0" t="str">
        <f aca="false">CONCATENATE(A823,D823)</f>
        <v>21206039001</v>
      </c>
      <c r="F823" s="0" t="s">
        <v>571</v>
      </c>
      <c r="G823" s="0" t="n">
        <v>41852</v>
      </c>
      <c r="H823" s="32" t="n">
        <v>2430</v>
      </c>
      <c r="I823" s="0" t="n">
        <v>0.09855</v>
      </c>
      <c r="J823" s="31" t="n">
        <f aca="false">ROUND(H823*I823,2)</f>
        <v>239.48</v>
      </c>
    </row>
    <row r="824" customFormat="false" ht="15" hidden="false" customHeight="false" outlineLevel="0" collapsed="false">
      <c r="A824" s="0" t="n">
        <v>2400857</v>
      </c>
      <c r="B824" s="0" t="s">
        <v>1323</v>
      </c>
      <c r="C824" s="0" t="s">
        <v>88</v>
      </c>
      <c r="D824" s="0" t="n">
        <v>18</v>
      </c>
      <c r="E824" s="0" t="str">
        <f aca="false">CONCATENATE(A824,D824)</f>
        <v>240085718</v>
      </c>
      <c r="F824" s="0" t="s">
        <v>606</v>
      </c>
      <c r="G824" s="0" t="n">
        <v>42930</v>
      </c>
      <c r="H824" s="32" t="n">
        <v>1375</v>
      </c>
      <c r="I824" s="0" t="n">
        <v>0.2901</v>
      </c>
      <c r="J824" s="31" t="n">
        <f aca="false">ROUND(H824*I824,2)</f>
        <v>398.89</v>
      </c>
    </row>
    <row r="825" customFormat="false" ht="15" hidden="false" customHeight="false" outlineLevel="0" collapsed="false">
      <c r="A825" s="0" t="n">
        <v>2120602</v>
      </c>
      <c r="B825" s="0" t="s">
        <v>1324</v>
      </c>
      <c r="C825" s="0" t="s">
        <v>88</v>
      </c>
      <c r="D825" s="0" t="n">
        <v>18</v>
      </c>
      <c r="E825" s="0" t="str">
        <f aca="false">CONCATENATE(A825,D825)</f>
        <v>212060218</v>
      </c>
      <c r="F825" s="0" t="s">
        <v>571</v>
      </c>
      <c r="G825" s="0" t="n">
        <v>43470</v>
      </c>
      <c r="H825" s="32" t="n">
        <v>4590</v>
      </c>
      <c r="I825" s="0" t="n">
        <v>0.0982</v>
      </c>
      <c r="J825" s="31" t="n">
        <f aca="false">ROUND(H825*I825,2)</f>
        <v>450.74</v>
      </c>
    </row>
    <row r="826" customFormat="false" ht="15" hidden="false" customHeight="false" outlineLevel="0" collapsed="false">
      <c r="A826" s="0" t="n">
        <v>2120602</v>
      </c>
      <c r="B826" s="0" t="s">
        <v>1324</v>
      </c>
      <c r="C826" s="0" t="s">
        <v>88</v>
      </c>
      <c r="D826" s="0" t="n">
        <v>9001</v>
      </c>
      <c r="E826" s="0" t="str">
        <f aca="false">CONCATENATE(A826,D826)</f>
        <v>21206029001</v>
      </c>
      <c r="F826" s="0" t="s">
        <v>571</v>
      </c>
      <c r="G826" s="0" t="n">
        <v>43470</v>
      </c>
      <c r="H826" s="32" t="n">
        <v>3240</v>
      </c>
      <c r="I826" s="0" t="n">
        <v>0.0982</v>
      </c>
      <c r="J826" s="31" t="n">
        <f aca="false">ROUND(H826*I826,2)</f>
        <v>318.17</v>
      </c>
    </row>
    <row r="827" customFormat="false" ht="15" hidden="false" customHeight="false" outlineLevel="0" collapsed="false">
      <c r="A827" s="0" t="n">
        <v>2120601</v>
      </c>
      <c r="B827" s="0" t="s">
        <v>1325</v>
      </c>
      <c r="C827" s="0" t="s">
        <v>88</v>
      </c>
      <c r="D827" s="0" t="n">
        <v>9001</v>
      </c>
      <c r="E827" s="0" t="str">
        <f aca="false">CONCATENATE(A827,D827)</f>
        <v>21206019001</v>
      </c>
      <c r="F827" s="0" t="s">
        <v>571</v>
      </c>
      <c r="G827" s="0" t="n">
        <v>43708</v>
      </c>
      <c r="H827" s="32" t="n">
        <v>1428</v>
      </c>
      <c r="I827" s="0" t="n">
        <v>0.18609</v>
      </c>
      <c r="J827" s="31" t="n">
        <f aca="false">ROUND(H827*I827,2)</f>
        <v>265.74</v>
      </c>
    </row>
    <row r="828" customFormat="false" ht="15" hidden="false" customHeight="false" outlineLevel="0" collapsed="false">
      <c r="A828" s="0" t="n">
        <v>2120601</v>
      </c>
      <c r="B828" s="0" t="s">
        <v>1325</v>
      </c>
      <c r="C828" s="0" t="s">
        <v>88</v>
      </c>
      <c r="D828" s="0" t="n">
        <v>18</v>
      </c>
      <c r="E828" s="0" t="str">
        <f aca="false">CONCATENATE(A828,D828)</f>
        <v>212060118</v>
      </c>
      <c r="F828" s="0" t="s">
        <v>571</v>
      </c>
      <c r="G828" s="0" t="n">
        <v>43708</v>
      </c>
      <c r="H828" s="0" t="n">
        <v>204</v>
      </c>
      <c r="I828" s="0" t="n">
        <v>0.18609</v>
      </c>
      <c r="J828" s="31" t="n">
        <f aca="false">ROUND(H828*I828,2)</f>
        <v>37.96</v>
      </c>
    </row>
    <row r="829" customFormat="false" ht="15" hidden="false" customHeight="false" outlineLevel="0" collapsed="false">
      <c r="A829" s="0" t="n">
        <v>2120563</v>
      </c>
      <c r="B829" s="0" t="s">
        <v>1326</v>
      </c>
      <c r="C829" s="0" t="s">
        <v>88</v>
      </c>
      <c r="D829" s="0" t="n">
        <v>18</v>
      </c>
      <c r="E829" s="0" t="str">
        <f aca="false">CONCATENATE(A829,D829)</f>
        <v>212056318</v>
      </c>
      <c r="F829" s="0" t="s">
        <v>571</v>
      </c>
      <c r="G829" s="0" t="n">
        <v>44772</v>
      </c>
      <c r="H829" s="32" t="n">
        <v>2800</v>
      </c>
      <c r="I829" s="0" t="n">
        <v>0.63254</v>
      </c>
      <c r="J829" s="31" t="n">
        <f aca="false">ROUND(H829*I829,2)</f>
        <v>1771.11</v>
      </c>
    </row>
    <row r="830" customFormat="false" ht="15" hidden="false" customHeight="false" outlineLevel="0" collapsed="false">
      <c r="A830" s="0" t="n">
        <v>2120563</v>
      </c>
      <c r="B830" s="0" t="s">
        <v>1326</v>
      </c>
      <c r="C830" s="0" t="s">
        <v>88</v>
      </c>
      <c r="D830" s="0" t="n">
        <v>5</v>
      </c>
      <c r="E830" s="0" t="str">
        <f aca="false">CONCATENATE(A830,D830)</f>
        <v>21205635</v>
      </c>
      <c r="F830" s="0" t="s">
        <v>571</v>
      </c>
      <c r="G830" s="0" t="n">
        <v>44772</v>
      </c>
      <c r="H830" s="0" t="n">
        <v>105</v>
      </c>
      <c r="I830" s="0" t="n">
        <v>0.63238</v>
      </c>
      <c r="J830" s="31" t="n">
        <f aca="false">ROUND(H830*I830,2)</f>
        <v>66.4</v>
      </c>
    </row>
    <row r="831" customFormat="false" ht="15" hidden="false" customHeight="false" outlineLevel="0" collapsed="false">
      <c r="A831" s="0" t="n">
        <v>2120642</v>
      </c>
      <c r="B831" s="0" t="s">
        <v>1327</v>
      </c>
      <c r="C831" s="0" t="s">
        <v>88</v>
      </c>
      <c r="D831" s="0" t="n">
        <v>18</v>
      </c>
      <c r="E831" s="0" t="str">
        <f aca="false">CONCATENATE(A831,D831)</f>
        <v>212064218</v>
      </c>
      <c r="F831" s="0" t="s">
        <v>657</v>
      </c>
      <c r="G831" s="0" t="n">
        <v>44781</v>
      </c>
      <c r="H831" s="32" t="n">
        <v>2400</v>
      </c>
      <c r="I831" s="0" t="n">
        <v>3.08864</v>
      </c>
      <c r="J831" s="31" t="n">
        <f aca="false">ROUND(H831*I831,2)</f>
        <v>7412.74</v>
      </c>
    </row>
    <row r="832" customFormat="false" ht="15" hidden="false" customHeight="false" outlineLevel="0" collapsed="false">
      <c r="A832" s="0" t="n">
        <v>1117369</v>
      </c>
      <c r="B832" s="0" t="s">
        <v>1328</v>
      </c>
      <c r="C832" s="0" t="s">
        <v>88</v>
      </c>
      <c r="D832" s="0" t="n">
        <v>18</v>
      </c>
      <c r="E832" s="0" t="str">
        <f aca="false">CONCATENATE(A832,D832)</f>
        <v>111736918</v>
      </c>
      <c r="F832" s="0" t="s">
        <v>558</v>
      </c>
      <c r="G832" s="0" t="n">
        <v>46540</v>
      </c>
      <c r="H832" s="0" t="n">
        <v>49</v>
      </c>
      <c r="I832" s="0" t="n">
        <v>0.59609</v>
      </c>
      <c r="J832" s="31" t="n">
        <f aca="false">ROUND(H832*I832,2)</f>
        <v>29.21</v>
      </c>
    </row>
    <row r="833" customFormat="false" ht="15" hidden="false" customHeight="false" outlineLevel="0" collapsed="false">
      <c r="A833" s="0" t="n">
        <v>2121078</v>
      </c>
      <c r="B833" s="0" t="s">
        <v>1329</v>
      </c>
      <c r="C833" s="0" t="s">
        <v>88</v>
      </c>
      <c r="D833" s="0" t="n">
        <v>18</v>
      </c>
      <c r="E833" s="0" t="str">
        <f aca="false">CONCATENATE(A833,D833)</f>
        <v>212107818</v>
      </c>
      <c r="F833" s="0" t="s">
        <v>657</v>
      </c>
      <c r="G833" s="0" t="n">
        <v>47600</v>
      </c>
      <c r="H833" s="32" t="n">
        <v>5880</v>
      </c>
      <c r="I833" s="0" t="n">
        <v>0.14346</v>
      </c>
      <c r="J833" s="31" t="n">
        <f aca="false">ROUND(H833*I833,2)</f>
        <v>843.54</v>
      </c>
    </row>
    <row r="834" customFormat="false" ht="15" hidden="false" customHeight="false" outlineLevel="0" collapsed="false">
      <c r="A834" s="0" t="n">
        <v>2121077</v>
      </c>
      <c r="B834" s="0" t="s">
        <v>1330</v>
      </c>
      <c r="C834" s="0" t="s">
        <v>88</v>
      </c>
      <c r="D834" s="0" t="n">
        <v>18</v>
      </c>
      <c r="E834" s="0" t="str">
        <f aca="false">CONCATENATE(A834,D834)</f>
        <v>212107718</v>
      </c>
      <c r="F834" s="0" t="s">
        <v>657</v>
      </c>
      <c r="G834" s="0" t="n">
        <v>47600</v>
      </c>
      <c r="H834" s="32" t="n">
        <v>5880</v>
      </c>
      <c r="I834" s="0" t="n">
        <v>0.14339</v>
      </c>
      <c r="J834" s="31" t="n">
        <f aca="false">ROUND(H834*I834,2)</f>
        <v>843.13</v>
      </c>
    </row>
    <row r="835" customFormat="false" ht="15" hidden="false" customHeight="false" outlineLevel="0" collapsed="false">
      <c r="A835" s="0" t="n">
        <v>2120643</v>
      </c>
      <c r="B835" s="0" t="s">
        <v>1331</v>
      </c>
      <c r="C835" s="0" t="s">
        <v>88</v>
      </c>
      <c r="D835" s="0" t="n">
        <v>18</v>
      </c>
      <c r="E835" s="0" t="str">
        <f aca="false">CONCATENATE(A835,D835)</f>
        <v>212064318</v>
      </c>
      <c r="F835" s="0" t="s">
        <v>657</v>
      </c>
      <c r="G835" s="0" t="n">
        <v>47614</v>
      </c>
      <c r="H835" s="0" t="n">
        <v>450</v>
      </c>
      <c r="I835" s="0" t="n">
        <v>3.0885</v>
      </c>
      <c r="J835" s="31" t="n">
        <f aca="false">ROUND(H835*I835,2)</f>
        <v>1389.83</v>
      </c>
    </row>
    <row r="836" customFormat="false" ht="15" hidden="false" customHeight="false" outlineLevel="0" collapsed="false">
      <c r="A836" s="0" t="n">
        <v>2121102</v>
      </c>
      <c r="B836" s="0" t="s">
        <v>1332</v>
      </c>
      <c r="C836" s="0" t="s">
        <v>88</v>
      </c>
      <c r="D836" s="0" t="n">
        <v>18</v>
      </c>
      <c r="E836" s="0" t="str">
        <f aca="false">CONCATENATE(A836,D836)</f>
        <v>212110218</v>
      </c>
      <c r="F836" s="0" t="s">
        <v>657</v>
      </c>
      <c r="G836" s="0" t="n">
        <v>48000</v>
      </c>
      <c r="H836" s="32" t="n">
        <v>3600</v>
      </c>
      <c r="I836" s="0" t="n">
        <v>0.16964</v>
      </c>
      <c r="J836" s="31" t="n">
        <f aca="false">ROUND(H836*I836,2)</f>
        <v>610.7</v>
      </c>
    </row>
    <row r="837" customFormat="false" ht="15" hidden="false" customHeight="false" outlineLevel="0" collapsed="false">
      <c r="A837" s="0" t="n">
        <v>2121103</v>
      </c>
      <c r="B837" s="0" t="s">
        <v>1333</v>
      </c>
      <c r="C837" s="0" t="s">
        <v>88</v>
      </c>
      <c r="D837" s="0" t="n">
        <v>18</v>
      </c>
      <c r="E837" s="0" t="str">
        <f aca="false">CONCATENATE(A837,D837)</f>
        <v>212110318</v>
      </c>
      <c r="F837" s="0" t="s">
        <v>657</v>
      </c>
      <c r="G837" s="0" t="n">
        <v>48000</v>
      </c>
      <c r="H837" s="32" t="n">
        <v>2400</v>
      </c>
      <c r="I837" s="0" t="n">
        <v>0.16964</v>
      </c>
      <c r="J837" s="31" t="n">
        <f aca="false">ROUND(H837*I837,2)</f>
        <v>407.14</v>
      </c>
    </row>
    <row r="838" customFormat="false" ht="15" hidden="false" customHeight="false" outlineLevel="0" collapsed="false">
      <c r="A838" s="0" t="n">
        <v>2115858</v>
      </c>
      <c r="B838" s="0" t="s">
        <v>1334</v>
      </c>
      <c r="C838" s="0" t="s">
        <v>88</v>
      </c>
      <c r="D838" s="0" t="n">
        <v>18</v>
      </c>
      <c r="E838" s="0" t="str">
        <f aca="false">CONCATENATE(A838,D838)</f>
        <v>211585818</v>
      </c>
      <c r="F838" s="0" t="s">
        <v>581</v>
      </c>
      <c r="G838" s="0" t="n">
        <v>48644</v>
      </c>
      <c r="H838" s="32" t="n">
        <v>3350</v>
      </c>
      <c r="I838" s="0" t="n">
        <v>0.15205</v>
      </c>
      <c r="J838" s="31" t="n">
        <f aca="false">ROUND(H838*I838,2)</f>
        <v>509.37</v>
      </c>
    </row>
    <row r="839" customFormat="false" ht="15" hidden="false" customHeight="false" outlineLevel="0" collapsed="false">
      <c r="A839" s="0" t="n">
        <v>2119851</v>
      </c>
      <c r="B839" s="0" t="s">
        <v>1335</v>
      </c>
      <c r="C839" s="0" t="s">
        <v>88</v>
      </c>
      <c r="D839" s="0" t="n">
        <v>18</v>
      </c>
      <c r="E839" s="0" t="str">
        <f aca="false">CONCATENATE(A839,D839)</f>
        <v>211985118</v>
      </c>
      <c r="F839" s="0" t="s">
        <v>606</v>
      </c>
      <c r="G839" s="0" t="n">
        <v>49454</v>
      </c>
      <c r="H839" s="32" t="n">
        <v>10000</v>
      </c>
      <c r="I839" s="0" t="n">
        <v>0.03851</v>
      </c>
      <c r="J839" s="31" t="n">
        <f aca="false">ROUND(H839*I839,2)</f>
        <v>385.1</v>
      </c>
    </row>
    <row r="840" customFormat="false" ht="15" hidden="false" customHeight="false" outlineLevel="0" collapsed="false">
      <c r="A840" s="0" t="n">
        <v>2120514</v>
      </c>
      <c r="B840" s="0" t="s">
        <v>1336</v>
      </c>
      <c r="C840" s="0" t="s">
        <v>88</v>
      </c>
      <c r="D840" s="0" t="n">
        <v>18</v>
      </c>
      <c r="E840" s="0" t="str">
        <f aca="false">CONCATENATE(A840,D840)</f>
        <v>212051418</v>
      </c>
      <c r="F840" s="0" t="s">
        <v>812</v>
      </c>
      <c r="G840" s="0" t="n">
        <v>49572</v>
      </c>
      <c r="H840" s="32" t="n">
        <v>4752</v>
      </c>
      <c r="I840" s="0" t="n">
        <v>0.20642</v>
      </c>
      <c r="J840" s="31" t="n">
        <f aca="false">ROUND(H840*I840,2)</f>
        <v>980.91</v>
      </c>
    </row>
    <row r="841" customFormat="false" ht="15" hidden="false" customHeight="false" outlineLevel="0" collapsed="false">
      <c r="A841" s="0" t="n">
        <v>2120512</v>
      </c>
      <c r="B841" s="0" t="s">
        <v>1337</v>
      </c>
      <c r="C841" s="0" t="s">
        <v>88</v>
      </c>
      <c r="D841" s="0" t="n">
        <v>18</v>
      </c>
      <c r="E841" s="0" t="str">
        <f aca="false">CONCATENATE(A841,D841)</f>
        <v>212051218</v>
      </c>
      <c r="F841" s="0" t="s">
        <v>812</v>
      </c>
      <c r="G841" s="0" t="n">
        <v>49572</v>
      </c>
      <c r="H841" s="32" t="n">
        <v>1920</v>
      </c>
      <c r="I841" s="0" t="n">
        <v>0.24194</v>
      </c>
      <c r="J841" s="31" t="n">
        <f aca="false">ROUND(H841*I841,2)</f>
        <v>464.52</v>
      </c>
    </row>
    <row r="842" customFormat="false" ht="15" hidden="false" customHeight="false" outlineLevel="0" collapsed="false">
      <c r="A842" s="0" t="n">
        <v>2121245</v>
      </c>
      <c r="B842" s="0" t="s">
        <v>1338</v>
      </c>
      <c r="C842" s="0" t="s">
        <v>88</v>
      </c>
      <c r="D842" s="0" t="n">
        <v>18</v>
      </c>
      <c r="E842" s="0" t="str">
        <f aca="false">CONCATENATE(A842,D842)</f>
        <v>212124518</v>
      </c>
      <c r="F842" s="0" t="s">
        <v>657</v>
      </c>
      <c r="G842" s="0" t="n">
        <v>49642</v>
      </c>
      <c r="H842" s="32" t="n">
        <v>10800</v>
      </c>
      <c r="I842" s="0" t="n">
        <v>0.20859</v>
      </c>
      <c r="J842" s="31" t="n">
        <f aca="false">ROUND(H842*I842,2)</f>
        <v>2252.77</v>
      </c>
    </row>
    <row r="843" customFormat="false" ht="15" hidden="false" customHeight="false" outlineLevel="0" collapsed="false">
      <c r="A843" s="0" t="n">
        <v>1117330</v>
      </c>
      <c r="B843" s="0" t="s">
        <v>1339</v>
      </c>
      <c r="C843" s="0" t="s">
        <v>88</v>
      </c>
      <c r="D843" s="0" t="n">
        <v>18</v>
      </c>
      <c r="E843" s="0" t="str">
        <f aca="false">CONCATENATE(A843,D843)</f>
        <v>111733018</v>
      </c>
      <c r="F843" s="0" t="s">
        <v>657</v>
      </c>
      <c r="G843" s="0" t="n">
        <v>50058</v>
      </c>
      <c r="H843" s="0" t="n">
        <v>540</v>
      </c>
      <c r="I843" s="0" t="n">
        <v>0.78193</v>
      </c>
      <c r="J843" s="31" t="n">
        <f aca="false">ROUND(H843*I843,2)</f>
        <v>422.24</v>
      </c>
    </row>
    <row r="844" customFormat="false" ht="15" hidden="false" customHeight="false" outlineLevel="0" collapsed="false">
      <c r="A844" s="0" t="n">
        <v>2400712</v>
      </c>
      <c r="B844" s="0" t="s">
        <v>1340</v>
      </c>
      <c r="C844" s="0" t="s">
        <v>88</v>
      </c>
      <c r="D844" s="0" t="n">
        <v>18</v>
      </c>
      <c r="E844" s="0" t="str">
        <f aca="false">CONCATENATE(A844,D844)</f>
        <v>240071218</v>
      </c>
      <c r="F844" s="0" t="s">
        <v>606</v>
      </c>
      <c r="G844" s="0" t="n">
        <v>50510</v>
      </c>
      <c r="H844" s="32" t="n">
        <v>1100</v>
      </c>
      <c r="I844" s="0" t="n">
        <v>0.79954</v>
      </c>
      <c r="J844" s="31" t="n">
        <f aca="false">ROUND(H844*I844,2)</f>
        <v>879.49</v>
      </c>
    </row>
    <row r="845" customFormat="false" ht="15" hidden="false" customHeight="false" outlineLevel="0" collapsed="false">
      <c r="A845" s="0" t="n">
        <v>1117399</v>
      </c>
      <c r="B845" s="0" t="s">
        <v>1341</v>
      </c>
      <c r="C845" s="0" t="s">
        <v>88</v>
      </c>
      <c r="D845" s="0" t="n">
        <v>18</v>
      </c>
      <c r="E845" s="0" t="str">
        <f aca="false">CONCATENATE(A845,D845)</f>
        <v>111739918</v>
      </c>
      <c r="F845" s="0" t="s">
        <v>571</v>
      </c>
      <c r="G845" s="0" t="n">
        <v>50640</v>
      </c>
      <c r="H845" s="0" t="n">
        <v>30</v>
      </c>
      <c r="I845" s="0" t="n">
        <v>2.34611</v>
      </c>
      <c r="J845" s="31" t="n">
        <f aca="false">ROUND(H845*I845,2)</f>
        <v>70.38</v>
      </c>
    </row>
    <row r="846" customFormat="false" ht="15" hidden="false" customHeight="false" outlineLevel="0" collapsed="false">
      <c r="A846" s="0" t="n">
        <v>2120515</v>
      </c>
      <c r="B846" s="0" t="s">
        <v>1342</v>
      </c>
      <c r="C846" s="0" t="s">
        <v>88</v>
      </c>
      <c r="D846" s="0" t="n">
        <v>18</v>
      </c>
      <c r="E846" s="0" t="str">
        <f aca="false">CONCATENATE(A846,D846)</f>
        <v>212051518</v>
      </c>
      <c r="F846" s="0" t="s">
        <v>812</v>
      </c>
      <c r="G846" s="0" t="n">
        <v>50690</v>
      </c>
      <c r="H846" s="32" t="n">
        <v>1872</v>
      </c>
      <c r="I846" s="0" t="n">
        <v>0.2068</v>
      </c>
      <c r="J846" s="31" t="n">
        <f aca="false">ROUND(H846*I846,2)</f>
        <v>387.13</v>
      </c>
    </row>
    <row r="847" customFormat="false" ht="15" hidden="false" customHeight="false" outlineLevel="0" collapsed="false">
      <c r="A847" s="0" t="n">
        <v>2120513</v>
      </c>
      <c r="B847" s="0" t="s">
        <v>1343</v>
      </c>
      <c r="C847" s="0" t="s">
        <v>88</v>
      </c>
      <c r="D847" s="0" t="n">
        <v>18</v>
      </c>
      <c r="E847" s="0" t="str">
        <f aca="false">CONCATENATE(A847,D847)</f>
        <v>212051318</v>
      </c>
      <c r="F847" s="0" t="s">
        <v>812</v>
      </c>
      <c r="G847" s="0" t="n">
        <v>50690</v>
      </c>
      <c r="H847" s="32" t="n">
        <v>1200</v>
      </c>
      <c r="I847" s="0" t="n">
        <v>0.24122</v>
      </c>
      <c r="J847" s="31" t="n">
        <f aca="false">ROUND(H847*I847,2)</f>
        <v>289.46</v>
      </c>
    </row>
    <row r="848" customFormat="false" ht="15" hidden="false" customHeight="false" outlineLevel="0" collapsed="false">
      <c r="A848" s="0" t="n">
        <v>1117331</v>
      </c>
      <c r="B848" s="0" t="s">
        <v>1344</v>
      </c>
      <c r="C848" s="0" t="s">
        <v>88</v>
      </c>
      <c r="D848" s="0" t="n">
        <v>18</v>
      </c>
      <c r="E848" s="0" t="str">
        <f aca="false">CONCATENATE(A848,D848)</f>
        <v>111733118</v>
      </c>
      <c r="F848" s="0" t="s">
        <v>657</v>
      </c>
      <c r="G848" s="0" t="n">
        <v>51246</v>
      </c>
      <c r="H848" s="0" t="n">
        <v>594</v>
      </c>
      <c r="I848" s="0" t="n">
        <v>0.78256</v>
      </c>
      <c r="J848" s="31" t="n">
        <f aca="false">ROUND(H848*I848,2)</f>
        <v>464.84</v>
      </c>
    </row>
    <row r="849" customFormat="false" ht="15" hidden="false" customHeight="false" outlineLevel="0" collapsed="false">
      <c r="A849" s="0" t="n">
        <v>2120674</v>
      </c>
      <c r="B849" s="0" t="s">
        <v>1345</v>
      </c>
      <c r="C849" s="0" t="s">
        <v>88</v>
      </c>
      <c r="D849" s="0" t="n">
        <v>18</v>
      </c>
      <c r="E849" s="0" t="str">
        <f aca="false">CONCATENATE(A849,D849)</f>
        <v>212067418</v>
      </c>
      <c r="F849" s="0" t="s">
        <v>606</v>
      </c>
      <c r="G849" s="0" t="n">
        <v>52431</v>
      </c>
      <c r="H849" s="0" t="n">
        <v>90</v>
      </c>
      <c r="I849" s="0" t="n">
        <v>1.19691</v>
      </c>
      <c r="J849" s="31" t="n">
        <f aca="false">ROUND(H849*I849,2)</f>
        <v>107.72</v>
      </c>
    </row>
    <row r="850" customFormat="false" ht="15" hidden="false" customHeight="false" outlineLevel="0" collapsed="false">
      <c r="A850" s="0" t="n">
        <v>2119854</v>
      </c>
      <c r="B850" s="0" t="s">
        <v>1346</v>
      </c>
      <c r="C850" s="0" t="s">
        <v>88</v>
      </c>
      <c r="D850" s="0" t="n">
        <v>18</v>
      </c>
      <c r="E850" s="0" t="str">
        <f aca="false">CONCATENATE(A850,D850)</f>
        <v>211985418</v>
      </c>
      <c r="F850" s="0" t="s">
        <v>606</v>
      </c>
      <c r="G850" s="0" t="n">
        <v>53320</v>
      </c>
      <c r="H850" s="32" t="n">
        <v>2200</v>
      </c>
      <c r="I850" s="0" t="n">
        <v>0.03199</v>
      </c>
      <c r="J850" s="31" t="n">
        <f aca="false">ROUND(H850*I850,2)</f>
        <v>70.38</v>
      </c>
    </row>
    <row r="851" customFormat="false" ht="15" hidden="false" customHeight="false" outlineLevel="0" collapsed="false">
      <c r="A851" s="0" t="n">
        <v>1117686</v>
      </c>
      <c r="B851" s="0" t="s">
        <v>1347</v>
      </c>
      <c r="C851" s="0" t="s">
        <v>88</v>
      </c>
      <c r="D851" s="0" t="n">
        <v>18</v>
      </c>
      <c r="E851" s="0" t="str">
        <f aca="false">CONCATENATE(A851,D851)</f>
        <v>111768618</v>
      </c>
      <c r="F851" s="0" t="s">
        <v>571</v>
      </c>
      <c r="G851" s="0" t="n">
        <v>53420</v>
      </c>
      <c r="H851" s="32" t="n">
        <v>2660</v>
      </c>
      <c r="I851" s="0" t="n">
        <v>0.81982</v>
      </c>
      <c r="J851" s="31" t="n">
        <f aca="false">ROUND(H851*I851,2)</f>
        <v>2180.72</v>
      </c>
    </row>
    <row r="852" customFormat="false" ht="15" hidden="false" customHeight="false" outlineLevel="0" collapsed="false">
      <c r="A852" s="0" t="n">
        <v>2121256</v>
      </c>
      <c r="B852" s="0" t="s">
        <v>1348</v>
      </c>
      <c r="C852" s="0" t="s">
        <v>88</v>
      </c>
      <c r="D852" s="0" t="n">
        <v>18</v>
      </c>
      <c r="E852" s="0" t="str">
        <f aca="false">CONCATENATE(A852,D852)</f>
        <v>212125618</v>
      </c>
      <c r="F852" s="0" t="s">
        <v>571</v>
      </c>
      <c r="G852" s="0" t="n">
        <v>53632</v>
      </c>
      <c r="H852" s="32" t="n">
        <v>3468</v>
      </c>
      <c r="I852" s="0" t="n">
        <v>0.26284</v>
      </c>
      <c r="J852" s="31" t="n">
        <f aca="false">ROUND(H852*I852,2)</f>
        <v>911.53</v>
      </c>
    </row>
    <row r="853" customFormat="false" ht="15" hidden="false" customHeight="false" outlineLevel="0" collapsed="false">
      <c r="A853" s="0" t="n">
        <v>2400877</v>
      </c>
      <c r="B853" s="0" t="s">
        <v>1349</v>
      </c>
      <c r="C853" s="0" t="s">
        <v>88</v>
      </c>
      <c r="D853" s="0" t="n">
        <v>18</v>
      </c>
      <c r="E853" s="0" t="str">
        <f aca="false">CONCATENATE(A853,D853)</f>
        <v>240087718</v>
      </c>
      <c r="F853" s="0" t="s">
        <v>657</v>
      </c>
      <c r="G853" s="0" t="n">
        <v>53860</v>
      </c>
      <c r="H853" s="0" t="n">
        <v>840</v>
      </c>
      <c r="I853" s="0" t="n">
        <v>1.09069</v>
      </c>
      <c r="J853" s="31" t="n">
        <f aca="false">ROUND(H853*I853,2)</f>
        <v>916.18</v>
      </c>
    </row>
    <row r="854" customFormat="false" ht="15" hidden="false" customHeight="false" outlineLevel="0" collapsed="false">
      <c r="A854" s="0" t="n">
        <v>2400878</v>
      </c>
      <c r="B854" s="0" t="s">
        <v>1350</v>
      </c>
      <c r="C854" s="0" t="s">
        <v>88</v>
      </c>
      <c r="D854" s="0" t="n">
        <v>18</v>
      </c>
      <c r="E854" s="0" t="str">
        <f aca="false">CONCATENATE(A854,D854)</f>
        <v>240087818</v>
      </c>
      <c r="F854" s="0" t="s">
        <v>657</v>
      </c>
      <c r="G854" s="0" t="n">
        <v>53860</v>
      </c>
      <c r="H854" s="0" t="n">
        <v>840</v>
      </c>
      <c r="I854" s="0" t="n">
        <v>1.09068</v>
      </c>
      <c r="J854" s="31" t="n">
        <f aca="false">ROUND(H854*I854,2)</f>
        <v>916.17</v>
      </c>
    </row>
    <row r="855" customFormat="false" ht="15" hidden="false" customHeight="false" outlineLevel="0" collapsed="false">
      <c r="A855" s="0" t="n">
        <v>2121258</v>
      </c>
      <c r="B855" s="0" t="s">
        <v>1351</v>
      </c>
      <c r="C855" s="0" t="s">
        <v>88</v>
      </c>
      <c r="D855" s="0" t="n">
        <v>18</v>
      </c>
      <c r="E855" s="0" t="str">
        <f aca="false">CONCATENATE(A855,D855)</f>
        <v>212125818</v>
      </c>
      <c r="F855" s="0" t="s">
        <v>571</v>
      </c>
      <c r="G855" s="0" t="n">
        <v>54914</v>
      </c>
      <c r="H855" s="32" t="n">
        <v>2184</v>
      </c>
      <c r="I855" s="0" t="n">
        <v>0.44533</v>
      </c>
      <c r="J855" s="31" t="n">
        <f aca="false">ROUND(H855*I855,2)</f>
        <v>972.6</v>
      </c>
    </row>
    <row r="856" customFormat="false" ht="15" hidden="false" customHeight="false" outlineLevel="0" collapsed="false">
      <c r="A856" s="0" t="n">
        <v>2121258</v>
      </c>
      <c r="B856" s="0" t="s">
        <v>1351</v>
      </c>
      <c r="C856" s="0" t="s">
        <v>88</v>
      </c>
      <c r="D856" s="0" t="n">
        <v>5</v>
      </c>
      <c r="E856" s="0" t="str">
        <f aca="false">CONCATENATE(A856,D856)</f>
        <v>21212585</v>
      </c>
      <c r="F856" s="0" t="s">
        <v>571</v>
      </c>
      <c r="G856" s="0" t="n">
        <v>54914</v>
      </c>
      <c r="H856" s="0" t="n">
        <v>336</v>
      </c>
      <c r="I856" s="0" t="n">
        <v>0.43667</v>
      </c>
      <c r="J856" s="31" t="n">
        <f aca="false">ROUND(H856*I856,2)</f>
        <v>146.72</v>
      </c>
    </row>
    <row r="857" customFormat="false" ht="15" hidden="false" customHeight="false" outlineLevel="0" collapsed="false">
      <c r="A857" s="0" t="n">
        <v>2121260</v>
      </c>
      <c r="B857" s="0" t="s">
        <v>1352</v>
      </c>
      <c r="C857" s="0" t="s">
        <v>88</v>
      </c>
      <c r="D857" s="0" t="n">
        <v>18</v>
      </c>
      <c r="E857" s="0" t="str">
        <f aca="false">CONCATENATE(A857,D857)</f>
        <v>212126018</v>
      </c>
      <c r="F857" s="0" t="s">
        <v>571</v>
      </c>
      <c r="G857" s="0" t="n">
        <v>55060</v>
      </c>
      <c r="H857" s="32" t="n">
        <v>2280</v>
      </c>
      <c r="I857" s="0" t="n">
        <v>0.42625</v>
      </c>
      <c r="J857" s="31" t="n">
        <f aca="false">ROUND(H857*I857,2)</f>
        <v>971.85</v>
      </c>
    </row>
    <row r="858" customFormat="false" ht="15" hidden="false" customHeight="false" outlineLevel="0" collapsed="false">
      <c r="A858" s="0" t="n">
        <v>2121260</v>
      </c>
      <c r="B858" s="0" t="s">
        <v>1352</v>
      </c>
      <c r="C858" s="0" t="s">
        <v>88</v>
      </c>
      <c r="D858" s="0" t="n">
        <v>5</v>
      </c>
      <c r="E858" s="0" t="str">
        <f aca="false">CONCATENATE(A858,D858)</f>
        <v>21212605</v>
      </c>
      <c r="F858" s="0" t="s">
        <v>571</v>
      </c>
      <c r="G858" s="0" t="n">
        <v>55060</v>
      </c>
      <c r="H858" s="0" t="n">
        <v>960</v>
      </c>
      <c r="I858" s="0" t="n">
        <v>0.42624</v>
      </c>
      <c r="J858" s="31" t="n">
        <f aca="false">ROUND(H858*I858,2)</f>
        <v>409.19</v>
      </c>
    </row>
    <row r="859" customFormat="false" ht="15" hidden="false" customHeight="false" outlineLevel="0" collapsed="false">
      <c r="A859" s="0" t="n">
        <v>2121254</v>
      </c>
      <c r="B859" s="0" t="s">
        <v>1353</v>
      </c>
      <c r="C859" s="0" t="s">
        <v>88</v>
      </c>
      <c r="D859" s="0" t="n">
        <v>18</v>
      </c>
      <c r="E859" s="0" t="str">
        <f aca="false">CONCATENATE(A859,D859)</f>
        <v>212125418</v>
      </c>
      <c r="F859" s="0" t="s">
        <v>571</v>
      </c>
      <c r="G859" s="0" t="n">
        <v>55401</v>
      </c>
      <c r="H859" s="32" t="n">
        <v>4429</v>
      </c>
      <c r="I859" s="0" t="n">
        <v>0.24569</v>
      </c>
      <c r="J859" s="31" t="n">
        <f aca="false">ROUND(H859*I859,2)</f>
        <v>1088.16</v>
      </c>
    </row>
    <row r="860" customFormat="false" ht="15" hidden="false" customHeight="false" outlineLevel="0" collapsed="false">
      <c r="A860" s="0" t="n">
        <v>2120675</v>
      </c>
      <c r="B860" s="0" t="s">
        <v>1354</v>
      </c>
      <c r="C860" s="0" t="s">
        <v>88</v>
      </c>
      <c r="D860" s="0" t="n">
        <v>18</v>
      </c>
      <c r="E860" s="0" t="str">
        <f aca="false">CONCATENATE(A860,D860)</f>
        <v>212067518</v>
      </c>
      <c r="F860" s="0" t="s">
        <v>571</v>
      </c>
      <c r="G860" s="0" t="n">
        <v>55809</v>
      </c>
      <c r="H860" s="32" t="n">
        <v>3060</v>
      </c>
      <c r="I860" s="0" t="n">
        <v>0.29986</v>
      </c>
      <c r="J860" s="31" t="n">
        <f aca="false">ROUND(H860*I860,2)</f>
        <v>917.57</v>
      </c>
    </row>
    <row r="861" customFormat="false" ht="15" hidden="false" customHeight="false" outlineLevel="0" collapsed="false">
      <c r="A861" s="0" t="n">
        <v>2121216</v>
      </c>
      <c r="B861" s="0" t="s">
        <v>1355</v>
      </c>
      <c r="C861" s="0" t="s">
        <v>88</v>
      </c>
      <c r="D861" s="0" t="n">
        <v>18</v>
      </c>
      <c r="E861" s="0" t="str">
        <f aca="false">CONCATENATE(A861,D861)</f>
        <v>212121618</v>
      </c>
      <c r="F861" s="0" t="s">
        <v>812</v>
      </c>
      <c r="G861" s="0" t="n">
        <v>55929</v>
      </c>
      <c r="H861" s="32" t="n">
        <v>3130</v>
      </c>
      <c r="I861" s="0" t="n">
        <v>0.8195</v>
      </c>
      <c r="J861" s="31" t="n">
        <f aca="false">ROUND(H861*I861,2)</f>
        <v>2565.04</v>
      </c>
    </row>
    <row r="862" customFormat="false" ht="15" hidden="false" customHeight="false" outlineLevel="0" collapsed="false">
      <c r="A862" s="0" t="n">
        <v>2121217</v>
      </c>
      <c r="B862" s="0" t="s">
        <v>1356</v>
      </c>
      <c r="C862" s="0" t="s">
        <v>88</v>
      </c>
      <c r="D862" s="0" t="n">
        <v>18</v>
      </c>
      <c r="E862" s="0" t="str">
        <f aca="false">CONCATENATE(A862,D862)</f>
        <v>212121718</v>
      </c>
      <c r="F862" s="0" t="s">
        <v>812</v>
      </c>
      <c r="G862" s="0" t="n">
        <v>55986</v>
      </c>
      <c r="H862" s="32" t="n">
        <v>2970</v>
      </c>
      <c r="I862" s="0" t="n">
        <v>0.81915</v>
      </c>
      <c r="J862" s="31" t="n">
        <f aca="false">ROUND(H862*I862,2)</f>
        <v>2432.88</v>
      </c>
    </row>
    <row r="863" customFormat="false" ht="15" hidden="false" customHeight="false" outlineLevel="0" collapsed="false">
      <c r="A863" s="0" t="n">
        <v>2120123</v>
      </c>
      <c r="B863" s="0" t="s">
        <v>1357</v>
      </c>
      <c r="C863" s="0" t="s">
        <v>88</v>
      </c>
      <c r="D863" s="0" t="n">
        <v>18</v>
      </c>
      <c r="E863" s="0" t="str">
        <f aca="false">CONCATENATE(A863,D863)</f>
        <v>212012318</v>
      </c>
      <c r="F863" s="0" t="s">
        <v>606</v>
      </c>
      <c r="G863" s="0" t="n">
        <v>56384</v>
      </c>
      <c r="H863" s="32" t="n">
        <v>3800</v>
      </c>
      <c r="I863" s="0" t="n">
        <v>0.11</v>
      </c>
      <c r="J863" s="31" t="n">
        <f aca="false">ROUND(H863*I863,2)</f>
        <v>418</v>
      </c>
    </row>
    <row r="864" customFormat="false" ht="15" hidden="false" customHeight="false" outlineLevel="0" collapsed="false">
      <c r="A864" s="0" t="n">
        <v>2120124</v>
      </c>
      <c r="B864" s="0" t="s">
        <v>1358</v>
      </c>
      <c r="C864" s="0" t="s">
        <v>88</v>
      </c>
      <c r="D864" s="0" t="n">
        <v>18</v>
      </c>
      <c r="E864" s="0" t="str">
        <f aca="false">CONCATENATE(A864,D864)</f>
        <v>212012418</v>
      </c>
      <c r="F864" s="0" t="s">
        <v>606</v>
      </c>
      <c r="G864" s="0" t="n">
        <v>57816</v>
      </c>
      <c r="H864" s="32" t="n">
        <v>4050</v>
      </c>
      <c r="I864" s="0" t="n">
        <v>0.11004</v>
      </c>
      <c r="J864" s="31" t="n">
        <f aca="false">ROUND(H864*I864,2)</f>
        <v>445.66</v>
      </c>
    </row>
    <row r="865" customFormat="false" ht="15" hidden="false" customHeight="false" outlineLevel="0" collapsed="false">
      <c r="A865" s="0" t="n">
        <v>2120651</v>
      </c>
      <c r="B865" s="0" t="s">
        <v>1359</v>
      </c>
      <c r="C865" s="0" t="s">
        <v>88</v>
      </c>
      <c r="D865" s="0" t="n">
        <v>1815</v>
      </c>
      <c r="E865" s="0" t="str">
        <f aca="false">CONCATENATE(A865,D865)</f>
        <v>21206511815</v>
      </c>
      <c r="F865" s="0" t="s">
        <v>606</v>
      </c>
      <c r="G865" s="0" t="n">
        <v>59379</v>
      </c>
      <c r="H865" s="0" t="n">
        <v>555</v>
      </c>
      <c r="I865" s="0" t="n">
        <v>0.06828</v>
      </c>
      <c r="J865" s="31" t="n">
        <f aca="false">ROUND(H865*I865,2)</f>
        <v>37.9</v>
      </c>
    </row>
    <row r="866" customFormat="false" ht="15" hidden="false" customHeight="false" outlineLevel="0" collapsed="false">
      <c r="A866" s="0" t="n">
        <v>2120650</v>
      </c>
      <c r="B866" s="0" t="s">
        <v>1360</v>
      </c>
      <c r="C866" s="0" t="s">
        <v>88</v>
      </c>
      <c r="D866" s="0" t="n">
        <v>1815</v>
      </c>
      <c r="E866" s="0" t="str">
        <f aca="false">CONCATENATE(A866,D866)</f>
        <v>21206501815</v>
      </c>
      <c r="F866" s="0" t="s">
        <v>606</v>
      </c>
      <c r="G866" s="0" t="n">
        <v>59389</v>
      </c>
      <c r="H866" s="0" t="n">
        <v>617</v>
      </c>
      <c r="I866" s="0" t="n">
        <v>0.07045</v>
      </c>
      <c r="J866" s="31" t="n">
        <f aca="false">ROUND(H866*I866,2)</f>
        <v>43.47</v>
      </c>
    </row>
    <row r="867" customFormat="false" ht="15" hidden="false" customHeight="false" outlineLevel="0" collapsed="false">
      <c r="A867" s="0" t="n">
        <v>2120652</v>
      </c>
      <c r="B867" s="0" t="s">
        <v>1361</v>
      </c>
      <c r="C867" s="0" t="s">
        <v>88</v>
      </c>
      <c r="D867" s="0" t="n">
        <v>1815</v>
      </c>
      <c r="E867" s="0" t="str">
        <f aca="false">CONCATENATE(A867,D867)</f>
        <v>21206521815</v>
      </c>
      <c r="F867" s="0" t="s">
        <v>606</v>
      </c>
      <c r="G867" s="0" t="n">
        <v>59415</v>
      </c>
      <c r="H867" s="32" t="n">
        <v>1076</v>
      </c>
      <c r="I867" s="0" t="n">
        <v>0.04645</v>
      </c>
      <c r="J867" s="31" t="n">
        <f aca="false">ROUND(H867*I867,2)</f>
        <v>49.98</v>
      </c>
    </row>
    <row r="868" customFormat="false" ht="15" hidden="false" customHeight="false" outlineLevel="0" collapsed="false">
      <c r="A868" s="0" t="n">
        <v>2120559</v>
      </c>
      <c r="B868" s="0" t="s">
        <v>1362</v>
      </c>
      <c r="C868" s="0" t="s">
        <v>88</v>
      </c>
      <c r="D868" s="0" t="n">
        <v>18</v>
      </c>
      <c r="E868" s="0" t="str">
        <f aca="false">CONCATENATE(A868,D868)</f>
        <v>212055918</v>
      </c>
      <c r="F868" s="0" t="s">
        <v>657</v>
      </c>
      <c r="G868" s="0" t="n">
        <v>59488</v>
      </c>
      <c r="H868" s="32" t="n">
        <v>6336</v>
      </c>
      <c r="I868" s="0" t="n">
        <v>1.20331</v>
      </c>
      <c r="J868" s="31" t="n">
        <f aca="false">ROUND(H868*I868,2)</f>
        <v>7624.17</v>
      </c>
    </row>
    <row r="869" customFormat="false" ht="15" hidden="false" customHeight="false" outlineLevel="0" collapsed="false">
      <c r="A869" s="0" t="n">
        <v>2120560</v>
      </c>
      <c r="B869" s="0" t="s">
        <v>1363</v>
      </c>
      <c r="C869" s="0" t="s">
        <v>88</v>
      </c>
      <c r="D869" s="0" t="n">
        <v>18</v>
      </c>
      <c r="E869" s="0" t="str">
        <f aca="false">CONCATENATE(A869,D869)</f>
        <v>212056018</v>
      </c>
      <c r="F869" s="0" t="s">
        <v>657</v>
      </c>
      <c r="G869" s="0" t="n">
        <v>59488</v>
      </c>
      <c r="H869" s="32" t="n">
        <v>5808</v>
      </c>
      <c r="I869" s="0" t="n">
        <v>1.20312</v>
      </c>
      <c r="J869" s="31" t="n">
        <f aca="false">ROUND(H869*I869,2)</f>
        <v>6987.72</v>
      </c>
    </row>
    <row r="870" customFormat="false" ht="15" hidden="false" customHeight="false" outlineLevel="0" collapsed="false">
      <c r="A870" s="0" t="n">
        <v>2120589</v>
      </c>
      <c r="B870" s="0" t="s">
        <v>1364</v>
      </c>
      <c r="C870" s="0" t="s">
        <v>88</v>
      </c>
      <c r="D870" s="0" t="n">
        <v>18</v>
      </c>
      <c r="E870" s="0" t="str">
        <f aca="false">CONCATENATE(A870,D870)</f>
        <v>212058918</v>
      </c>
      <c r="F870" s="0" t="s">
        <v>657</v>
      </c>
      <c r="G870" s="0" t="n">
        <v>59712</v>
      </c>
      <c r="H870" s="32" t="n">
        <v>1792</v>
      </c>
      <c r="I870" s="0" t="n">
        <v>0.52753</v>
      </c>
      <c r="J870" s="31" t="n">
        <f aca="false">ROUND(H870*I870,2)</f>
        <v>945.33</v>
      </c>
    </row>
    <row r="871" customFormat="false" ht="15" hidden="false" customHeight="false" outlineLevel="0" collapsed="false">
      <c r="A871" s="0" t="n">
        <v>2120590</v>
      </c>
      <c r="B871" s="0" t="s">
        <v>1365</v>
      </c>
      <c r="C871" s="0" t="s">
        <v>88</v>
      </c>
      <c r="D871" s="0" t="n">
        <v>18</v>
      </c>
      <c r="E871" s="0" t="str">
        <f aca="false">CONCATENATE(A871,D871)</f>
        <v>212059018</v>
      </c>
      <c r="F871" s="0" t="s">
        <v>657</v>
      </c>
      <c r="G871" s="0" t="n">
        <v>59744</v>
      </c>
      <c r="H871" s="32" t="n">
        <v>1856</v>
      </c>
      <c r="I871" s="0" t="n">
        <v>0.52763</v>
      </c>
      <c r="J871" s="31" t="n">
        <f aca="false">ROUND(H871*I871,2)</f>
        <v>979.28</v>
      </c>
    </row>
    <row r="872" customFormat="false" ht="15" hidden="false" customHeight="false" outlineLevel="0" collapsed="false">
      <c r="A872" s="0" t="n">
        <v>2121261</v>
      </c>
      <c r="B872" s="0" t="s">
        <v>1366</v>
      </c>
      <c r="C872" s="0" t="s">
        <v>88</v>
      </c>
      <c r="D872" s="0" t="n">
        <v>18</v>
      </c>
      <c r="E872" s="0" t="str">
        <f aca="false">CONCATENATE(A872,D872)</f>
        <v>212126118</v>
      </c>
      <c r="F872" s="0" t="s">
        <v>571</v>
      </c>
      <c r="G872" s="0" t="n">
        <v>59800</v>
      </c>
      <c r="H872" s="32" t="n">
        <v>4920</v>
      </c>
      <c r="I872" s="0" t="n">
        <v>0.43435</v>
      </c>
      <c r="J872" s="31" t="n">
        <f aca="false">ROUND(H872*I872,2)</f>
        <v>2137</v>
      </c>
    </row>
    <row r="873" customFormat="false" ht="15" hidden="false" customHeight="false" outlineLevel="0" collapsed="false">
      <c r="A873" s="0" t="n">
        <v>2121259</v>
      </c>
      <c r="B873" s="0" t="s">
        <v>1367</v>
      </c>
      <c r="C873" s="0" t="s">
        <v>88</v>
      </c>
      <c r="D873" s="0" t="n">
        <v>18</v>
      </c>
      <c r="E873" s="0" t="str">
        <f aca="false">CONCATENATE(A873,D873)</f>
        <v>212125918</v>
      </c>
      <c r="F873" s="0" t="s">
        <v>571</v>
      </c>
      <c r="G873" s="0" t="n">
        <v>60288</v>
      </c>
      <c r="H873" s="32" t="n">
        <v>7306</v>
      </c>
      <c r="I873" s="0" t="n">
        <v>0.45921</v>
      </c>
      <c r="J873" s="31" t="n">
        <f aca="false">ROUND(H873*I873,2)</f>
        <v>3354.99</v>
      </c>
    </row>
    <row r="874" customFormat="false" ht="15" hidden="false" customHeight="false" outlineLevel="0" collapsed="false">
      <c r="A874" s="0" t="n">
        <v>1117685</v>
      </c>
      <c r="B874" s="0" t="s">
        <v>1368</v>
      </c>
      <c r="C874" s="0" t="s">
        <v>88</v>
      </c>
      <c r="D874" s="0" t="n">
        <v>18</v>
      </c>
      <c r="E874" s="0" t="str">
        <f aca="false">CONCATENATE(A874,D874)</f>
        <v>111768518</v>
      </c>
      <c r="F874" s="0" t="s">
        <v>571</v>
      </c>
      <c r="G874" s="0" t="n">
        <v>60560</v>
      </c>
      <c r="H874" s="32" t="n">
        <v>2380</v>
      </c>
      <c r="I874" s="0" t="n">
        <v>0.81845</v>
      </c>
      <c r="J874" s="31" t="n">
        <f aca="false">ROUND(H874*I874,2)</f>
        <v>1947.91</v>
      </c>
    </row>
    <row r="875" customFormat="false" ht="15" hidden="false" customHeight="false" outlineLevel="0" collapsed="false">
      <c r="A875" s="0" t="n">
        <v>2121255</v>
      </c>
      <c r="B875" s="0" t="s">
        <v>1369</v>
      </c>
      <c r="C875" s="0" t="s">
        <v>88</v>
      </c>
      <c r="D875" s="0" t="n">
        <v>18</v>
      </c>
      <c r="E875" s="0" t="str">
        <f aca="false">CONCATENATE(A875,D875)</f>
        <v>212125518</v>
      </c>
      <c r="F875" s="0" t="s">
        <v>571</v>
      </c>
      <c r="G875" s="0" t="n">
        <v>60837</v>
      </c>
      <c r="H875" s="32" t="n">
        <v>5524</v>
      </c>
      <c r="I875" s="0" t="n">
        <v>0.24523</v>
      </c>
      <c r="J875" s="31" t="n">
        <f aca="false">ROUND(H875*I875,2)</f>
        <v>1354.65</v>
      </c>
    </row>
    <row r="876" customFormat="false" ht="15" hidden="false" customHeight="false" outlineLevel="0" collapsed="false">
      <c r="A876" s="0" t="n">
        <v>2121210</v>
      </c>
      <c r="B876" s="0" t="s">
        <v>1370</v>
      </c>
      <c r="C876" s="0" t="s">
        <v>88</v>
      </c>
      <c r="D876" s="0" t="n">
        <v>18</v>
      </c>
      <c r="E876" s="0" t="str">
        <f aca="false">CONCATENATE(A876,D876)</f>
        <v>212121018</v>
      </c>
      <c r="F876" s="0" t="s">
        <v>657</v>
      </c>
      <c r="G876" s="0" t="n">
        <v>61406</v>
      </c>
      <c r="H876" s="0" t="n">
        <v>444</v>
      </c>
      <c r="I876" s="0" t="n">
        <v>0.75639</v>
      </c>
      <c r="J876" s="31" t="n">
        <f aca="false">ROUND(H876*I876,2)</f>
        <v>335.84</v>
      </c>
    </row>
    <row r="877" customFormat="false" ht="15" hidden="false" customHeight="false" outlineLevel="0" collapsed="false">
      <c r="A877" s="0" t="n">
        <v>2121257</v>
      </c>
      <c r="B877" s="0" t="s">
        <v>1371</v>
      </c>
      <c r="C877" s="0" t="s">
        <v>88</v>
      </c>
      <c r="D877" s="0" t="n">
        <v>18</v>
      </c>
      <c r="E877" s="0" t="str">
        <f aca="false">CONCATENATE(A877,D877)</f>
        <v>212125718</v>
      </c>
      <c r="F877" s="0" t="s">
        <v>571</v>
      </c>
      <c r="G877" s="0" t="n">
        <v>61408</v>
      </c>
      <c r="H877" s="0" t="n">
        <v>612</v>
      </c>
      <c r="I877" s="0" t="n">
        <v>0.26205</v>
      </c>
      <c r="J877" s="31" t="n">
        <f aca="false">ROUND(H877*I877,2)</f>
        <v>160.37</v>
      </c>
    </row>
    <row r="878" customFormat="false" ht="15" hidden="false" customHeight="false" outlineLevel="0" collapsed="false">
      <c r="A878" s="0" t="n">
        <v>2121037</v>
      </c>
      <c r="B878" s="0" t="s">
        <v>1372</v>
      </c>
      <c r="C878" s="0" t="s">
        <v>88</v>
      </c>
      <c r="D878" s="0" t="n">
        <v>18</v>
      </c>
      <c r="E878" s="0" t="str">
        <f aca="false">CONCATENATE(A878,D878)</f>
        <v>212103718</v>
      </c>
      <c r="F878" s="0" t="s">
        <v>571</v>
      </c>
      <c r="G878" s="0" t="n">
        <v>65340</v>
      </c>
      <c r="H878" s="32" t="n">
        <v>5400</v>
      </c>
      <c r="I878" s="0" t="n">
        <v>0.12056</v>
      </c>
      <c r="J878" s="31" t="n">
        <f aca="false">ROUND(H878*I878,2)</f>
        <v>651.02</v>
      </c>
    </row>
    <row r="879" customFormat="false" ht="15" hidden="false" customHeight="false" outlineLevel="0" collapsed="false">
      <c r="A879" s="0" t="n">
        <v>2121090</v>
      </c>
      <c r="B879" s="0" t="s">
        <v>1373</v>
      </c>
      <c r="C879" s="0" t="s">
        <v>88</v>
      </c>
      <c r="D879" s="0" t="n">
        <v>18</v>
      </c>
      <c r="E879" s="0" t="str">
        <f aca="false">CONCATENATE(A879,D879)</f>
        <v>212109018</v>
      </c>
      <c r="F879" s="0" t="s">
        <v>657</v>
      </c>
      <c r="G879" s="0" t="n">
        <v>66960</v>
      </c>
      <c r="H879" s="32" t="n">
        <v>3240</v>
      </c>
      <c r="I879" s="0" t="n">
        <v>0.23608</v>
      </c>
      <c r="J879" s="31" t="n">
        <f aca="false">ROUND(H879*I879,2)</f>
        <v>764.9</v>
      </c>
    </row>
    <row r="880" customFormat="false" ht="15" hidden="false" customHeight="false" outlineLevel="0" collapsed="false">
      <c r="A880" s="0" t="n">
        <v>2121116</v>
      </c>
      <c r="B880" s="0" t="s">
        <v>1374</v>
      </c>
      <c r="C880" s="0" t="s">
        <v>88</v>
      </c>
      <c r="D880" s="0" t="n">
        <v>2269</v>
      </c>
      <c r="E880" s="0" t="str">
        <f aca="false">CONCATENATE(A880,D880)</f>
        <v>21211162269</v>
      </c>
      <c r="F880" s="0" t="s">
        <v>606</v>
      </c>
      <c r="G880" s="0" t="n">
        <v>68137</v>
      </c>
      <c r="H880" s="32" t="n">
        <v>3036</v>
      </c>
      <c r="I880" s="0" t="n">
        <v>0.75367</v>
      </c>
      <c r="J880" s="31" t="n">
        <f aca="false">ROUND(H880*I880,2)</f>
        <v>2288.14</v>
      </c>
    </row>
    <row r="881" customFormat="false" ht="15" hidden="false" customHeight="false" outlineLevel="0" collapsed="false">
      <c r="A881" s="0" t="n">
        <v>2121116</v>
      </c>
      <c r="B881" s="0" t="s">
        <v>1374</v>
      </c>
      <c r="C881" s="0" t="s">
        <v>88</v>
      </c>
      <c r="D881" s="0" t="n">
        <v>18</v>
      </c>
      <c r="E881" s="0" t="str">
        <f aca="false">CONCATENATE(A881,D881)</f>
        <v>212111618</v>
      </c>
      <c r="F881" s="0" t="s">
        <v>606</v>
      </c>
      <c r="G881" s="0" t="n">
        <v>68137</v>
      </c>
      <c r="H881" s="32" t="n">
        <v>2352</v>
      </c>
      <c r="I881" s="0" t="n">
        <v>0.75367</v>
      </c>
      <c r="J881" s="31" t="n">
        <f aca="false">ROUND(H881*I881,2)</f>
        <v>1772.63</v>
      </c>
    </row>
    <row r="882" customFormat="false" ht="15" hidden="false" customHeight="false" outlineLevel="0" collapsed="false">
      <c r="A882" s="0" t="n">
        <v>2121332</v>
      </c>
      <c r="B882" s="0" t="s">
        <v>1375</v>
      </c>
      <c r="C882" s="0" t="s">
        <v>88</v>
      </c>
      <c r="D882" s="0" t="n">
        <v>18</v>
      </c>
      <c r="E882" s="0" t="str">
        <f aca="false">CONCATENATE(A882,D882)</f>
        <v>212133218</v>
      </c>
      <c r="F882" s="0" t="s">
        <v>571</v>
      </c>
      <c r="G882" s="0" t="n">
        <v>68800</v>
      </c>
      <c r="H882" s="32" t="n">
        <v>6400</v>
      </c>
      <c r="I882" s="0" t="n">
        <v>0.02966</v>
      </c>
      <c r="J882" s="31" t="n">
        <f aca="false">ROUND(H882*I882,2)</f>
        <v>189.82</v>
      </c>
    </row>
    <row r="883" customFormat="false" ht="15" hidden="false" customHeight="false" outlineLevel="0" collapsed="false">
      <c r="A883" s="0" t="n">
        <v>1313798</v>
      </c>
      <c r="B883" s="0" t="s">
        <v>1376</v>
      </c>
      <c r="C883" s="0" t="s">
        <v>88</v>
      </c>
      <c r="D883" s="0" t="n">
        <v>18</v>
      </c>
      <c r="E883" s="0" t="str">
        <f aca="false">CONCATENATE(A883,D883)</f>
        <v>131379818</v>
      </c>
      <c r="F883" s="0" t="s">
        <v>657</v>
      </c>
      <c r="G883" s="0" t="n">
        <v>70001</v>
      </c>
      <c r="H883" s="32" t="n">
        <v>1460</v>
      </c>
      <c r="I883" s="0" t="n">
        <v>1.42047</v>
      </c>
      <c r="J883" s="31" t="n">
        <f aca="false">ROUND(H883*I883,2)</f>
        <v>2073.89</v>
      </c>
    </row>
    <row r="884" customFormat="false" ht="15" hidden="false" customHeight="false" outlineLevel="0" collapsed="false">
      <c r="A884" s="0" t="n">
        <v>2120620</v>
      </c>
      <c r="B884" s="0" t="s">
        <v>1377</v>
      </c>
      <c r="C884" s="0" t="s">
        <v>88</v>
      </c>
      <c r="D884" s="0" t="n">
        <v>18</v>
      </c>
      <c r="E884" s="0" t="str">
        <f aca="false">CONCATENATE(A884,D884)</f>
        <v>212062018</v>
      </c>
      <c r="F884" s="0" t="s">
        <v>657</v>
      </c>
      <c r="G884" s="0" t="n">
        <v>72000</v>
      </c>
      <c r="H884" s="32" t="n">
        <v>1056</v>
      </c>
      <c r="I884" s="0" t="n">
        <v>0.62968</v>
      </c>
      <c r="J884" s="31" t="n">
        <f aca="false">ROUND(H884*I884,2)</f>
        <v>664.94</v>
      </c>
    </row>
    <row r="885" customFormat="false" ht="15" hidden="false" customHeight="false" outlineLevel="0" collapsed="false">
      <c r="A885" s="0" t="n">
        <v>2120621</v>
      </c>
      <c r="B885" s="0" t="s">
        <v>1378</v>
      </c>
      <c r="C885" s="0" t="s">
        <v>88</v>
      </c>
      <c r="D885" s="0" t="n">
        <v>18</v>
      </c>
      <c r="E885" s="0" t="str">
        <f aca="false">CONCATENATE(A885,D885)</f>
        <v>212062118</v>
      </c>
      <c r="F885" s="0" t="s">
        <v>657</v>
      </c>
      <c r="G885" s="0" t="n">
        <v>72448</v>
      </c>
      <c r="H885" s="0" t="n">
        <v>160</v>
      </c>
      <c r="I885" s="0" t="n">
        <v>0.62967</v>
      </c>
      <c r="J885" s="31" t="n">
        <f aca="false">ROUND(H885*I885,2)</f>
        <v>100.75</v>
      </c>
    </row>
    <row r="886" customFormat="false" ht="15" hidden="false" customHeight="false" outlineLevel="0" collapsed="false">
      <c r="A886" s="0" t="n">
        <v>2121046</v>
      </c>
      <c r="B886" s="0" t="s">
        <v>1379</v>
      </c>
      <c r="C886" s="0" t="s">
        <v>88</v>
      </c>
      <c r="D886" s="0" t="n">
        <v>18</v>
      </c>
      <c r="E886" s="0" t="str">
        <f aca="false">CONCATENATE(A886,D886)</f>
        <v>212104618</v>
      </c>
      <c r="F886" s="0" t="s">
        <v>571</v>
      </c>
      <c r="G886" s="0" t="n">
        <v>72624</v>
      </c>
      <c r="H886" s="32" t="n">
        <v>3060</v>
      </c>
      <c r="I886" s="0" t="n">
        <v>0.47007</v>
      </c>
      <c r="J886" s="31" t="n">
        <f aca="false">ROUND(H886*I886,2)</f>
        <v>1438.41</v>
      </c>
    </row>
    <row r="887" customFormat="false" ht="15" hidden="false" customHeight="false" outlineLevel="0" collapsed="false">
      <c r="A887" s="0" t="n">
        <v>2121046</v>
      </c>
      <c r="B887" s="0" t="s">
        <v>1379</v>
      </c>
      <c r="C887" s="0" t="s">
        <v>88</v>
      </c>
      <c r="D887" s="0" t="n">
        <v>9001</v>
      </c>
      <c r="E887" s="0" t="str">
        <f aca="false">CONCATENATE(A887,D887)</f>
        <v>21210469001</v>
      </c>
      <c r="F887" s="0" t="s">
        <v>571</v>
      </c>
      <c r="G887" s="0" t="n">
        <v>72624</v>
      </c>
      <c r="H887" s="32" t="n">
        <v>2424</v>
      </c>
      <c r="I887" s="0" t="n">
        <v>0.47007</v>
      </c>
      <c r="J887" s="31" t="n">
        <f aca="false">ROUND(H887*I887,2)</f>
        <v>1139.45</v>
      </c>
    </row>
    <row r="888" customFormat="false" ht="15" hidden="false" customHeight="false" outlineLevel="0" collapsed="false">
      <c r="A888" s="0" t="n">
        <v>2118916</v>
      </c>
      <c r="B888" s="0" t="s">
        <v>1380</v>
      </c>
      <c r="C888" s="0" t="s">
        <v>88</v>
      </c>
      <c r="D888" s="0" t="n">
        <v>2269</v>
      </c>
      <c r="E888" s="0" t="str">
        <f aca="false">CONCATENATE(A888,D888)</f>
        <v>21189162269</v>
      </c>
      <c r="F888" s="0" t="s">
        <v>606</v>
      </c>
      <c r="G888" s="0" t="n">
        <v>72900</v>
      </c>
      <c r="H888" s="32" t="n">
        <v>2742</v>
      </c>
      <c r="I888" s="0" t="n">
        <v>4.48719</v>
      </c>
      <c r="J888" s="31" t="n">
        <f aca="false">ROUND(H888*I888,2)</f>
        <v>12303.87</v>
      </c>
    </row>
    <row r="889" customFormat="false" ht="15" hidden="false" customHeight="false" outlineLevel="0" collapsed="false">
      <c r="A889" s="0" t="n">
        <v>2121045</v>
      </c>
      <c r="B889" s="0" t="s">
        <v>1381</v>
      </c>
      <c r="C889" s="0" t="s">
        <v>88</v>
      </c>
      <c r="D889" s="0" t="n">
        <v>18</v>
      </c>
      <c r="E889" s="0" t="str">
        <f aca="false">CONCATENATE(A889,D889)</f>
        <v>212104518</v>
      </c>
      <c r="F889" s="0" t="s">
        <v>571</v>
      </c>
      <c r="G889" s="0" t="n">
        <v>73044</v>
      </c>
      <c r="H889" s="32" t="n">
        <v>3174</v>
      </c>
      <c r="I889" s="0" t="n">
        <v>0.46989</v>
      </c>
      <c r="J889" s="31" t="n">
        <f aca="false">ROUND(H889*I889,2)</f>
        <v>1491.43</v>
      </c>
    </row>
    <row r="890" customFormat="false" ht="15" hidden="false" customHeight="false" outlineLevel="0" collapsed="false">
      <c r="A890" s="0" t="n">
        <v>2121045</v>
      </c>
      <c r="B890" s="0" t="s">
        <v>1381</v>
      </c>
      <c r="C890" s="0" t="s">
        <v>88</v>
      </c>
      <c r="D890" s="0" t="n">
        <v>9001</v>
      </c>
      <c r="E890" s="0" t="str">
        <f aca="false">CONCATENATE(A890,D890)</f>
        <v>21210459001</v>
      </c>
      <c r="F890" s="0" t="s">
        <v>571</v>
      </c>
      <c r="G890" s="0" t="n">
        <v>73044</v>
      </c>
      <c r="H890" s="32" t="n">
        <v>1644</v>
      </c>
      <c r="I890" s="0" t="n">
        <v>0.46989</v>
      </c>
      <c r="J890" s="31" t="n">
        <f aca="false">ROUND(H890*I890,2)</f>
        <v>772.5</v>
      </c>
    </row>
    <row r="891" customFormat="false" ht="15" hidden="false" customHeight="false" outlineLevel="0" collapsed="false">
      <c r="A891" s="0" t="n">
        <v>2121194</v>
      </c>
      <c r="B891" s="0" t="s">
        <v>1382</v>
      </c>
      <c r="C891" s="0" t="s">
        <v>88</v>
      </c>
      <c r="D891" s="0" t="n">
        <v>18</v>
      </c>
      <c r="E891" s="0" t="str">
        <f aca="false">CONCATENATE(A891,D891)</f>
        <v>212119418</v>
      </c>
      <c r="F891" s="0" t="s">
        <v>657</v>
      </c>
      <c r="G891" s="0" t="n">
        <v>74098</v>
      </c>
      <c r="H891" s="32" t="n">
        <v>1244</v>
      </c>
      <c r="I891" s="0" t="n">
        <v>0.85285</v>
      </c>
      <c r="J891" s="31" t="n">
        <f aca="false">ROUND(H891*I891,2)</f>
        <v>1060.95</v>
      </c>
    </row>
    <row r="892" customFormat="false" ht="15" hidden="false" customHeight="false" outlineLevel="0" collapsed="false">
      <c r="A892" s="0" t="n">
        <v>2121193</v>
      </c>
      <c r="B892" s="0" t="s">
        <v>1383</v>
      </c>
      <c r="C892" s="0" t="s">
        <v>88</v>
      </c>
      <c r="D892" s="0" t="n">
        <v>18</v>
      </c>
      <c r="E892" s="0" t="str">
        <f aca="false">CONCATENATE(A892,D892)</f>
        <v>212119318</v>
      </c>
      <c r="F892" s="0" t="s">
        <v>657</v>
      </c>
      <c r="G892" s="0" t="n">
        <v>74305</v>
      </c>
      <c r="H892" s="32" t="n">
        <v>2780</v>
      </c>
      <c r="I892" s="0" t="n">
        <v>0.85308</v>
      </c>
      <c r="J892" s="31" t="n">
        <f aca="false">ROUND(H892*I892,2)</f>
        <v>2371.56</v>
      </c>
    </row>
    <row r="893" customFormat="false" ht="15" hidden="false" customHeight="false" outlineLevel="0" collapsed="false">
      <c r="A893" s="0" t="n">
        <v>2120587</v>
      </c>
      <c r="B893" s="0" t="s">
        <v>1384</v>
      </c>
      <c r="C893" s="0" t="s">
        <v>88</v>
      </c>
      <c r="D893" s="0" t="n">
        <v>18</v>
      </c>
      <c r="E893" s="0" t="str">
        <f aca="false">CONCATENATE(A893,D893)</f>
        <v>212058718</v>
      </c>
      <c r="F893" s="0" t="s">
        <v>657</v>
      </c>
      <c r="G893" s="0" t="n">
        <v>76544</v>
      </c>
      <c r="H893" s="32" t="n">
        <v>6688</v>
      </c>
      <c r="I893" s="0" t="n">
        <v>0.52564</v>
      </c>
      <c r="J893" s="31" t="n">
        <f aca="false">ROUND(H893*I893,2)</f>
        <v>3515.48</v>
      </c>
    </row>
    <row r="894" customFormat="false" ht="15" hidden="false" customHeight="false" outlineLevel="0" collapsed="false">
      <c r="A894" s="0" t="n">
        <v>2120588</v>
      </c>
      <c r="B894" s="0" t="s">
        <v>1385</v>
      </c>
      <c r="C894" s="0" t="s">
        <v>88</v>
      </c>
      <c r="D894" s="0" t="n">
        <v>18</v>
      </c>
      <c r="E894" s="0" t="str">
        <f aca="false">CONCATENATE(A894,D894)</f>
        <v>212058818</v>
      </c>
      <c r="F894" s="0" t="s">
        <v>657</v>
      </c>
      <c r="G894" s="0" t="n">
        <v>76544</v>
      </c>
      <c r="H894" s="32" t="n">
        <v>5120</v>
      </c>
      <c r="I894" s="0" t="n">
        <v>0.52616</v>
      </c>
      <c r="J894" s="31" t="n">
        <f aca="false">ROUND(H894*I894,2)</f>
        <v>2693.94</v>
      </c>
    </row>
    <row r="895" customFormat="false" ht="15" hidden="false" customHeight="false" outlineLevel="0" collapsed="false">
      <c r="A895" s="0" t="n">
        <v>2120181</v>
      </c>
      <c r="B895" s="0" t="s">
        <v>1386</v>
      </c>
      <c r="C895" s="0" t="s">
        <v>88</v>
      </c>
      <c r="D895" s="0" t="n">
        <v>18</v>
      </c>
      <c r="E895" s="0" t="str">
        <f aca="false">CONCATENATE(A895,D895)</f>
        <v>212018118</v>
      </c>
      <c r="F895" s="0" t="s">
        <v>571</v>
      </c>
      <c r="G895" s="0" t="n">
        <v>76608</v>
      </c>
      <c r="H895" s="0" t="n">
        <v>252</v>
      </c>
      <c r="I895" s="0" t="n">
        <v>0.27775</v>
      </c>
      <c r="J895" s="31" t="n">
        <f aca="false">ROUND(H895*I895,2)</f>
        <v>69.99</v>
      </c>
    </row>
    <row r="896" customFormat="false" ht="15" hidden="false" customHeight="false" outlineLevel="0" collapsed="false">
      <c r="A896" s="0" t="n">
        <v>2116763</v>
      </c>
      <c r="B896" s="0" t="s">
        <v>1387</v>
      </c>
      <c r="C896" s="0" t="s">
        <v>88</v>
      </c>
      <c r="D896" s="0" t="n">
        <v>18</v>
      </c>
      <c r="E896" s="0" t="str">
        <f aca="false">CONCATENATE(A896,D896)</f>
        <v>211676318</v>
      </c>
      <c r="F896" s="0" t="s">
        <v>571</v>
      </c>
      <c r="G896" s="0" t="n">
        <v>78000</v>
      </c>
      <c r="H896" s="32" t="n">
        <v>4200</v>
      </c>
      <c r="I896" s="0" t="n">
        <v>0.20265</v>
      </c>
      <c r="J896" s="31" t="n">
        <f aca="false">ROUND(H896*I896,2)</f>
        <v>851.13</v>
      </c>
    </row>
    <row r="897" customFormat="false" ht="15" hidden="false" customHeight="false" outlineLevel="0" collapsed="false">
      <c r="A897" s="0" t="n">
        <v>2120627</v>
      </c>
      <c r="B897" s="0" t="s">
        <v>1388</v>
      </c>
      <c r="C897" s="0" t="s">
        <v>88</v>
      </c>
      <c r="D897" s="0" t="n">
        <v>18</v>
      </c>
      <c r="E897" s="0" t="str">
        <f aca="false">CONCATENATE(A897,D897)</f>
        <v>212062718</v>
      </c>
      <c r="F897" s="0" t="s">
        <v>571</v>
      </c>
      <c r="G897" s="0" t="n">
        <v>79200</v>
      </c>
      <c r="H897" s="0" t="n">
        <v>800</v>
      </c>
      <c r="I897" s="0" t="n">
        <v>0.05381</v>
      </c>
      <c r="J897" s="31" t="n">
        <f aca="false">ROUND(H897*I897,2)</f>
        <v>43.05</v>
      </c>
    </row>
    <row r="898" customFormat="false" ht="15" hidden="false" customHeight="false" outlineLevel="0" collapsed="false">
      <c r="A898" s="0" t="n">
        <v>2120610</v>
      </c>
      <c r="B898" s="0" t="s">
        <v>1389</v>
      </c>
      <c r="C898" s="0" t="s">
        <v>88</v>
      </c>
      <c r="D898" s="0" t="n">
        <v>18</v>
      </c>
      <c r="E898" s="0" t="str">
        <f aca="false">CONCATENATE(A898,D898)</f>
        <v>212061018</v>
      </c>
      <c r="F898" s="0" t="s">
        <v>657</v>
      </c>
      <c r="G898" s="0" t="n">
        <v>79256</v>
      </c>
      <c r="H898" s="0" t="n">
        <v>988</v>
      </c>
      <c r="I898" s="0" t="n">
        <v>0.65201</v>
      </c>
      <c r="J898" s="31" t="n">
        <f aca="false">ROUND(H898*I898,2)</f>
        <v>644.19</v>
      </c>
    </row>
    <row r="899" customFormat="false" ht="15" hidden="false" customHeight="false" outlineLevel="0" collapsed="false">
      <c r="A899" s="0" t="n">
        <v>2120611</v>
      </c>
      <c r="B899" s="0" t="s">
        <v>1390</v>
      </c>
      <c r="C899" s="0" t="s">
        <v>88</v>
      </c>
      <c r="D899" s="0" t="n">
        <v>18</v>
      </c>
      <c r="E899" s="0" t="str">
        <f aca="false">CONCATENATE(A899,D899)</f>
        <v>212061118</v>
      </c>
      <c r="F899" s="0" t="s">
        <v>657</v>
      </c>
      <c r="G899" s="0" t="n">
        <v>79420</v>
      </c>
      <c r="H899" s="32" t="n">
        <v>1652</v>
      </c>
      <c r="I899" s="0" t="n">
        <v>0.65138</v>
      </c>
      <c r="J899" s="31" t="n">
        <f aca="false">ROUND(H899*I899,2)</f>
        <v>1076.08</v>
      </c>
    </row>
    <row r="900" customFormat="false" ht="15" hidden="false" customHeight="false" outlineLevel="0" collapsed="false">
      <c r="A900" s="0" t="n">
        <v>2121244</v>
      </c>
      <c r="B900" s="0" t="s">
        <v>1391</v>
      </c>
      <c r="C900" s="0" t="s">
        <v>88</v>
      </c>
      <c r="D900" s="0" t="n">
        <v>18</v>
      </c>
      <c r="E900" s="0" t="str">
        <f aca="false">CONCATENATE(A900,D900)</f>
        <v>212124418</v>
      </c>
      <c r="F900" s="0" t="s">
        <v>657</v>
      </c>
      <c r="G900" s="0" t="n">
        <v>80850</v>
      </c>
      <c r="H900" s="32" t="n">
        <v>27834</v>
      </c>
      <c r="I900" s="0" t="n">
        <v>0.08057</v>
      </c>
      <c r="J900" s="31" t="n">
        <f aca="false">ROUND(H900*I900,2)</f>
        <v>2242.59</v>
      </c>
    </row>
    <row r="901" customFormat="false" ht="15" hidden="false" customHeight="false" outlineLevel="0" collapsed="false">
      <c r="A901" s="0" t="n">
        <v>2121244</v>
      </c>
      <c r="B901" s="0" t="s">
        <v>1391</v>
      </c>
      <c r="C901" s="0" t="s">
        <v>88</v>
      </c>
      <c r="D901" s="0" t="n">
        <v>5</v>
      </c>
      <c r="E901" s="0" t="str">
        <f aca="false">CONCATENATE(A901,D901)</f>
        <v>21212445</v>
      </c>
      <c r="F901" s="0" t="s">
        <v>657</v>
      </c>
      <c r="G901" s="0" t="n">
        <v>80850</v>
      </c>
      <c r="H901" s="0" t="n">
        <v>543</v>
      </c>
      <c r="I901" s="0" t="n">
        <v>0.08057</v>
      </c>
      <c r="J901" s="31" t="n">
        <f aca="false">ROUND(H901*I901,2)</f>
        <v>43.75</v>
      </c>
    </row>
    <row r="902" customFormat="false" ht="15" hidden="false" customHeight="false" outlineLevel="0" collapsed="false">
      <c r="A902" s="0" t="n">
        <v>2120971</v>
      </c>
      <c r="B902" s="0" t="s">
        <v>1392</v>
      </c>
      <c r="C902" s="0" t="s">
        <v>88</v>
      </c>
      <c r="D902" s="0" t="n">
        <v>18</v>
      </c>
      <c r="E902" s="0" t="str">
        <f aca="false">CONCATENATE(A902,D902)</f>
        <v>212097118</v>
      </c>
      <c r="F902" s="0" t="s">
        <v>571</v>
      </c>
      <c r="G902" s="0" t="n">
        <v>81696</v>
      </c>
      <c r="H902" s="32" t="n">
        <v>1104</v>
      </c>
      <c r="I902" s="0" t="n">
        <v>0.11574</v>
      </c>
      <c r="J902" s="31" t="n">
        <f aca="false">ROUND(H902*I902,2)</f>
        <v>127.78</v>
      </c>
    </row>
    <row r="903" customFormat="false" ht="15" hidden="false" customHeight="false" outlineLevel="0" collapsed="false">
      <c r="A903" s="0" t="n">
        <v>2118953</v>
      </c>
      <c r="B903" s="0" t="s">
        <v>1393</v>
      </c>
      <c r="C903" s="0" t="s">
        <v>88</v>
      </c>
      <c r="D903" s="0" t="n">
        <v>18</v>
      </c>
      <c r="E903" s="0" t="str">
        <f aca="false">CONCATENATE(A903,D903)</f>
        <v>211895318</v>
      </c>
      <c r="F903" s="0" t="s">
        <v>812</v>
      </c>
      <c r="G903" s="0" t="n">
        <v>84842</v>
      </c>
      <c r="H903" s="32" t="n">
        <v>25000</v>
      </c>
      <c r="I903" s="0" t="n">
        <v>0.06362</v>
      </c>
      <c r="J903" s="31" t="n">
        <f aca="false">ROUND(H903*I903,2)</f>
        <v>1590.5</v>
      </c>
    </row>
    <row r="904" customFormat="false" ht="15" hidden="false" customHeight="false" outlineLevel="0" collapsed="false">
      <c r="A904" s="0" t="n">
        <v>2120597</v>
      </c>
      <c r="B904" s="0" t="s">
        <v>1394</v>
      </c>
      <c r="C904" s="0" t="s">
        <v>88</v>
      </c>
      <c r="D904" s="0" t="n">
        <v>18</v>
      </c>
      <c r="E904" s="0" t="str">
        <f aca="false">CONCATENATE(A904,D904)</f>
        <v>212059718</v>
      </c>
      <c r="F904" s="0" t="s">
        <v>606</v>
      </c>
      <c r="G904" s="0" t="n">
        <v>105000</v>
      </c>
      <c r="H904" s="32" t="n">
        <v>15000</v>
      </c>
      <c r="I904" s="0" t="n">
        <v>0.01168</v>
      </c>
      <c r="J904" s="31" t="n">
        <f aca="false">ROUND(H904*I904,2)</f>
        <v>175.2</v>
      </c>
    </row>
    <row r="905" customFormat="false" ht="15" hidden="false" customHeight="false" outlineLevel="0" collapsed="false">
      <c r="A905" s="0" t="n">
        <v>2119853</v>
      </c>
      <c r="B905" s="0" t="s">
        <v>1395</v>
      </c>
      <c r="C905" s="0" t="s">
        <v>88</v>
      </c>
      <c r="D905" s="0" t="n">
        <v>18</v>
      </c>
      <c r="E905" s="0" t="str">
        <f aca="false">CONCATENATE(A905,D905)</f>
        <v>211985318</v>
      </c>
      <c r="F905" s="0" t="s">
        <v>606</v>
      </c>
      <c r="G905" s="0" t="n">
        <v>106640</v>
      </c>
      <c r="H905" s="32" t="n">
        <v>9390</v>
      </c>
      <c r="I905" s="0" t="n">
        <v>0.03199</v>
      </c>
      <c r="J905" s="31" t="n">
        <f aca="false">ROUND(H905*I905,2)</f>
        <v>300.39</v>
      </c>
    </row>
    <row r="906" customFormat="false" ht="15" hidden="false" customHeight="false" outlineLevel="0" collapsed="false">
      <c r="A906" s="0" t="n">
        <v>2120666</v>
      </c>
      <c r="B906" s="0" t="s">
        <v>1396</v>
      </c>
      <c r="C906" s="0" t="s">
        <v>88</v>
      </c>
      <c r="D906" s="0" t="n">
        <v>18</v>
      </c>
      <c r="E906" s="0" t="str">
        <f aca="false">CONCATENATE(A906,D906)</f>
        <v>212066618</v>
      </c>
      <c r="F906" s="0" t="s">
        <v>657</v>
      </c>
      <c r="G906" s="0" t="n">
        <v>108654</v>
      </c>
      <c r="H906" s="0" t="n">
        <v>637</v>
      </c>
      <c r="I906" s="0" t="n">
        <v>0.1699</v>
      </c>
      <c r="J906" s="31" t="n">
        <f aca="false">ROUND(H906*I906,2)</f>
        <v>108.23</v>
      </c>
    </row>
    <row r="907" customFormat="false" ht="15" hidden="false" customHeight="false" outlineLevel="0" collapsed="false">
      <c r="A907" s="0" t="n">
        <v>2120667</v>
      </c>
      <c r="B907" s="0" t="s">
        <v>1397</v>
      </c>
      <c r="C907" s="0" t="s">
        <v>88</v>
      </c>
      <c r="D907" s="0" t="n">
        <v>18</v>
      </c>
      <c r="E907" s="0" t="str">
        <f aca="false">CONCATENATE(A907,D907)</f>
        <v>212066718</v>
      </c>
      <c r="F907" s="0" t="s">
        <v>657</v>
      </c>
      <c r="G907" s="0" t="n">
        <v>108836</v>
      </c>
      <c r="H907" s="32" t="n">
        <v>1274</v>
      </c>
      <c r="I907" s="0" t="n">
        <v>0.16984</v>
      </c>
      <c r="J907" s="31" t="n">
        <f aca="false">ROUND(H907*I907,2)</f>
        <v>216.38</v>
      </c>
    </row>
    <row r="908" customFormat="false" ht="15" hidden="false" customHeight="false" outlineLevel="0" collapsed="false">
      <c r="A908" s="0" t="n">
        <v>2120790</v>
      </c>
      <c r="B908" s="0" t="s">
        <v>1398</v>
      </c>
      <c r="C908" s="0" t="s">
        <v>88</v>
      </c>
      <c r="D908" s="0" t="n">
        <v>18</v>
      </c>
      <c r="E908" s="0" t="str">
        <f aca="false">CONCATENATE(A908,D908)</f>
        <v>212079018</v>
      </c>
      <c r="F908" s="0" t="s">
        <v>657</v>
      </c>
      <c r="G908" s="0" t="n">
        <v>115760</v>
      </c>
      <c r="H908" s="32" t="n">
        <v>4600</v>
      </c>
      <c r="I908" s="0" t="n">
        <v>0.59582</v>
      </c>
      <c r="J908" s="31" t="n">
        <f aca="false">ROUND(H908*I908,2)</f>
        <v>2740.77</v>
      </c>
    </row>
    <row r="909" customFormat="false" ht="15" hidden="false" customHeight="false" outlineLevel="0" collapsed="false">
      <c r="A909" s="0" t="n">
        <v>2120789</v>
      </c>
      <c r="B909" s="0" t="s">
        <v>1399</v>
      </c>
      <c r="C909" s="0" t="s">
        <v>88</v>
      </c>
      <c r="D909" s="0" t="n">
        <v>18</v>
      </c>
      <c r="E909" s="0" t="str">
        <f aca="false">CONCATENATE(A909,D909)</f>
        <v>212078918</v>
      </c>
      <c r="F909" s="0" t="s">
        <v>657</v>
      </c>
      <c r="G909" s="0" t="n">
        <v>115760</v>
      </c>
      <c r="H909" s="32" t="n">
        <v>2600</v>
      </c>
      <c r="I909" s="0" t="n">
        <v>0.59608</v>
      </c>
      <c r="J909" s="31" t="n">
        <f aca="false">ROUND(H909*I909,2)</f>
        <v>1549.81</v>
      </c>
    </row>
    <row r="910" customFormat="false" ht="15" hidden="false" customHeight="false" outlineLevel="0" collapsed="false">
      <c r="A910" s="0" t="n">
        <v>2121106</v>
      </c>
      <c r="B910" s="0" t="s">
        <v>1400</v>
      </c>
      <c r="C910" s="0" t="s">
        <v>88</v>
      </c>
      <c r="D910" s="0" t="n">
        <v>18</v>
      </c>
      <c r="E910" s="0" t="str">
        <f aca="false">CONCATENATE(A910,D910)</f>
        <v>212110618</v>
      </c>
      <c r="F910" s="0" t="s">
        <v>571</v>
      </c>
      <c r="G910" s="0" t="n">
        <v>120000</v>
      </c>
      <c r="H910" s="32" t="n">
        <v>11998</v>
      </c>
      <c r="I910" s="0" t="n">
        <v>0.00851</v>
      </c>
      <c r="J910" s="31" t="n">
        <f aca="false">ROUND(H910*I910,2)</f>
        <v>102.1</v>
      </c>
    </row>
    <row r="911" customFormat="false" ht="15" hidden="false" customHeight="false" outlineLevel="0" collapsed="false">
      <c r="A911" s="0" t="n">
        <v>2121253</v>
      </c>
      <c r="B911" s="0" t="s">
        <v>1401</v>
      </c>
      <c r="C911" s="0" t="s">
        <v>88</v>
      </c>
      <c r="D911" s="0" t="n">
        <v>18</v>
      </c>
      <c r="E911" s="0" t="str">
        <f aca="false">CONCATENATE(A911,D911)</f>
        <v>212125318</v>
      </c>
      <c r="F911" s="0" t="s">
        <v>571</v>
      </c>
      <c r="G911" s="0" t="n">
        <v>127800</v>
      </c>
      <c r="H911" s="32" t="n">
        <v>9000</v>
      </c>
      <c r="I911" s="0" t="n">
        <v>0.03238</v>
      </c>
      <c r="J911" s="31" t="n">
        <f aca="false">ROUND(H911*I911,2)</f>
        <v>291.42</v>
      </c>
    </row>
    <row r="912" customFormat="false" ht="15" hidden="false" customHeight="false" outlineLevel="0" collapsed="false">
      <c r="A912" s="0" t="n">
        <v>1117358</v>
      </c>
      <c r="B912" s="0" t="s">
        <v>1402</v>
      </c>
      <c r="C912" s="0" t="s">
        <v>88</v>
      </c>
      <c r="D912" s="0" t="n">
        <v>18</v>
      </c>
      <c r="E912" s="0" t="str">
        <f aca="false">CONCATENATE(A912,D912)</f>
        <v>111735818</v>
      </c>
      <c r="F912" s="0" t="s">
        <v>571</v>
      </c>
      <c r="G912" s="0" t="n">
        <v>135000</v>
      </c>
      <c r="H912" s="32" t="n">
        <v>15000</v>
      </c>
      <c r="I912" s="0" t="n">
        <v>0.21</v>
      </c>
      <c r="J912" s="31" t="n">
        <f aca="false">ROUND(H912*I912,2)</f>
        <v>3150</v>
      </c>
    </row>
    <row r="913" customFormat="false" ht="15" hidden="false" customHeight="false" outlineLevel="0" collapsed="false">
      <c r="A913" s="0" t="n">
        <v>2120596</v>
      </c>
      <c r="B913" s="0" t="s">
        <v>1403</v>
      </c>
      <c r="C913" s="0" t="s">
        <v>88</v>
      </c>
      <c r="D913" s="0" t="n">
        <v>18</v>
      </c>
      <c r="E913" s="0" t="str">
        <f aca="false">CONCATENATE(A913,D913)</f>
        <v>212059618</v>
      </c>
      <c r="F913" s="0" t="s">
        <v>606</v>
      </c>
      <c r="G913" s="0" t="n">
        <v>135000</v>
      </c>
      <c r="H913" s="32" t="n">
        <v>15000</v>
      </c>
      <c r="I913" s="0" t="n">
        <v>0.01188</v>
      </c>
      <c r="J913" s="31" t="n">
        <f aca="false">ROUND(H913*I913,2)</f>
        <v>178.2</v>
      </c>
    </row>
    <row r="914" customFormat="false" ht="15" hidden="false" customHeight="false" outlineLevel="0" collapsed="false">
      <c r="A914" s="0" t="n">
        <v>2120763</v>
      </c>
      <c r="B914" s="0" t="s">
        <v>1404</v>
      </c>
      <c r="C914" s="0" t="s">
        <v>88</v>
      </c>
      <c r="D914" s="0" t="n">
        <v>18</v>
      </c>
      <c r="E914" s="0" t="str">
        <f aca="false">CONCATENATE(A914,D914)</f>
        <v>212076318</v>
      </c>
      <c r="F914" s="0" t="s">
        <v>657</v>
      </c>
      <c r="G914" s="0" t="n">
        <v>138078</v>
      </c>
      <c r="H914" s="32" t="n">
        <v>2874</v>
      </c>
      <c r="I914" s="0" t="n">
        <v>1.62127</v>
      </c>
      <c r="J914" s="31" t="n">
        <f aca="false">ROUND(H914*I914,2)</f>
        <v>4659.53</v>
      </c>
    </row>
    <row r="915" customFormat="false" ht="15" hidden="false" customHeight="false" outlineLevel="0" collapsed="false">
      <c r="A915" s="0" t="n">
        <v>2120764</v>
      </c>
      <c r="B915" s="0" t="s">
        <v>1405</v>
      </c>
      <c r="C915" s="0" t="s">
        <v>88</v>
      </c>
      <c r="D915" s="0" t="n">
        <v>18</v>
      </c>
      <c r="E915" s="0" t="str">
        <f aca="false">CONCATENATE(A915,D915)</f>
        <v>212076418</v>
      </c>
      <c r="F915" s="0" t="s">
        <v>657</v>
      </c>
      <c r="G915" s="0" t="n">
        <v>138546</v>
      </c>
      <c r="H915" s="32" t="n">
        <v>2772</v>
      </c>
      <c r="I915" s="0" t="n">
        <v>1.6214</v>
      </c>
      <c r="J915" s="31" t="n">
        <f aca="false">ROUND(H915*I915,2)</f>
        <v>4494.52</v>
      </c>
    </row>
    <row r="916" customFormat="false" ht="15" hidden="false" customHeight="false" outlineLevel="0" collapsed="false">
      <c r="A916" s="0" t="n">
        <v>2400655</v>
      </c>
      <c r="B916" s="0" t="s">
        <v>1406</v>
      </c>
      <c r="C916" s="0" t="s">
        <v>88</v>
      </c>
      <c r="D916" s="0" t="n">
        <v>2054</v>
      </c>
      <c r="E916" s="0" t="str">
        <f aca="false">CONCATENATE(A916,D916)</f>
        <v>24006552054</v>
      </c>
      <c r="F916" s="0" t="s">
        <v>812</v>
      </c>
      <c r="G916" s="0" t="n">
        <v>154288</v>
      </c>
      <c r="H916" s="32" t="n">
        <v>2926</v>
      </c>
      <c r="I916" s="0" t="n">
        <v>0.44369</v>
      </c>
      <c r="J916" s="31" t="n">
        <f aca="false">ROUND(H916*I916,2)</f>
        <v>1298.24</v>
      </c>
    </row>
    <row r="917" customFormat="false" ht="15" hidden="false" customHeight="false" outlineLevel="0" collapsed="false">
      <c r="A917" s="0" t="n">
        <v>2121280</v>
      </c>
      <c r="B917" s="0" t="s">
        <v>896</v>
      </c>
      <c r="C917" s="0" t="s">
        <v>88</v>
      </c>
      <c r="D917" s="0" t="n">
        <v>18</v>
      </c>
      <c r="E917" s="0" t="str">
        <f aca="false">CONCATENATE(A917,D917)</f>
        <v>212128018</v>
      </c>
      <c r="F917" s="0" t="s">
        <v>571</v>
      </c>
      <c r="G917" s="0" t="n">
        <v>170752</v>
      </c>
      <c r="H917" s="32" t="n">
        <v>5888</v>
      </c>
      <c r="I917" s="0" t="n">
        <v>0.10787</v>
      </c>
      <c r="J917" s="31" t="n">
        <f aca="false">ROUND(H917*I917,2)</f>
        <v>635.14</v>
      </c>
    </row>
    <row r="918" customFormat="false" ht="15" hidden="false" customHeight="false" outlineLevel="0" collapsed="false">
      <c r="A918" s="0" t="n">
        <v>2121108</v>
      </c>
      <c r="B918" s="0" t="s">
        <v>1407</v>
      </c>
      <c r="C918" s="0" t="s">
        <v>88</v>
      </c>
      <c r="D918" s="0" t="n">
        <v>18</v>
      </c>
      <c r="E918" s="0" t="str">
        <f aca="false">CONCATENATE(A918,D918)</f>
        <v>212110818</v>
      </c>
      <c r="F918" s="0" t="s">
        <v>571</v>
      </c>
      <c r="G918" s="0" t="n">
        <v>177000</v>
      </c>
      <c r="H918" s="32" t="n">
        <v>3000</v>
      </c>
      <c r="I918" s="0" t="n">
        <v>0.0084</v>
      </c>
      <c r="J918" s="31" t="n">
        <f aca="false">ROUND(H918*I918,2)</f>
        <v>25.2</v>
      </c>
    </row>
    <row r="919" customFormat="false" ht="15" hidden="false" customHeight="false" outlineLevel="0" collapsed="false">
      <c r="A919" s="0" t="n">
        <v>2118934</v>
      </c>
      <c r="B919" s="0" t="s">
        <v>1408</v>
      </c>
      <c r="C919" s="0" t="s">
        <v>88</v>
      </c>
      <c r="D919" s="0" t="n">
        <v>18</v>
      </c>
      <c r="E919" s="0" t="str">
        <f aca="false">CONCATENATE(A919,D919)</f>
        <v>211893418</v>
      </c>
      <c r="F919" s="0" t="s">
        <v>571</v>
      </c>
      <c r="G919" s="0" t="n">
        <v>203200</v>
      </c>
      <c r="H919" s="32" t="n">
        <v>83200</v>
      </c>
      <c r="I919" s="0" t="n">
        <v>0.04515</v>
      </c>
      <c r="J919" s="31" t="n">
        <f aca="false">ROUND(H919*I919,2)</f>
        <v>3756.48</v>
      </c>
    </row>
    <row r="920" customFormat="false" ht="15" hidden="false" customHeight="false" outlineLevel="0" collapsed="false">
      <c r="A920" s="0" t="n">
        <v>2121331</v>
      </c>
      <c r="B920" s="0" t="s">
        <v>1409</v>
      </c>
      <c r="C920" s="0" t="s">
        <v>88</v>
      </c>
      <c r="D920" s="0" t="n">
        <v>18</v>
      </c>
      <c r="E920" s="0" t="str">
        <f aca="false">CONCATENATE(A920,D920)</f>
        <v>212133118</v>
      </c>
      <c r="F920" s="0" t="s">
        <v>571</v>
      </c>
      <c r="G920" s="0" t="n">
        <v>212000</v>
      </c>
      <c r="H920" s="32" t="n">
        <v>8800</v>
      </c>
      <c r="I920" s="0" t="n">
        <v>0.03009</v>
      </c>
      <c r="J920" s="31" t="n">
        <f aca="false">ROUND(H920*I920,2)</f>
        <v>264.79</v>
      </c>
    </row>
    <row r="921" customFormat="false" ht="15" hidden="false" customHeight="false" outlineLevel="0" collapsed="false">
      <c r="A921" s="0" t="n">
        <v>2121418</v>
      </c>
      <c r="B921" s="0" t="s">
        <v>1410</v>
      </c>
      <c r="C921" s="0" t="s">
        <v>88</v>
      </c>
      <c r="D921" s="0" t="n">
        <v>18</v>
      </c>
      <c r="E921" s="0" t="str">
        <f aca="false">CONCATENATE(A921,D921)</f>
        <v>212141818</v>
      </c>
      <c r="F921" s="0" t="s">
        <v>571</v>
      </c>
      <c r="G921" s="0" t="n">
        <v>219000</v>
      </c>
      <c r="H921" s="32" t="n">
        <v>4000</v>
      </c>
      <c r="I921" s="0" t="n">
        <v>0.1315</v>
      </c>
      <c r="J921" s="31" t="n">
        <f aca="false">ROUND(H921*I921,2)</f>
        <v>526</v>
      </c>
    </row>
    <row r="922" customFormat="false" ht="15" hidden="false" customHeight="false" outlineLevel="0" collapsed="false">
      <c r="A922" s="0" t="n">
        <v>2121383</v>
      </c>
      <c r="B922" s="0" t="s">
        <v>1411</v>
      </c>
      <c r="C922" s="0" t="s">
        <v>88</v>
      </c>
      <c r="D922" s="0" t="n">
        <v>18</v>
      </c>
      <c r="E922" s="0" t="str">
        <f aca="false">CONCATENATE(A922,D922)</f>
        <v>212138318</v>
      </c>
      <c r="F922" s="0" t="s">
        <v>571</v>
      </c>
      <c r="G922" s="0" t="n">
        <v>231000</v>
      </c>
      <c r="H922" s="32" t="n">
        <v>3520</v>
      </c>
      <c r="I922" s="0" t="n">
        <v>0.2408</v>
      </c>
      <c r="J922" s="31" t="n">
        <f aca="false">ROUND(H922*I922,2)</f>
        <v>847.62</v>
      </c>
    </row>
    <row r="923" customFormat="false" ht="15" hidden="false" customHeight="false" outlineLevel="0" collapsed="false">
      <c r="A923" s="0" t="n">
        <v>2120663</v>
      </c>
      <c r="B923" s="0" t="s">
        <v>1412</v>
      </c>
      <c r="C923" s="0" t="s">
        <v>88</v>
      </c>
      <c r="D923" s="0" t="n">
        <v>18</v>
      </c>
      <c r="E923" s="0" t="str">
        <f aca="false">CONCATENATE(A923,D923)</f>
        <v>212066318</v>
      </c>
      <c r="F923" s="0" t="s">
        <v>571</v>
      </c>
      <c r="G923" s="0" t="n">
        <v>281111</v>
      </c>
      <c r="H923" s="32" t="n">
        <v>25332</v>
      </c>
      <c r="I923" s="0" t="n">
        <v>0.30004</v>
      </c>
      <c r="J923" s="31" t="n">
        <f aca="false">ROUND(H923*I923,2)</f>
        <v>7600.61</v>
      </c>
    </row>
    <row r="924" customFormat="false" ht="15" hidden="false" customHeight="false" outlineLevel="0" collapsed="false">
      <c r="A924" s="0" t="n">
        <v>2120890</v>
      </c>
      <c r="B924" s="0" t="s">
        <v>1413</v>
      </c>
      <c r="C924" s="0" t="s">
        <v>88</v>
      </c>
      <c r="D924" s="0" t="n">
        <v>18</v>
      </c>
      <c r="E924" s="0" t="str">
        <f aca="false">CONCATENATE(A924,D924)</f>
        <v>212089018</v>
      </c>
      <c r="F924" s="0" t="s">
        <v>571</v>
      </c>
      <c r="G924" s="0" t="n">
        <v>294216</v>
      </c>
      <c r="H924" s="32" t="n">
        <v>2208</v>
      </c>
      <c r="I924" s="0" t="n">
        <v>0.18126</v>
      </c>
      <c r="J924" s="31" t="n">
        <f aca="false">ROUND(H924*I924,2)</f>
        <v>400.22</v>
      </c>
    </row>
    <row r="925" customFormat="false" ht="15" hidden="false" customHeight="false" outlineLevel="0" collapsed="false">
      <c r="A925" s="0" t="n">
        <v>2120970</v>
      </c>
      <c r="B925" s="0" t="s">
        <v>1414</v>
      </c>
      <c r="C925" s="0" t="s">
        <v>88</v>
      </c>
      <c r="D925" s="0" t="n">
        <v>18</v>
      </c>
      <c r="E925" s="0" t="str">
        <f aca="false">CONCATENATE(A925,D925)</f>
        <v>212097018</v>
      </c>
      <c r="F925" s="0" t="s">
        <v>571</v>
      </c>
      <c r="G925" s="0" t="n">
        <v>320881</v>
      </c>
      <c r="H925" s="32" t="n">
        <v>10488</v>
      </c>
      <c r="I925" s="0" t="n">
        <v>0.27133</v>
      </c>
      <c r="J925" s="31" t="n">
        <f aca="false">ROUND(H925*I925,2)</f>
        <v>2845.71</v>
      </c>
    </row>
    <row r="926" customFormat="false" ht="15" hidden="false" customHeight="false" outlineLevel="0" collapsed="false">
      <c r="A926" s="0" t="n">
        <v>2121183</v>
      </c>
      <c r="B926" s="0" t="s">
        <v>1415</v>
      </c>
      <c r="C926" s="0" t="s">
        <v>88</v>
      </c>
      <c r="D926" s="0" t="n">
        <v>18</v>
      </c>
      <c r="E926" s="0" t="str">
        <f aca="false">CONCATENATE(A926,D926)</f>
        <v>212118318</v>
      </c>
      <c r="F926" s="0" t="s">
        <v>571</v>
      </c>
      <c r="G926" s="0" t="n">
        <v>322150</v>
      </c>
      <c r="H926" s="32" t="n">
        <v>42000</v>
      </c>
      <c r="I926" s="0" t="n">
        <v>0.12016</v>
      </c>
      <c r="J926" s="31" t="n">
        <f aca="false">ROUND(H926*I926,2)</f>
        <v>5046.72</v>
      </c>
    </row>
    <row r="927" customFormat="false" ht="15" hidden="false" customHeight="false" outlineLevel="0" collapsed="false">
      <c r="A927" s="0" t="n">
        <v>1117196</v>
      </c>
      <c r="B927" s="0" t="s">
        <v>1416</v>
      </c>
      <c r="C927" s="0" t="s">
        <v>88</v>
      </c>
      <c r="D927" s="0" t="n">
        <v>18</v>
      </c>
      <c r="E927" s="0" t="str">
        <f aca="false">CONCATENATE(A927,D927)</f>
        <v>111719618</v>
      </c>
      <c r="F927" s="0" t="s">
        <v>558</v>
      </c>
      <c r="G927" s="0" t="n">
        <v>323950</v>
      </c>
      <c r="H927" s="32" t="n">
        <v>2744</v>
      </c>
      <c r="I927" s="0" t="n">
        <v>0.83239</v>
      </c>
      <c r="J927" s="31" t="n">
        <f aca="false">ROUND(H927*I927,2)</f>
        <v>2284.08</v>
      </c>
    </row>
    <row r="928" customFormat="false" ht="15" hidden="false" customHeight="false" outlineLevel="0" collapsed="false">
      <c r="A928" s="0" t="n">
        <v>1117196</v>
      </c>
      <c r="B928" s="0" t="s">
        <v>1416</v>
      </c>
      <c r="C928" s="0" t="s">
        <v>88</v>
      </c>
      <c r="D928" s="0" t="n">
        <v>2814</v>
      </c>
      <c r="E928" s="0" t="str">
        <f aca="false">CONCATENATE(A928,D928)</f>
        <v>11171962814</v>
      </c>
      <c r="F928" s="0" t="s">
        <v>558</v>
      </c>
      <c r="G928" s="0" t="n">
        <v>323950</v>
      </c>
      <c r="H928" s="0" t="n">
        <v>780</v>
      </c>
      <c r="I928" s="0" t="n">
        <v>0.83237</v>
      </c>
      <c r="J928" s="31" t="n">
        <f aca="false">ROUND(H928*I928,2)</f>
        <v>649.25</v>
      </c>
      <c r="K928" s="0" t="s">
        <v>1417</v>
      </c>
      <c r="L928" s="0" t="n">
        <v>0.45</v>
      </c>
      <c r="M928" s="31" t="n">
        <f aca="false">ROUND((I928-L928)*H928,2)</f>
        <v>298.25</v>
      </c>
    </row>
    <row r="929" customFormat="false" ht="15" hidden="false" customHeight="false" outlineLevel="0" collapsed="false">
      <c r="A929" s="0" t="n">
        <v>2400780</v>
      </c>
      <c r="B929" s="0" t="s">
        <v>1418</v>
      </c>
      <c r="C929" s="0" t="s">
        <v>88</v>
      </c>
      <c r="D929" s="0" t="n">
        <v>18</v>
      </c>
      <c r="E929" s="0" t="str">
        <f aca="false">CONCATENATE(A929,D929)</f>
        <v>240078018</v>
      </c>
      <c r="F929" s="0" t="s">
        <v>581</v>
      </c>
      <c r="G929" s="0" t="n">
        <v>335063</v>
      </c>
      <c r="H929" s="32" t="n">
        <v>6650</v>
      </c>
      <c r="I929" s="0" t="n">
        <v>0.79129</v>
      </c>
      <c r="J929" s="31" t="n">
        <f aca="false">ROUND(H929*I929,2)</f>
        <v>5262.08</v>
      </c>
    </row>
    <row r="930" customFormat="false" ht="15" hidden="false" customHeight="false" outlineLevel="0" collapsed="false">
      <c r="A930" s="0" t="n">
        <v>2400780</v>
      </c>
      <c r="B930" s="0" t="s">
        <v>1418</v>
      </c>
      <c r="C930" s="0" t="s">
        <v>88</v>
      </c>
      <c r="D930" s="0" t="n">
        <v>2814</v>
      </c>
      <c r="E930" s="0" t="str">
        <f aca="false">CONCATENATE(A930,D930)</f>
        <v>24007802814</v>
      </c>
      <c r="F930" s="0" t="s">
        <v>581</v>
      </c>
      <c r="G930" s="0" t="n">
        <v>335063</v>
      </c>
      <c r="H930" s="0" t="n">
        <v>952</v>
      </c>
      <c r="I930" s="0" t="n">
        <v>0.79129</v>
      </c>
      <c r="J930" s="31" t="n">
        <f aca="false">ROUND(H930*I930,2)</f>
        <v>753.31</v>
      </c>
      <c r="K930" s="0" t="s">
        <v>1417</v>
      </c>
      <c r="L930" s="0" t="n">
        <v>0.45</v>
      </c>
      <c r="M930" s="31" t="n">
        <f aca="false">ROUND((I930-L930)*H930,2)</f>
        <v>324.91</v>
      </c>
    </row>
    <row r="931" customFormat="false" ht="15" hidden="false" customHeight="false" outlineLevel="0" collapsed="false">
      <c r="A931" s="0" t="n">
        <v>2118933</v>
      </c>
      <c r="B931" s="0" t="s">
        <v>1419</v>
      </c>
      <c r="C931" s="0" t="s">
        <v>88</v>
      </c>
      <c r="D931" s="0" t="n">
        <v>2814</v>
      </c>
      <c r="E931" s="0" t="str">
        <f aca="false">CONCATENATE(A931,D931)</f>
        <v>21189332814</v>
      </c>
      <c r="F931" s="0" t="s">
        <v>581</v>
      </c>
      <c r="G931" s="0" t="n">
        <v>339198</v>
      </c>
      <c r="H931" s="0" t="n">
        <v>68</v>
      </c>
      <c r="I931" s="0" t="n">
        <v>0.60258</v>
      </c>
      <c r="J931" s="31" t="n">
        <f aca="false">ROUND(H931*I931,2)</f>
        <v>40.98</v>
      </c>
      <c r="K931" s="0" t="s">
        <v>1417</v>
      </c>
      <c r="L931" s="0" t="n">
        <v>0.45</v>
      </c>
      <c r="M931" s="31" t="n">
        <f aca="false">ROUND((I931-L931)*H931,2)</f>
        <v>10.38</v>
      </c>
    </row>
    <row r="932" customFormat="false" ht="15" hidden="false" customHeight="false" outlineLevel="0" collapsed="false">
      <c r="A932" s="0" t="n">
        <v>2121237</v>
      </c>
      <c r="B932" s="0" t="s">
        <v>1411</v>
      </c>
      <c r="C932" s="0" t="s">
        <v>88</v>
      </c>
      <c r="D932" s="0" t="n">
        <v>18</v>
      </c>
      <c r="E932" s="0" t="str">
        <f aca="false">CONCATENATE(A932,D932)</f>
        <v>212123718</v>
      </c>
      <c r="F932" s="0" t="s">
        <v>571</v>
      </c>
      <c r="G932" s="0" t="n">
        <v>650336</v>
      </c>
      <c r="H932" s="32" t="n">
        <v>3520</v>
      </c>
      <c r="I932" s="0" t="n">
        <v>0.24014</v>
      </c>
      <c r="J932" s="31" t="n">
        <f aca="false">ROUND(H932*I932,2)</f>
        <v>845.29</v>
      </c>
    </row>
    <row r="933" customFormat="false" ht="15" hidden="false" customHeight="false" outlineLevel="0" collapsed="false">
      <c r="A933" s="0" t="n">
        <v>1117355</v>
      </c>
      <c r="B933" s="0" t="s">
        <v>1420</v>
      </c>
      <c r="C933" s="0" t="s">
        <v>88</v>
      </c>
      <c r="D933" s="0" t="n">
        <v>18</v>
      </c>
      <c r="E933" s="0" t="str">
        <f aca="false">CONCATENATE(A933,D933)</f>
        <v>111735518</v>
      </c>
      <c r="F933" s="0" t="s">
        <v>558</v>
      </c>
      <c r="G933" s="0" t="n">
        <v>1067891</v>
      </c>
      <c r="H933" s="32" t="n">
        <v>32604</v>
      </c>
      <c r="I933" s="0" t="n">
        <v>0.58004</v>
      </c>
      <c r="J933" s="31" t="n">
        <f aca="false">ROUND(H933*I933,2)</f>
        <v>18911.62</v>
      </c>
    </row>
    <row r="934" customFormat="false" ht="15" hidden="false" customHeight="false" outlineLevel="0" collapsed="false">
      <c r="A934" s="0" t="n">
        <v>1117355</v>
      </c>
      <c r="B934" s="0" t="s">
        <v>1420</v>
      </c>
      <c r="C934" s="0" t="s">
        <v>88</v>
      </c>
      <c r="D934" s="0" t="n">
        <v>2814</v>
      </c>
      <c r="E934" s="0" t="str">
        <f aca="false">CONCATENATE(A934,D934)</f>
        <v>11173552814</v>
      </c>
      <c r="F934" s="0" t="s">
        <v>558</v>
      </c>
      <c r="G934" s="0" t="n">
        <v>1067891</v>
      </c>
      <c r="H934" s="32" t="n">
        <v>3600</v>
      </c>
      <c r="I934" s="0" t="n">
        <v>0.58004</v>
      </c>
      <c r="J934" s="31" t="n">
        <f aca="false">ROUND(H934*I934,2)</f>
        <v>2088.14</v>
      </c>
      <c r="K934" s="0" t="s">
        <v>1421</v>
      </c>
      <c r="L934" s="0" t="n">
        <v>0.21</v>
      </c>
      <c r="M934" s="31" t="n">
        <f aca="false">ROUND((I934-L934)*H934,2)</f>
        <v>1332.14</v>
      </c>
    </row>
    <row r="935" customFormat="false" ht="15" hidden="false" customHeight="false" outlineLevel="0" collapsed="false">
      <c r="A935" s="0" t="n">
        <v>2400802</v>
      </c>
      <c r="B935" s="0" t="s">
        <v>1422</v>
      </c>
      <c r="C935" s="0" t="s">
        <v>88</v>
      </c>
      <c r="D935" s="0" t="n">
        <v>18</v>
      </c>
      <c r="E935" s="0" t="str">
        <f aca="false">CONCATENATE(A935,D935)</f>
        <v>240080218</v>
      </c>
      <c r="F935" s="0" t="s">
        <v>581</v>
      </c>
      <c r="G935" s="0" t="n">
        <v>1117470</v>
      </c>
      <c r="H935" s="32" t="n">
        <v>9857</v>
      </c>
      <c r="I935" s="0" t="n">
        <v>0.54305</v>
      </c>
      <c r="J935" s="31" t="n">
        <f aca="false">ROUND(H935*I935,2)</f>
        <v>5352.84</v>
      </c>
    </row>
    <row r="936" customFormat="false" ht="15" hidden="false" customHeight="false" outlineLevel="0" collapsed="false">
      <c r="A936" s="0" t="n">
        <v>2400802</v>
      </c>
      <c r="B936" s="0" t="s">
        <v>1422</v>
      </c>
      <c r="C936" s="0" t="s">
        <v>88</v>
      </c>
      <c r="D936" s="0" t="n">
        <v>2814</v>
      </c>
      <c r="E936" s="0" t="str">
        <f aca="false">CONCATENATE(A936,D936)</f>
        <v>24008022814</v>
      </c>
      <c r="F936" s="0" t="s">
        <v>581</v>
      </c>
      <c r="G936" s="0" t="n">
        <v>1117470</v>
      </c>
      <c r="H936" s="32" t="n">
        <v>3000</v>
      </c>
      <c r="I936" s="0" t="n">
        <v>0.54305</v>
      </c>
      <c r="J936" s="31" t="n">
        <f aca="false">ROUND(H936*I936,2)</f>
        <v>1629.15</v>
      </c>
      <c r="K936" s="0" t="s">
        <v>1421</v>
      </c>
      <c r="L936" s="0" t="n">
        <v>0.21</v>
      </c>
      <c r="M936" s="31" t="n">
        <f aca="false">ROUND((I936-L936)*H936,2)</f>
        <v>999.15</v>
      </c>
    </row>
    <row r="937" customFormat="false" ht="15" hidden="false" customHeight="false" outlineLevel="0" collapsed="false">
      <c r="A937" s="0" t="n">
        <v>2120586</v>
      </c>
      <c r="B937" s="0" t="s">
        <v>1423</v>
      </c>
      <c r="C937" s="0" t="s">
        <v>88</v>
      </c>
      <c r="D937" s="0" t="n">
        <v>18</v>
      </c>
      <c r="E937" s="0" t="str">
        <f aca="false">CONCATENATE(A937,D937)</f>
        <v>212058618</v>
      </c>
      <c r="F937" s="0" t="s">
        <v>581</v>
      </c>
      <c r="G937" s="0" t="n">
        <v>1125023</v>
      </c>
      <c r="H937" s="32" t="n">
        <v>14555</v>
      </c>
      <c r="I937" s="0" t="n">
        <v>0.33816</v>
      </c>
      <c r="J937" s="31" t="n">
        <f aca="false">ROUND(H937*I937,2)</f>
        <v>4921.92</v>
      </c>
    </row>
    <row r="938" customFormat="false" ht="15" hidden="false" customHeight="false" outlineLevel="0" collapsed="false">
      <c r="A938" s="0" t="n">
        <v>2120586</v>
      </c>
      <c r="B938" s="0" t="s">
        <v>1423</v>
      </c>
      <c r="C938" s="0" t="s">
        <v>88</v>
      </c>
      <c r="D938" s="0" t="n">
        <v>2814</v>
      </c>
      <c r="E938" s="0" t="str">
        <f aca="false">CONCATENATE(A938,D938)</f>
        <v>21205862814</v>
      </c>
      <c r="F938" s="0" t="s">
        <v>581</v>
      </c>
      <c r="G938" s="0" t="n">
        <v>1125023</v>
      </c>
      <c r="H938" s="0" t="n">
        <v>500</v>
      </c>
      <c r="I938" s="0" t="n">
        <v>0.33816</v>
      </c>
      <c r="J938" s="31" t="n">
        <f aca="false">ROUND(H938*I938,2)</f>
        <v>169.08</v>
      </c>
      <c r="K938" s="0" t="s">
        <v>1421</v>
      </c>
      <c r="L938" s="0" t="n">
        <v>0.21</v>
      </c>
      <c r="M938" s="31" t="n">
        <f aca="false">ROUND((I938-L938)*H938,2)</f>
        <v>64.08</v>
      </c>
    </row>
    <row r="939" customFormat="false" ht="15" hidden="false" customHeight="false" outlineLevel="0" collapsed="false">
      <c r="A939" s="0" t="n">
        <v>2120881</v>
      </c>
      <c r="B939" s="0" t="s">
        <v>1424</v>
      </c>
      <c r="C939" s="0" t="s">
        <v>88</v>
      </c>
      <c r="D939" s="0" t="n">
        <v>5</v>
      </c>
      <c r="E939" s="0" t="str">
        <f aca="false">CONCATENATE(A939,D939)</f>
        <v>21208815</v>
      </c>
      <c r="F939" s="0" t="s">
        <v>571</v>
      </c>
      <c r="G939" s="0" t="n">
        <v>1227400</v>
      </c>
      <c r="H939" s="32" t="n">
        <v>40000</v>
      </c>
      <c r="I939" s="0" t="n">
        <v>0.09948</v>
      </c>
      <c r="J939" s="31" t="n">
        <f aca="false">ROUND(H939*I939,2)</f>
        <v>3979.2</v>
      </c>
    </row>
    <row r="940" customFormat="false" ht="15" hidden="false" customHeight="false" outlineLevel="0" collapsed="false">
      <c r="A940" s="0" t="n">
        <v>2120881</v>
      </c>
      <c r="B940" s="0" t="s">
        <v>1424</v>
      </c>
      <c r="C940" s="0" t="s">
        <v>88</v>
      </c>
      <c r="D940" s="0" t="n">
        <v>18</v>
      </c>
      <c r="E940" s="0" t="str">
        <f aca="false">CONCATENATE(A940,D940)</f>
        <v>212088118</v>
      </c>
      <c r="F940" s="0" t="s">
        <v>571</v>
      </c>
      <c r="G940" s="0" t="n">
        <v>1227400</v>
      </c>
      <c r="H940" s="32" t="n">
        <v>4000</v>
      </c>
      <c r="I940" s="0" t="n">
        <v>0.09948</v>
      </c>
      <c r="J940" s="31" t="n">
        <f aca="false">ROUND(H940*I940,2)</f>
        <v>397.92</v>
      </c>
    </row>
    <row r="941" customFormat="false" ht="15" hidden="false" customHeight="false" outlineLevel="0" collapsed="false">
      <c r="A941" s="0" t="n">
        <v>2120883</v>
      </c>
      <c r="B941" s="0" t="s">
        <v>1425</v>
      </c>
      <c r="C941" s="0" t="s">
        <v>88</v>
      </c>
      <c r="D941" s="0" t="n">
        <v>18</v>
      </c>
      <c r="E941" s="0" t="str">
        <f aca="false">CONCATENATE(A941,D941)</f>
        <v>212088318</v>
      </c>
      <c r="F941" s="0" t="s">
        <v>571</v>
      </c>
      <c r="G941" s="0" t="n">
        <v>3612000</v>
      </c>
      <c r="H941" s="32" t="n">
        <v>162000</v>
      </c>
      <c r="I941" s="0" t="n">
        <v>0.00819</v>
      </c>
      <c r="J941" s="31" t="n">
        <f aca="false">ROUND(H941*I941,2)</f>
        <v>1326.78</v>
      </c>
    </row>
    <row r="942" customFormat="false" ht="15" hidden="false" customHeight="false" outlineLevel="0" collapsed="false">
      <c r="A942" s="0" t="n">
        <v>2120883</v>
      </c>
      <c r="B942" s="0" t="s">
        <v>1425</v>
      </c>
      <c r="C942" s="0" t="s">
        <v>88</v>
      </c>
      <c r="D942" s="0" t="n">
        <v>5</v>
      </c>
      <c r="E942" s="0" t="str">
        <f aca="false">CONCATENATE(A942,D942)</f>
        <v>21208835</v>
      </c>
      <c r="F942" s="0" t="s">
        <v>571</v>
      </c>
      <c r="G942" s="0" t="n">
        <v>3612000</v>
      </c>
      <c r="H942" s="32" t="n">
        <v>129000</v>
      </c>
      <c r="I942" s="0" t="n">
        <v>0.0082</v>
      </c>
      <c r="J942" s="31" t="n">
        <f aca="false">ROUND(H942*I942,2)</f>
        <v>1057.8</v>
      </c>
    </row>
    <row r="943" customFormat="false" ht="15" hidden="false" customHeight="false" outlineLevel="0" collapsed="false">
      <c r="A943" s="0" t="n">
        <v>2120880</v>
      </c>
      <c r="B943" s="0" t="s">
        <v>1426</v>
      </c>
      <c r="C943" s="0" t="s">
        <v>88</v>
      </c>
      <c r="D943" s="0" t="n">
        <v>18</v>
      </c>
      <c r="E943" s="0" t="str">
        <f aca="false">CONCATENATE(A943,D943)</f>
        <v>212088018</v>
      </c>
      <c r="F943" s="0" t="s">
        <v>571</v>
      </c>
      <c r="G943" s="0" t="n">
        <v>4440000</v>
      </c>
      <c r="H943" s="32" t="n">
        <v>170480</v>
      </c>
      <c r="I943" s="0" t="n">
        <v>0.09916</v>
      </c>
      <c r="J943" s="31" t="n">
        <f aca="false">ROUND(H943*I943,2)</f>
        <v>16904.8</v>
      </c>
    </row>
    <row r="944" customFormat="false" ht="15" hidden="false" customHeight="false" outlineLevel="0" collapsed="false">
      <c r="A944" s="0" t="n">
        <v>2120882</v>
      </c>
      <c r="B944" s="0" t="s">
        <v>1427</v>
      </c>
      <c r="C944" s="0" t="s">
        <v>88</v>
      </c>
      <c r="D944" s="0" t="n">
        <v>18</v>
      </c>
      <c r="E944" s="0" t="str">
        <f aca="false">CONCATENATE(A944,D944)</f>
        <v>212088218</v>
      </c>
      <c r="F944" s="0" t="s">
        <v>571</v>
      </c>
      <c r="G944" s="0" t="n">
        <v>5712000</v>
      </c>
      <c r="H944" s="32" t="n">
        <v>14000</v>
      </c>
      <c r="I944" s="0" t="n">
        <v>0.00398</v>
      </c>
      <c r="J944" s="31" t="n">
        <f aca="false">ROUND(H944*I944,2)</f>
        <v>55.72</v>
      </c>
    </row>
    <row r="945" customFormat="false" ht="15" hidden="false" customHeight="false" outlineLevel="0" collapsed="false">
      <c r="A945" s="0" t="n">
        <v>2121058</v>
      </c>
      <c r="B945" s="0" t="s">
        <v>1428</v>
      </c>
      <c r="C945" s="0" t="s">
        <v>88</v>
      </c>
      <c r="D945" s="0" t="n">
        <v>18</v>
      </c>
      <c r="E945" s="0" t="str">
        <f aca="false">CONCATENATE(A945,D945)</f>
        <v>212105818</v>
      </c>
      <c r="F945" s="0" t="s">
        <v>571</v>
      </c>
      <c r="H945" s="0" t="n">
        <v>825</v>
      </c>
      <c r="I945" s="0" t="n">
        <v>2.39435</v>
      </c>
      <c r="J945" s="31" t="n">
        <f aca="false">ROUND(H945*I945,2)</f>
        <v>1975.34</v>
      </c>
    </row>
    <row r="946" customFormat="false" ht="15" hidden="false" customHeight="false" outlineLevel="0" collapsed="false">
      <c r="A946" s="0" t="n">
        <v>2120686</v>
      </c>
      <c r="B946" s="0" t="s">
        <v>1429</v>
      </c>
      <c r="C946" s="0" t="s">
        <v>88</v>
      </c>
      <c r="D946" s="0" t="n">
        <v>18</v>
      </c>
      <c r="E946" s="0" t="str">
        <f aca="false">CONCATENATE(A946,D946)</f>
        <v>212068618</v>
      </c>
      <c r="F946" s="0" t="s">
        <v>606</v>
      </c>
      <c r="H946" s="0" t="n">
        <v>131</v>
      </c>
      <c r="I946" s="0" t="n">
        <v>14.18006</v>
      </c>
      <c r="J946" s="31" t="n">
        <f aca="false">ROUND(H946*I946,2)</f>
        <v>1857.59</v>
      </c>
    </row>
    <row r="947" customFormat="false" ht="15" hidden="false" customHeight="false" outlineLevel="0" collapsed="false">
      <c r="A947" s="0" t="s">
        <v>1430</v>
      </c>
      <c r="B947" s="0" t="s">
        <v>1431</v>
      </c>
      <c r="C947" s="0" t="s">
        <v>88</v>
      </c>
      <c r="D947" s="0" t="n">
        <v>18</v>
      </c>
      <c r="E947" s="0" t="str">
        <f aca="false">CONCATENATE(A947,D947)</f>
        <v>11Q429006C18</v>
      </c>
      <c r="F947" s="0" t="s">
        <v>657</v>
      </c>
      <c r="H947" s="32" t="n">
        <v>3380</v>
      </c>
      <c r="I947" s="0" t="n">
        <v>0.39101</v>
      </c>
      <c r="J947" s="31" t="n">
        <f aca="false">ROUND(H947*I947,2)</f>
        <v>1321.61</v>
      </c>
    </row>
    <row r="948" customFormat="false" ht="15" hidden="false" customHeight="false" outlineLevel="0" collapsed="false">
      <c r="A948" s="0" t="n">
        <v>2118413</v>
      </c>
      <c r="B948" s="0" t="s">
        <v>1432</v>
      </c>
      <c r="C948" s="0" t="s">
        <v>88</v>
      </c>
      <c r="D948" s="0" t="n">
        <v>18</v>
      </c>
      <c r="E948" s="0" t="str">
        <f aca="false">CONCATENATE(A948,D948)</f>
        <v>211841318</v>
      </c>
      <c r="F948" s="0" t="s">
        <v>571</v>
      </c>
      <c r="H948" s="32" t="n">
        <v>1968</v>
      </c>
      <c r="I948" s="0" t="n">
        <v>0.57288</v>
      </c>
      <c r="J948" s="31" t="n">
        <f aca="false">ROUND(H948*I948,2)</f>
        <v>1127.43</v>
      </c>
    </row>
    <row r="949" customFormat="false" ht="15" hidden="false" customHeight="false" outlineLevel="0" collapsed="false">
      <c r="A949" s="0" t="n">
        <v>2118412</v>
      </c>
      <c r="B949" s="0" t="s">
        <v>1433</v>
      </c>
      <c r="C949" s="0" t="s">
        <v>88</v>
      </c>
      <c r="D949" s="0" t="n">
        <v>18</v>
      </c>
      <c r="E949" s="0" t="str">
        <f aca="false">CONCATENATE(A949,D949)</f>
        <v>211841218</v>
      </c>
      <c r="F949" s="0" t="s">
        <v>571</v>
      </c>
      <c r="H949" s="32" t="n">
        <v>1920</v>
      </c>
      <c r="I949" s="0" t="n">
        <v>0.57239</v>
      </c>
      <c r="J949" s="31" t="n">
        <f aca="false">ROUND(H949*I949,2)</f>
        <v>1098.99</v>
      </c>
    </row>
    <row r="950" customFormat="false" ht="15" hidden="false" customHeight="false" outlineLevel="0" collapsed="false">
      <c r="A950" s="0" t="n">
        <v>2120533</v>
      </c>
      <c r="B950" s="0" t="s">
        <v>1434</v>
      </c>
      <c r="C950" s="0" t="s">
        <v>88</v>
      </c>
      <c r="D950" s="0" t="n">
        <v>18</v>
      </c>
      <c r="E950" s="0" t="str">
        <f aca="false">CONCATENATE(A950,D950)</f>
        <v>212053318</v>
      </c>
      <c r="F950" s="0" t="s">
        <v>571</v>
      </c>
      <c r="H950" s="0" t="n">
        <v>100</v>
      </c>
      <c r="I950" s="0" t="n">
        <v>10.35219</v>
      </c>
      <c r="J950" s="31" t="n">
        <f aca="false">ROUND(H950*I950,2)</f>
        <v>1035.22</v>
      </c>
    </row>
    <row r="951" customFormat="false" ht="15" hidden="false" customHeight="false" outlineLevel="0" collapsed="false">
      <c r="A951" s="0" t="s">
        <v>1435</v>
      </c>
      <c r="B951" s="0" t="s">
        <v>1436</v>
      </c>
      <c r="C951" s="0" t="s">
        <v>88</v>
      </c>
      <c r="D951" s="0" t="n">
        <v>18</v>
      </c>
      <c r="E951" s="0" t="str">
        <f aca="false">CONCATENATE(A951,D951)</f>
        <v>11Q437010A018</v>
      </c>
      <c r="F951" s="0" t="s">
        <v>657</v>
      </c>
      <c r="H951" s="32" t="n">
        <v>3000</v>
      </c>
      <c r="I951" s="0" t="n">
        <v>0.29467</v>
      </c>
      <c r="J951" s="31" t="n">
        <f aca="false">ROUND(H951*I951,2)</f>
        <v>884.01</v>
      </c>
    </row>
    <row r="952" customFormat="false" ht="15" hidden="false" customHeight="false" outlineLevel="0" collapsed="false">
      <c r="A952" s="0" t="n">
        <v>2121189</v>
      </c>
      <c r="B952" s="0" t="s">
        <v>1437</v>
      </c>
      <c r="C952" s="0" t="s">
        <v>88</v>
      </c>
      <c r="D952" s="0" t="n">
        <v>18</v>
      </c>
      <c r="E952" s="0" t="str">
        <f aca="false">CONCATENATE(A952,D952)</f>
        <v>212118918</v>
      </c>
      <c r="F952" s="0" t="s">
        <v>581</v>
      </c>
      <c r="H952" s="32" t="n">
        <v>2100</v>
      </c>
      <c r="I952" s="0" t="n">
        <v>0.34133</v>
      </c>
      <c r="J952" s="31" t="n">
        <f aca="false">ROUND(H952*I952,2)</f>
        <v>716.79</v>
      </c>
    </row>
    <row r="953" customFormat="false" ht="15" hidden="false" customHeight="false" outlineLevel="0" collapsed="false">
      <c r="A953" s="0" t="n">
        <v>2115820</v>
      </c>
      <c r="B953" s="0" t="s">
        <v>1438</v>
      </c>
      <c r="C953" s="0" t="s">
        <v>88</v>
      </c>
      <c r="D953" s="0" t="n">
        <v>18</v>
      </c>
      <c r="E953" s="0" t="str">
        <f aca="false">CONCATENATE(A953,D953)</f>
        <v>211582018</v>
      </c>
      <c r="F953" s="0" t="s">
        <v>581</v>
      </c>
      <c r="H953" s="32" t="n">
        <v>2318</v>
      </c>
      <c r="I953" s="0" t="n">
        <v>0.29647</v>
      </c>
      <c r="J953" s="31" t="n">
        <f aca="false">ROUND(H953*I953,2)</f>
        <v>687.22</v>
      </c>
    </row>
    <row r="954" customFormat="false" ht="15" hidden="false" customHeight="false" outlineLevel="0" collapsed="false">
      <c r="A954" s="0" t="n">
        <v>2120965</v>
      </c>
      <c r="B954" s="0" t="s">
        <v>1439</v>
      </c>
      <c r="C954" s="0" t="s">
        <v>88</v>
      </c>
      <c r="D954" s="0" t="n">
        <v>18</v>
      </c>
      <c r="E954" s="0" t="str">
        <f aca="false">CONCATENATE(A954,D954)</f>
        <v>212096518</v>
      </c>
      <c r="F954" s="0" t="s">
        <v>571</v>
      </c>
      <c r="H954" s="0" t="n">
        <v>88</v>
      </c>
      <c r="I954" s="0" t="n">
        <v>7.51344</v>
      </c>
      <c r="J954" s="31" t="n">
        <f aca="false">ROUND(H954*I954,2)</f>
        <v>661.18</v>
      </c>
    </row>
    <row r="955" customFormat="false" ht="15" hidden="false" customHeight="false" outlineLevel="0" collapsed="false">
      <c r="A955" s="0" t="s">
        <v>1440</v>
      </c>
      <c r="B955" s="0" t="s">
        <v>1441</v>
      </c>
      <c r="C955" s="0" t="s">
        <v>88</v>
      </c>
      <c r="D955" s="0" t="n">
        <v>1815</v>
      </c>
      <c r="E955" s="0" t="str">
        <f aca="false">CONCATENATE(A955,D955)</f>
        <v>21Q5010081815</v>
      </c>
      <c r="F955" s="0" t="s">
        <v>812</v>
      </c>
      <c r="H955" s="32" t="n">
        <v>4070</v>
      </c>
      <c r="I955" s="0" t="n">
        <v>0.1393</v>
      </c>
      <c r="J955" s="31" t="n">
        <f aca="false">ROUND(H955*I955,2)</f>
        <v>566.95</v>
      </c>
    </row>
    <row r="956" customFormat="false" ht="15" hidden="false" customHeight="false" outlineLevel="0" collapsed="false">
      <c r="A956" s="0" t="n">
        <v>2120990</v>
      </c>
      <c r="B956" s="0" t="s">
        <v>1442</v>
      </c>
      <c r="C956" s="0" t="s">
        <v>88</v>
      </c>
      <c r="D956" s="0" t="n">
        <v>18</v>
      </c>
      <c r="E956" s="0" t="str">
        <f aca="false">CONCATENATE(A956,D956)</f>
        <v>212099018</v>
      </c>
      <c r="F956" s="0" t="s">
        <v>571</v>
      </c>
      <c r="H956" s="0" t="n">
        <v>72</v>
      </c>
      <c r="I956" s="0" t="n">
        <v>7.26679</v>
      </c>
      <c r="J956" s="31" t="n">
        <f aca="false">ROUND(H956*I956,2)</f>
        <v>523.21</v>
      </c>
    </row>
    <row r="957" customFormat="false" ht="15" hidden="false" customHeight="false" outlineLevel="0" collapsed="false">
      <c r="A957" s="0" t="n">
        <v>2117912</v>
      </c>
      <c r="B957" s="0" t="s">
        <v>1443</v>
      </c>
      <c r="C957" s="0" t="s">
        <v>88</v>
      </c>
      <c r="D957" s="0" t="n">
        <v>18</v>
      </c>
      <c r="E957" s="0" t="str">
        <f aca="false">CONCATENATE(A957,D957)</f>
        <v>211791218</v>
      </c>
      <c r="F957" s="0" t="s">
        <v>571</v>
      </c>
      <c r="H957" s="32" t="n">
        <v>1120</v>
      </c>
      <c r="I957" s="0" t="n">
        <v>0.44187</v>
      </c>
      <c r="J957" s="31" t="n">
        <f aca="false">ROUND(H957*I957,2)</f>
        <v>494.89</v>
      </c>
    </row>
    <row r="958" customFormat="false" ht="15" hidden="false" customHeight="false" outlineLevel="0" collapsed="false">
      <c r="A958" s="0" t="n">
        <v>2117913</v>
      </c>
      <c r="B958" s="0" t="s">
        <v>1444</v>
      </c>
      <c r="C958" s="0" t="s">
        <v>88</v>
      </c>
      <c r="D958" s="0" t="n">
        <v>18</v>
      </c>
      <c r="E958" s="0" t="str">
        <f aca="false">CONCATENATE(A958,D958)</f>
        <v>211791318</v>
      </c>
      <c r="F958" s="0" t="s">
        <v>571</v>
      </c>
      <c r="H958" s="32" t="n">
        <v>1120</v>
      </c>
      <c r="I958" s="0" t="n">
        <v>0.44187</v>
      </c>
      <c r="J958" s="31" t="n">
        <f aca="false">ROUND(H958*I958,2)</f>
        <v>494.89</v>
      </c>
    </row>
    <row r="959" customFormat="false" ht="15" hidden="false" customHeight="false" outlineLevel="0" collapsed="false">
      <c r="A959" s="0" t="n">
        <v>2120398</v>
      </c>
      <c r="B959" s="0" t="s">
        <v>1445</v>
      </c>
      <c r="C959" s="0" t="s">
        <v>88</v>
      </c>
      <c r="D959" s="0" t="n">
        <v>18</v>
      </c>
      <c r="E959" s="0" t="str">
        <f aca="false">CONCATENATE(A959,D959)</f>
        <v>212039818</v>
      </c>
      <c r="F959" s="0" t="s">
        <v>571</v>
      </c>
      <c r="H959" s="0" t="n">
        <v>435</v>
      </c>
      <c r="I959" s="0" t="n">
        <v>1.07629</v>
      </c>
      <c r="J959" s="31" t="n">
        <f aca="false">ROUND(H959*I959,2)</f>
        <v>468.19</v>
      </c>
    </row>
    <row r="960" customFormat="false" ht="15" hidden="false" customHeight="false" outlineLevel="0" collapsed="false">
      <c r="A960" s="0" t="n">
        <v>1217574</v>
      </c>
      <c r="B960" s="0" t="s">
        <v>1446</v>
      </c>
      <c r="C960" s="0" t="s">
        <v>88</v>
      </c>
      <c r="D960" s="0" t="n">
        <v>18</v>
      </c>
      <c r="E960" s="0" t="str">
        <f aca="false">CONCATENATE(A960,D960)</f>
        <v>121757418</v>
      </c>
      <c r="F960" s="0" t="s">
        <v>581</v>
      </c>
      <c r="H960" s="0" t="n">
        <v>429</v>
      </c>
      <c r="I960" s="0" t="n">
        <v>1.08669</v>
      </c>
      <c r="J960" s="31" t="n">
        <f aca="false">ROUND(H960*I960,2)</f>
        <v>466.19</v>
      </c>
    </row>
    <row r="961" customFormat="false" ht="15" hidden="false" customHeight="false" outlineLevel="0" collapsed="false">
      <c r="A961" s="0" t="n">
        <v>1217533</v>
      </c>
      <c r="B961" s="0" t="s">
        <v>1447</v>
      </c>
      <c r="C961" s="0" t="s">
        <v>88</v>
      </c>
      <c r="D961" s="0" t="n">
        <v>18</v>
      </c>
      <c r="E961" s="0" t="str">
        <f aca="false">CONCATENATE(A961,D961)</f>
        <v>121753318</v>
      </c>
      <c r="F961" s="0" t="s">
        <v>581</v>
      </c>
      <c r="H961" s="0" t="n">
        <v>358</v>
      </c>
      <c r="I961" s="0" t="n">
        <v>1.233</v>
      </c>
      <c r="J961" s="31" t="n">
        <f aca="false">ROUND(H961*I961,2)</f>
        <v>441.41</v>
      </c>
    </row>
    <row r="962" customFormat="false" ht="15" hidden="false" customHeight="false" outlineLevel="0" collapsed="false">
      <c r="A962" s="0" t="s">
        <v>1448</v>
      </c>
      <c r="B962" s="0" t="s">
        <v>1449</v>
      </c>
      <c r="C962" s="0" t="s">
        <v>88</v>
      </c>
      <c r="D962" s="0" t="n">
        <v>18</v>
      </c>
      <c r="E962" s="0" t="str">
        <f aca="false">CONCATENATE(A962,D962)</f>
        <v>11Q429005C18</v>
      </c>
      <c r="F962" s="0" t="s">
        <v>657</v>
      </c>
      <c r="H962" s="32" t="n">
        <v>1320</v>
      </c>
      <c r="I962" s="0" t="n">
        <v>0.3213</v>
      </c>
      <c r="J962" s="31" t="n">
        <f aca="false">ROUND(H962*I962,2)</f>
        <v>424.12</v>
      </c>
    </row>
    <row r="963" customFormat="false" ht="15" hidden="false" customHeight="false" outlineLevel="0" collapsed="false">
      <c r="A963" s="0" t="n">
        <v>2120433</v>
      </c>
      <c r="B963" s="0" t="s">
        <v>1450</v>
      </c>
      <c r="C963" s="0" t="s">
        <v>88</v>
      </c>
      <c r="D963" s="0" t="n">
        <v>18</v>
      </c>
      <c r="E963" s="0" t="str">
        <f aca="false">CONCATENATE(A963,D963)</f>
        <v>212043318</v>
      </c>
      <c r="F963" s="0" t="s">
        <v>606</v>
      </c>
      <c r="H963" s="0" t="n">
        <v>778</v>
      </c>
      <c r="I963" s="0" t="n">
        <v>0.52432</v>
      </c>
      <c r="J963" s="31" t="n">
        <f aca="false">ROUND(H963*I963,2)</f>
        <v>407.92</v>
      </c>
    </row>
    <row r="964" customFormat="false" ht="15" hidden="false" customHeight="false" outlineLevel="0" collapsed="false">
      <c r="A964" s="0" t="n">
        <v>2120081</v>
      </c>
      <c r="B964" s="0" t="s">
        <v>1451</v>
      </c>
      <c r="C964" s="0" t="s">
        <v>88</v>
      </c>
      <c r="D964" s="0" t="n">
        <v>18</v>
      </c>
      <c r="E964" s="0" t="str">
        <f aca="false">CONCATENATE(A964,D964)</f>
        <v>212008118</v>
      </c>
      <c r="F964" s="0" t="s">
        <v>571</v>
      </c>
      <c r="H964" s="32" t="n">
        <v>2400</v>
      </c>
      <c r="I964" s="0" t="n">
        <v>0.16559</v>
      </c>
      <c r="J964" s="31" t="n">
        <f aca="false">ROUND(H964*I964,2)</f>
        <v>397.42</v>
      </c>
    </row>
    <row r="965" customFormat="false" ht="15" hidden="false" customHeight="false" outlineLevel="0" collapsed="false">
      <c r="A965" s="0" t="s">
        <v>1452</v>
      </c>
      <c r="B965" s="0" t="s">
        <v>1453</v>
      </c>
      <c r="C965" s="0" t="s">
        <v>88</v>
      </c>
      <c r="D965" s="0" t="n">
        <v>18</v>
      </c>
      <c r="E965" s="0" t="str">
        <f aca="false">CONCATENATE(A965,D965)</f>
        <v>11Q1819618</v>
      </c>
      <c r="F965" s="0" t="s">
        <v>657</v>
      </c>
      <c r="H965" s="32" t="n">
        <v>1782</v>
      </c>
      <c r="I965" s="0" t="n">
        <v>0.21899</v>
      </c>
      <c r="J965" s="31" t="n">
        <f aca="false">ROUND(H965*I965,2)</f>
        <v>390.24</v>
      </c>
    </row>
    <row r="966" customFormat="false" ht="15" hidden="false" customHeight="false" outlineLevel="0" collapsed="false">
      <c r="A966" s="0" t="s">
        <v>1454</v>
      </c>
      <c r="B966" s="0" t="s">
        <v>1455</v>
      </c>
      <c r="C966" s="0" t="s">
        <v>88</v>
      </c>
      <c r="D966" s="0" t="n">
        <v>18</v>
      </c>
      <c r="E966" s="0" t="str">
        <f aca="false">CONCATENATE(A966,D966)</f>
        <v>11Q45100218</v>
      </c>
      <c r="F966" s="0" t="s">
        <v>657</v>
      </c>
      <c r="H966" s="32" t="n">
        <v>1344</v>
      </c>
      <c r="I966" s="0" t="n">
        <v>0.29008</v>
      </c>
      <c r="J966" s="31" t="n">
        <f aca="false">ROUND(H966*I966,2)</f>
        <v>389.87</v>
      </c>
    </row>
    <row r="967" customFormat="false" ht="15" hidden="false" customHeight="false" outlineLevel="0" collapsed="false">
      <c r="A967" s="0" t="n">
        <v>2120450</v>
      </c>
      <c r="B967" s="0" t="s">
        <v>1456</v>
      </c>
      <c r="C967" s="0" t="s">
        <v>88</v>
      </c>
      <c r="D967" s="0" t="n">
        <v>18</v>
      </c>
      <c r="E967" s="0" t="str">
        <f aca="false">CONCATENATE(A967,D967)</f>
        <v>212045018</v>
      </c>
      <c r="F967" s="0" t="s">
        <v>657</v>
      </c>
      <c r="H967" s="32" t="n">
        <v>1188</v>
      </c>
      <c r="I967" s="0" t="n">
        <v>0.32719</v>
      </c>
      <c r="J967" s="31" t="n">
        <f aca="false">ROUND(H967*I967,2)</f>
        <v>388.7</v>
      </c>
    </row>
    <row r="968" customFormat="false" ht="15" hidden="false" customHeight="false" outlineLevel="0" collapsed="false">
      <c r="A968" s="0" t="n">
        <v>1217534</v>
      </c>
      <c r="B968" s="0" t="s">
        <v>1457</v>
      </c>
      <c r="C968" s="0" t="s">
        <v>88</v>
      </c>
      <c r="D968" s="0" t="n">
        <v>18</v>
      </c>
      <c r="E968" s="0" t="str">
        <f aca="false">CONCATENATE(A968,D968)</f>
        <v>121753418</v>
      </c>
      <c r="F968" s="0" t="s">
        <v>581</v>
      </c>
      <c r="H968" s="0" t="n">
        <v>312</v>
      </c>
      <c r="I968" s="0" t="n">
        <v>1.233</v>
      </c>
      <c r="J968" s="31" t="n">
        <f aca="false">ROUND(H968*I968,2)</f>
        <v>384.7</v>
      </c>
    </row>
    <row r="969" customFormat="false" ht="15" hidden="false" customHeight="false" outlineLevel="0" collapsed="false">
      <c r="A969" s="0" t="n">
        <v>1313855</v>
      </c>
      <c r="B969" s="0" t="s">
        <v>619</v>
      </c>
      <c r="C969" s="0" t="s">
        <v>88</v>
      </c>
      <c r="D969" s="0" t="n">
        <v>18</v>
      </c>
      <c r="E969" s="0" t="str">
        <f aca="false">CONCATENATE(A969,D969)</f>
        <v>131385518</v>
      </c>
      <c r="F969" s="0" t="s">
        <v>606</v>
      </c>
      <c r="H969" s="0" t="n">
        <v>15</v>
      </c>
      <c r="I969" s="0" t="n">
        <v>25.64318</v>
      </c>
      <c r="J969" s="31" t="n">
        <f aca="false">ROUND(H969*I969,2)</f>
        <v>384.65</v>
      </c>
    </row>
    <row r="970" customFormat="false" ht="15" hidden="false" customHeight="false" outlineLevel="0" collapsed="false">
      <c r="A970" s="0" t="n">
        <v>2120449</v>
      </c>
      <c r="B970" s="0" t="s">
        <v>1458</v>
      </c>
      <c r="C970" s="0" t="s">
        <v>88</v>
      </c>
      <c r="D970" s="0" t="n">
        <v>18</v>
      </c>
      <c r="E970" s="0" t="str">
        <f aca="false">CONCATENATE(A970,D970)</f>
        <v>212044918</v>
      </c>
      <c r="F970" s="0" t="s">
        <v>657</v>
      </c>
      <c r="H970" s="32" t="n">
        <v>1161</v>
      </c>
      <c r="I970" s="0" t="n">
        <v>0.31403</v>
      </c>
      <c r="J970" s="31" t="n">
        <f aca="false">ROUND(H970*I970,2)</f>
        <v>364.59</v>
      </c>
    </row>
    <row r="971" customFormat="false" ht="15" hidden="false" customHeight="false" outlineLevel="0" collapsed="false">
      <c r="A971" s="0" t="n">
        <v>2120059</v>
      </c>
      <c r="B971" s="0" t="s">
        <v>1459</v>
      </c>
      <c r="C971" s="0" t="s">
        <v>88</v>
      </c>
      <c r="D971" s="0" t="n">
        <v>1815</v>
      </c>
      <c r="E971" s="0" t="str">
        <f aca="false">CONCATENATE(A971,D971)</f>
        <v>21200591815</v>
      </c>
      <c r="F971" s="0" t="s">
        <v>606</v>
      </c>
      <c r="H971" s="0" t="n">
        <v>625</v>
      </c>
      <c r="I971" s="0" t="n">
        <v>0.5401</v>
      </c>
      <c r="J971" s="31" t="n">
        <f aca="false">ROUND(H971*I971,2)</f>
        <v>337.56</v>
      </c>
    </row>
    <row r="972" customFormat="false" ht="15" hidden="false" customHeight="false" outlineLevel="0" collapsed="false">
      <c r="A972" s="0" t="n">
        <v>2119395</v>
      </c>
      <c r="B972" s="0" t="s">
        <v>1460</v>
      </c>
      <c r="C972" s="0" t="s">
        <v>88</v>
      </c>
      <c r="D972" s="0" t="n">
        <v>2054</v>
      </c>
      <c r="E972" s="0" t="str">
        <f aca="false">CONCATENATE(A972,D972)</f>
        <v>21193952054</v>
      </c>
      <c r="F972" s="0" t="s">
        <v>606</v>
      </c>
      <c r="H972" s="0" t="n">
        <v>540</v>
      </c>
      <c r="I972" s="0" t="n">
        <v>0.61344</v>
      </c>
      <c r="J972" s="31" t="n">
        <f aca="false">ROUND(H972*I972,2)</f>
        <v>331.26</v>
      </c>
    </row>
    <row r="973" customFormat="false" ht="15" hidden="false" customHeight="false" outlineLevel="0" collapsed="false">
      <c r="A973" s="0" t="n">
        <v>1313511</v>
      </c>
      <c r="B973" s="0" t="s">
        <v>1461</v>
      </c>
      <c r="C973" s="0" t="s">
        <v>88</v>
      </c>
      <c r="D973" s="0" t="n">
        <v>18</v>
      </c>
      <c r="E973" s="0" t="str">
        <f aca="false">CONCATENATE(A973,D973)</f>
        <v>131351118</v>
      </c>
      <c r="F973" s="0" t="s">
        <v>571</v>
      </c>
      <c r="H973" s="0" t="n">
        <v>64</v>
      </c>
      <c r="I973" s="0" t="n">
        <v>5.03841</v>
      </c>
      <c r="J973" s="31" t="n">
        <f aca="false">ROUND(H973*I973,2)</f>
        <v>322.46</v>
      </c>
    </row>
    <row r="974" customFormat="false" ht="15" hidden="false" customHeight="false" outlineLevel="0" collapsed="false">
      <c r="A974" s="0" t="n">
        <v>1313852</v>
      </c>
      <c r="B974" s="0" t="s">
        <v>621</v>
      </c>
      <c r="C974" s="0" t="s">
        <v>88</v>
      </c>
      <c r="D974" s="0" t="n">
        <v>18</v>
      </c>
      <c r="E974" s="0" t="str">
        <f aca="false">CONCATENATE(A974,D974)</f>
        <v>131385218</v>
      </c>
      <c r="F974" s="0" t="s">
        <v>606</v>
      </c>
      <c r="H974" s="0" t="n">
        <v>13</v>
      </c>
      <c r="I974" s="0" t="n">
        <v>24.41359</v>
      </c>
      <c r="J974" s="31" t="n">
        <f aca="false">ROUND(H974*I974,2)</f>
        <v>317.38</v>
      </c>
    </row>
    <row r="975" customFormat="false" ht="15" hidden="false" customHeight="false" outlineLevel="0" collapsed="false">
      <c r="A975" s="0" t="n">
        <v>2120460</v>
      </c>
      <c r="B975" s="0" t="s">
        <v>1462</v>
      </c>
      <c r="C975" s="0" t="s">
        <v>88</v>
      </c>
      <c r="D975" s="0" t="n">
        <v>18</v>
      </c>
      <c r="E975" s="0" t="str">
        <f aca="false">CONCATENATE(A975,D975)</f>
        <v>212046018</v>
      </c>
      <c r="F975" s="0" t="s">
        <v>657</v>
      </c>
      <c r="H975" s="0" t="n">
        <v>554</v>
      </c>
      <c r="I975" s="0" t="n">
        <v>0.57136</v>
      </c>
      <c r="J975" s="31" t="n">
        <f aca="false">ROUND(H975*I975,2)</f>
        <v>316.53</v>
      </c>
    </row>
    <row r="976" customFormat="false" ht="15" hidden="false" customHeight="false" outlineLevel="0" collapsed="false">
      <c r="A976" s="0" t="n">
        <v>1217578</v>
      </c>
      <c r="B976" s="0" t="s">
        <v>1463</v>
      </c>
      <c r="C976" s="0" t="s">
        <v>88</v>
      </c>
      <c r="D976" s="0" t="n">
        <v>18</v>
      </c>
      <c r="E976" s="0" t="str">
        <f aca="false">CONCATENATE(A976,D976)</f>
        <v>121757818</v>
      </c>
      <c r="F976" s="0" t="s">
        <v>581</v>
      </c>
      <c r="H976" s="0" t="n">
        <v>248</v>
      </c>
      <c r="I976" s="0" t="n">
        <v>1.2548</v>
      </c>
      <c r="J976" s="31" t="n">
        <f aca="false">ROUND(H976*I976,2)</f>
        <v>311.19</v>
      </c>
    </row>
    <row r="977" customFormat="false" ht="15" hidden="false" customHeight="false" outlineLevel="0" collapsed="false">
      <c r="A977" s="0" t="n">
        <v>2119058</v>
      </c>
      <c r="B977" s="0" t="s">
        <v>1464</v>
      </c>
      <c r="C977" s="0" t="s">
        <v>60</v>
      </c>
      <c r="D977" s="0" t="n">
        <v>18</v>
      </c>
      <c r="E977" s="0" t="str">
        <f aca="false">CONCATENATE(A977,D977)</f>
        <v>211905818</v>
      </c>
      <c r="F977" s="0" t="s">
        <v>571</v>
      </c>
      <c r="H977" s="0" t="n">
        <v>400</v>
      </c>
      <c r="I977" s="0" t="n">
        <v>0.77456</v>
      </c>
      <c r="J977" s="31" t="n">
        <f aca="false">ROUND(H977*I977,2)</f>
        <v>309.82</v>
      </c>
    </row>
    <row r="978" customFormat="false" ht="15" hidden="false" customHeight="false" outlineLevel="0" collapsed="false">
      <c r="A978" s="0" t="n">
        <v>2120159</v>
      </c>
      <c r="B978" s="0" t="s">
        <v>1465</v>
      </c>
      <c r="C978" s="0" t="s">
        <v>88</v>
      </c>
      <c r="D978" s="0" t="n">
        <v>9001</v>
      </c>
      <c r="E978" s="0" t="str">
        <f aca="false">CONCATENATE(A978,D978)</f>
        <v>21201599001</v>
      </c>
      <c r="F978" s="0" t="s">
        <v>657</v>
      </c>
      <c r="H978" s="32" t="n">
        <v>1200</v>
      </c>
      <c r="I978" s="0" t="n">
        <v>0.24573</v>
      </c>
      <c r="J978" s="31" t="n">
        <f aca="false">ROUND(H978*I978,2)</f>
        <v>294.88</v>
      </c>
    </row>
    <row r="979" customFormat="false" ht="15" hidden="false" customHeight="false" outlineLevel="0" collapsed="false">
      <c r="A979" s="0" t="n">
        <v>2118398</v>
      </c>
      <c r="B979" s="0" t="s">
        <v>1466</v>
      </c>
      <c r="C979" s="0" t="s">
        <v>88</v>
      </c>
      <c r="D979" s="0" t="n">
        <v>18</v>
      </c>
      <c r="E979" s="0" t="str">
        <f aca="false">CONCATENATE(A979,D979)</f>
        <v>211839818</v>
      </c>
      <c r="F979" s="0" t="s">
        <v>571</v>
      </c>
      <c r="H979" s="0" t="n">
        <v>640</v>
      </c>
      <c r="I979" s="0" t="n">
        <v>0.45391</v>
      </c>
      <c r="J979" s="31" t="n">
        <f aca="false">ROUND(H979*I979,2)</f>
        <v>290.5</v>
      </c>
    </row>
    <row r="980" customFormat="false" ht="15" hidden="false" customHeight="false" outlineLevel="0" collapsed="false">
      <c r="A980" s="0" t="s">
        <v>1467</v>
      </c>
      <c r="B980" s="0" t="s">
        <v>1468</v>
      </c>
      <c r="C980" s="0" t="s">
        <v>88</v>
      </c>
      <c r="D980" s="0" t="n">
        <v>1815</v>
      </c>
      <c r="E980" s="0" t="str">
        <f aca="false">CONCATENATE(A980,D980)</f>
        <v>21Q5020011815</v>
      </c>
      <c r="F980" s="0" t="s">
        <v>812</v>
      </c>
      <c r="H980" s="32" t="n">
        <v>11298</v>
      </c>
      <c r="I980" s="0" t="n">
        <v>0.02536</v>
      </c>
      <c r="J980" s="31" t="n">
        <f aca="false">ROUND(H980*I980,2)</f>
        <v>286.52</v>
      </c>
    </row>
    <row r="981" customFormat="false" ht="15" hidden="false" customHeight="false" outlineLevel="0" collapsed="false">
      <c r="A981" s="0" t="n">
        <v>2120954</v>
      </c>
      <c r="B981" s="0" t="s">
        <v>1469</v>
      </c>
      <c r="C981" s="0" t="s">
        <v>88</v>
      </c>
      <c r="D981" s="0" t="n">
        <v>18</v>
      </c>
      <c r="E981" s="0" t="str">
        <f aca="false">CONCATENATE(A981,D981)</f>
        <v>212095418</v>
      </c>
      <c r="F981" s="0" t="s">
        <v>581</v>
      </c>
      <c r="H981" s="32" t="n">
        <v>30394</v>
      </c>
      <c r="I981" s="0" t="n">
        <v>0.00918</v>
      </c>
      <c r="J981" s="31" t="n">
        <f aca="false">ROUND(H981*I981,2)</f>
        <v>279.02</v>
      </c>
    </row>
    <row r="982" customFormat="false" ht="15" hidden="false" customHeight="false" outlineLevel="0" collapsed="false">
      <c r="A982" s="0" t="n">
        <v>2120395</v>
      </c>
      <c r="B982" s="0" t="s">
        <v>1470</v>
      </c>
      <c r="C982" s="0" t="s">
        <v>88</v>
      </c>
      <c r="D982" s="0" t="n">
        <v>18</v>
      </c>
      <c r="E982" s="0" t="str">
        <f aca="false">CONCATENATE(A982,D982)</f>
        <v>212039518</v>
      </c>
      <c r="F982" s="0" t="s">
        <v>571</v>
      </c>
      <c r="H982" s="32" t="n">
        <v>4000</v>
      </c>
      <c r="I982" s="0" t="n">
        <v>0.06667</v>
      </c>
      <c r="J982" s="31" t="n">
        <f aca="false">ROUND(H982*I982,2)</f>
        <v>266.68</v>
      </c>
    </row>
    <row r="983" customFormat="false" ht="15" hidden="false" customHeight="false" outlineLevel="0" collapsed="false">
      <c r="A983" s="0" t="n">
        <v>2120193</v>
      </c>
      <c r="B983" s="0" t="s">
        <v>1471</v>
      </c>
      <c r="C983" s="0" t="s">
        <v>88</v>
      </c>
      <c r="D983" s="0" t="n">
        <v>18</v>
      </c>
      <c r="E983" s="0" t="str">
        <f aca="false">CONCATENATE(A983,D983)</f>
        <v>212019318</v>
      </c>
      <c r="F983" s="0" t="s">
        <v>606</v>
      </c>
      <c r="H983" s="0" t="n">
        <v>120</v>
      </c>
      <c r="I983" s="0" t="n">
        <v>2.1893</v>
      </c>
      <c r="J983" s="31" t="n">
        <f aca="false">ROUND(H983*I983,2)</f>
        <v>262.72</v>
      </c>
    </row>
    <row r="984" customFormat="false" ht="15" hidden="false" customHeight="false" outlineLevel="0" collapsed="false">
      <c r="A984" s="0" t="n">
        <v>2119875</v>
      </c>
      <c r="B984" s="0" t="s">
        <v>1472</v>
      </c>
      <c r="C984" s="0" t="s">
        <v>88</v>
      </c>
      <c r="D984" s="0" t="n">
        <v>18</v>
      </c>
      <c r="E984" s="0" t="str">
        <f aca="false">CONCATENATE(A984,D984)</f>
        <v>211987518</v>
      </c>
      <c r="F984" s="0" t="s">
        <v>571</v>
      </c>
      <c r="H984" s="0" t="n">
        <v>232</v>
      </c>
      <c r="I984" s="0" t="n">
        <v>1.12142</v>
      </c>
      <c r="J984" s="31" t="n">
        <f aca="false">ROUND(H984*I984,2)</f>
        <v>260.17</v>
      </c>
    </row>
    <row r="985" customFormat="false" ht="15" hidden="false" customHeight="false" outlineLevel="0" collapsed="false">
      <c r="A985" s="0" t="n">
        <v>2120593</v>
      </c>
      <c r="B985" s="0" t="s">
        <v>1473</v>
      </c>
      <c r="C985" s="0" t="s">
        <v>88</v>
      </c>
      <c r="D985" s="0" t="n">
        <v>18</v>
      </c>
      <c r="E985" s="0" t="str">
        <f aca="false">CONCATENATE(A985,D985)</f>
        <v>212059318</v>
      </c>
      <c r="F985" s="0" t="s">
        <v>571</v>
      </c>
      <c r="H985" s="32" t="n">
        <v>2000</v>
      </c>
      <c r="I985" s="0" t="n">
        <v>0.12357</v>
      </c>
      <c r="J985" s="31" t="n">
        <f aca="false">ROUND(H985*I985,2)</f>
        <v>247.14</v>
      </c>
    </row>
    <row r="986" customFormat="false" ht="15" hidden="false" customHeight="false" outlineLevel="0" collapsed="false">
      <c r="A986" s="0" t="n">
        <v>2120752</v>
      </c>
      <c r="B986" s="0" t="s">
        <v>1474</v>
      </c>
      <c r="C986" s="0" t="s">
        <v>88</v>
      </c>
      <c r="D986" s="0" t="n">
        <v>18</v>
      </c>
      <c r="E986" s="0" t="str">
        <f aca="false">CONCATENATE(A986,D986)</f>
        <v>212075218</v>
      </c>
      <c r="F986" s="0" t="s">
        <v>657</v>
      </c>
      <c r="H986" s="32" t="n">
        <v>2800</v>
      </c>
      <c r="I986" s="0" t="n">
        <v>0.08308</v>
      </c>
      <c r="J986" s="31" t="n">
        <f aca="false">ROUND(H986*I986,2)</f>
        <v>232.62</v>
      </c>
    </row>
    <row r="987" customFormat="false" ht="15" hidden="false" customHeight="false" outlineLevel="0" collapsed="false">
      <c r="A987" s="0" t="n">
        <v>2116362</v>
      </c>
      <c r="B987" s="0" t="s">
        <v>1475</v>
      </c>
      <c r="C987" s="0" t="s">
        <v>88</v>
      </c>
      <c r="D987" s="0" t="n">
        <v>18</v>
      </c>
      <c r="E987" s="0" t="str">
        <f aca="false">CONCATENATE(A987,D987)</f>
        <v>211636218</v>
      </c>
      <c r="F987" s="0" t="s">
        <v>581</v>
      </c>
      <c r="H987" s="32" t="n">
        <v>2116</v>
      </c>
      <c r="I987" s="0" t="n">
        <v>0.10863</v>
      </c>
      <c r="J987" s="31" t="n">
        <f aca="false">ROUND(H987*I987,2)</f>
        <v>229.86</v>
      </c>
    </row>
    <row r="988" customFormat="false" ht="15" hidden="false" customHeight="false" outlineLevel="0" collapsed="false">
      <c r="A988" s="0" t="n">
        <v>2800084</v>
      </c>
      <c r="B988" s="0" t="s">
        <v>1476</v>
      </c>
      <c r="C988" s="0" t="s">
        <v>88</v>
      </c>
      <c r="D988" s="0" t="n">
        <v>6</v>
      </c>
      <c r="E988" s="0" t="str">
        <f aca="false">CONCATENATE(A988,D988)</f>
        <v>28000846</v>
      </c>
      <c r="F988" s="0" t="s">
        <v>581</v>
      </c>
      <c r="H988" s="0" t="n">
        <v>977</v>
      </c>
      <c r="I988" s="0" t="n">
        <v>0.23107</v>
      </c>
      <c r="J988" s="31" t="n">
        <f aca="false">ROUND(H988*I988,2)</f>
        <v>225.76</v>
      </c>
    </row>
    <row r="989" customFormat="false" ht="15" hidden="false" customHeight="false" outlineLevel="0" collapsed="false">
      <c r="A989" s="0" t="n">
        <v>1313440</v>
      </c>
      <c r="B989" s="0" t="s">
        <v>1477</v>
      </c>
      <c r="C989" s="0" t="s">
        <v>88</v>
      </c>
      <c r="D989" s="0" t="n">
        <v>10</v>
      </c>
      <c r="E989" s="0" t="str">
        <f aca="false">CONCATENATE(A989,D989)</f>
        <v>131344010</v>
      </c>
      <c r="F989" s="0" t="s">
        <v>581</v>
      </c>
      <c r="H989" s="32" t="n">
        <v>1448</v>
      </c>
      <c r="I989" s="0" t="n">
        <v>0.1512</v>
      </c>
      <c r="J989" s="31" t="n">
        <f aca="false">ROUND(H989*I989,2)</f>
        <v>218.94</v>
      </c>
    </row>
    <row r="990" customFormat="false" ht="15" hidden="false" customHeight="false" outlineLevel="0" collapsed="false">
      <c r="A990" s="0" t="n">
        <v>2120384</v>
      </c>
      <c r="B990" s="0" t="s">
        <v>1478</v>
      </c>
      <c r="C990" s="0" t="s">
        <v>88</v>
      </c>
      <c r="D990" s="0" t="n">
        <v>18</v>
      </c>
      <c r="E990" s="0" t="str">
        <f aca="false">CONCATENATE(A990,D990)</f>
        <v>212038418</v>
      </c>
      <c r="F990" s="0" t="s">
        <v>657</v>
      </c>
      <c r="H990" s="32" t="n">
        <v>2288</v>
      </c>
      <c r="I990" s="0" t="n">
        <v>0.09402</v>
      </c>
      <c r="J990" s="31" t="n">
        <f aca="false">ROUND(H990*I990,2)</f>
        <v>215.12</v>
      </c>
    </row>
    <row r="991" customFormat="false" ht="15" hidden="false" customHeight="false" outlineLevel="0" collapsed="false">
      <c r="A991" s="0" t="n">
        <v>2119537</v>
      </c>
      <c r="B991" s="0" t="s">
        <v>1479</v>
      </c>
      <c r="C991" s="0" t="s">
        <v>88</v>
      </c>
      <c r="D991" s="0" t="n">
        <v>2054</v>
      </c>
      <c r="E991" s="0" t="str">
        <f aca="false">CONCATENATE(A991,D991)</f>
        <v>21195372054</v>
      </c>
      <c r="F991" s="0" t="s">
        <v>606</v>
      </c>
      <c r="H991" s="0" t="n">
        <v>400</v>
      </c>
      <c r="I991" s="0" t="n">
        <v>0.52938</v>
      </c>
      <c r="J991" s="31" t="n">
        <f aca="false">ROUND(H991*I991,2)</f>
        <v>211.75</v>
      </c>
    </row>
    <row r="992" customFormat="false" ht="15" hidden="false" customHeight="false" outlineLevel="0" collapsed="false">
      <c r="A992" s="0" t="n">
        <v>1217532</v>
      </c>
      <c r="B992" s="0" t="s">
        <v>1480</v>
      </c>
      <c r="C992" s="0" t="s">
        <v>88</v>
      </c>
      <c r="D992" s="0" t="n">
        <v>18</v>
      </c>
      <c r="E992" s="0" t="str">
        <f aca="false">CONCATENATE(A992,D992)</f>
        <v>121753218</v>
      </c>
      <c r="F992" s="0" t="s">
        <v>581</v>
      </c>
      <c r="H992" s="0" t="n">
        <v>232</v>
      </c>
      <c r="I992" s="0" t="n">
        <v>0.9034</v>
      </c>
      <c r="J992" s="31" t="n">
        <f aca="false">ROUND(H992*I992,2)</f>
        <v>209.59</v>
      </c>
    </row>
    <row r="993" customFormat="false" ht="15" hidden="false" customHeight="false" outlineLevel="0" collapsed="false">
      <c r="A993" s="0" t="n">
        <v>1313439</v>
      </c>
      <c r="B993" s="0" t="s">
        <v>1481</v>
      </c>
      <c r="C993" s="0" t="s">
        <v>88</v>
      </c>
      <c r="D993" s="0" t="n">
        <v>10</v>
      </c>
      <c r="E993" s="0" t="str">
        <f aca="false">CONCATENATE(A993,D993)</f>
        <v>131343910</v>
      </c>
      <c r="F993" s="0" t="s">
        <v>581</v>
      </c>
      <c r="H993" s="32" t="n">
        <v>1313</v>
      </c>
      <c r="I993" s="0" t="n">
        <v>0.1588</v>
      </c>
      <c r="J993" s="31" t="n">
        <f aca="false">ROUND(H993*I993,2)</f>
        <v>208.5</v>
      </c>
    </row>
    <row r="994" customFormat="false" ht="15" hidden="false" customHeight="false" outlineLevel="0" collapsed="false">
      <c r="A994" s="0" t="n">
        <v>2116615</v>
      </c>
      <c r="B994" s="0" t="s">
        <v>1482</v>
      </c>
      <c r="C994" s="0" t="s">
        <v>88</v>
      </c>
      <c r="D994" s="0" t="n">
        <v>18</v>
      </c>
      <c r="E994" s="0" t="str">
        <f aca="false">CONCATENATE(A994,D994)</f>
        <v>211661518</v>
      </c>
      <c r="F994" s="0" t="s">
        <v>581</v>
      </c>
      <c r="H994" s="32" t="n">
        <v>1539</v>
      </c>
      <c r="I994" s="0" t="n">
        <v>0.13515</v>
      </c>
      <c r="J994" s="31" t="n">
        <f aca="false">ROUND(H994*I994,2)</f>
        <v>208</v>
      </c>
    </row>
    <row r="995" customFormat="false" ht="15" hidden="false" customHeight="false" outlineLevel="0" collapsed="false">
      <c r="A995" s="0" t="n">
        <v>2119547</v>
      </c>
      <c r="B995" s="0" t="s">
        <v>1483</v>
      </c>
      <c r="C995" s="0" t="s">
        <v>88</v>
      </c>
      <c r="D995" s="0" t="n">
        <v>18</v>
      </c>
      <c r="E995" s="0" t="str">
        <f aca="false">CONCATENATE(A995,D995)</f>
        <v>211954718</v>
      </c>
      <c r="F995" s="0" t="s">
        <v>571</v>
      </c>
      <c r="H995" s="0" t="n">
        <v>684</v>
      </c>
      <c r="I995" s="0" t="n">
        <v>0.29501</v>
      </c>
      <c r="J995" s="31" t="n">
        <f aca="false">ROUND(H995*I995,2)</f>
        <v>201.79</v>
      </c>
    </row>
    <row r="996" customFormat="false" ht="15" hidden="false" customHeight="false" outlineLevel="0" collapsed="false">
      <c r="A996" s="0" t="n">
        <v>1117617</v>
      </c>
      <c r="B996" s="0" t="s">
        <v>1484</v>
      </c>
      <c r="C996" s="0" t="s">
        <v>88</v>
      </c>
      <c r="D996" s="0" t="n">
        <v>18</v>
      </c>
      <c r="E996" s="0" t="str">
        <f aca="false">CONCATENATE(A996,D996)</f>
        <v>111761718</v>
      </c>
      <c r="F996" s="0" t="s">
        <v>571</v>
      </c>
      <c r="H996" s="0" t="n">
        <v>2</v>
      </c>
      <c r="I996" s="0" t="n">
        <v>100.23008</v>
      </c>
      <c r="J996" s="31" t="n">
        <f aca="false">ROUND(H996*I996,2)</f>
        <v>200.46</v>
      </c>
    </row>
    <row r="997" customFormat="false" ht="15" hidden="false" customHeight="false" outlineLevel="0" collapsed="false">
      <c r="A997" s="0" t="n">
        <v>2800088</v>
      </c>
      <c r="B997" s="0" t="s">
        <v>1485</v>
      </c>
      <c r="C997" s="0" t="s">
        <v>88</v>
      </c>
      <c r="D997" s="0" t="n">
        <v>18</v>
      </c>
      <c r="E997" s="0" t="str">
        <f aca="false">CONCATENATE(A997,D997)</f>
        <v>280008818</v>
      </c>
      <c r="F997" s="0" t="s">
        <v>581</v>
      </c>
      <c r="H997" s="0" t="n">
        <v>267</v>
      </c>
      <c r="I997" s="0" t="n">
        <v>0.73811</v>
      </c>
      <c r="J997" s="31" t="n">
        <f aca="false">ROUND(H997*I997,2)</f>
        <v>197.08</v>
      </c>
    </row>
    <row r="998" customFormat="false" ht="15" hidden="false" customHeight="false" outlineLevel="0" collapsed="false">
      <c r="A998" s="0" t="s">
        <v>1486</v>
      </c>
      <c r="B998" s="0" t="s">
        <v>1487</v>
      </c>
      <c r="C998" s="0" t="s">
        <v>88</v>
      </c>
      <c r="D998" s="0" t="n">
        <v>18</v>
      </c>
      <c r="E998" s="0" t="str">
        <f aca="false">CONCATENATE(A998,D998)</f>
        <v>11Q44400418</v>
      </c>
      <c r="F998" s="0" t="s">
        <v>657</v>
      </c>
      <c r="H998" s="0" t="n">
        <v>800</v>
      </c>
      <c r="I998" s="0" t="n">
        <v>0.24078</v>
      </c>
      <c r="J998" s="31" t="n">
        <f aca="false">ROUND(H998*I998,2)</f>
        <v>192.62</v>
      </c>
    </row>
    <row r="999" customFormat="false" ht="15" hidden="false" customHeight="false" outlineLevel="0" collapsed="false">
      <c r="A999" s="0" t="n">
        <v>2121348</v>
      </c>
      <c r="B999" s="0" t="s">
        <v>1488</v>
      </c>
      <c r="C999" s="0" t="s">
        <v>88</v>
      </c>
      <c r="D999" s="0" t="n">
        <v>18</v>
      </c>
      <c r="E999" s="0" t="str">
        <f aca="false">CONCATENATE(A999,D999)</f>
        <v>212134818</v>
      </c>
      <c r="F999" s="0" t="s">
        <v>657</v>
      </c>
      <c r="H999" s="0" t="n">
        <v>200</v>
      </c>
      <c r="I999" s="0" t="n">
        <v>0.93626</v>
      </c>
      <c r="J999" s="31" t="n">
        <f aca="false">ROUND(H999*I999,2)</f>
        <v>187.25</v>
      </c>
    </row>
    <row r="1000" customFormat="false" ht="15" hidden="false" customHeight="false" outlineLevel="0" collapsed="false">
      <c r="A1000" s="0" t="n">
        <v>2121347</v>
      </c>
      <c r="B1000" s="0" t="s">
        <v>1489</v>
      </c>
      <c r="C1000" s="0" t="s">
        <v>88</v>
      </c>
      <c r="D1000" s="0" t="n">
        <v>18</v>
      </c>
      <c r="E1000" s="0" t="str">
        <f aca="false">CONCATENATE(A1000,D1000)</f>
        <v>212134718</v>
      </c>
      <c r="F1000" s="0" t="s">
        <v>657</v>
      </c>
      <c r="H1000" s="0" t="n">
        <v>200</v>
      </c>
      <c r="I1000" s="0" t="n">
        <v>0.93604</v>
      </c>
      <c r="J1000" s="31" t="n">
        <f aca="false">ROUND(H1000*I1000,2)</f>
        <v>187.21</v>
      </c>
    </row>
    <row r="1001" customFormat="false" ht="15" hidden="false" customHeight="false" outlineLevel="0" collapsed="false">
      <c r="A1001" s="0" t="n">
        <v>2121185</v>
      </c>
      <c r="B1001" s="0" t="s">
        <v>1490</v>
      </c>
      <c r="C1001" s="0" t="s">
        <v>88</v>
      </c>
      <c r="D1001" s="0" t="n">
        <v>18</v>
      </c>
      <c r="E1001" s="0" t="str">
        <f aca="false">CONCATENATE(A1001,D1001)</f>
        <v>212118518</v>
      </c>
      <c r="F1001" s="0" t="s">
        <v>571</v>
      </c>
      <c r="H1001" s="0" t="n">
        <v>456</v>
      </c>
      <c r="I1001" s="0" t="n">
        <v>0.38643</v>
      </c>
      <c r="J1001" s="31" t="n">
        <f aca="false">ROUND(H1001*I1001,2)</f>
        <v>176.21</v>
      </c>
    </row>
    <row r="1002" customFormat="false" ht="15" hidden="false" customHeight="false" outlineLevel="0" collapsed="false">
      <c r="A1002" s="0" t="n">
        <v>2121107</v>
      </c>
      <c r="B1002" s="0" t="s">
        <v>1491</v>
      </c>
      <c r="C1002" s="0" t="s">
        <v>88</v>
      </c>
      <c r="D1002" s="0" t="n">
        <v>18</v>
      </c>
      <c r="E1002" s="0" t="str">
        <f aca="false">CONCATENATE(A1002,D1002)</f>
        <v>212110718</v>
      </c>
      <c r="F1002" s="0" t="s">
        <v>571</v>
      </c>
      <c r="H1002" s="32" t="n">
        <v>20998</v>
      </c>
      <c r="I1002" s="0" t="n">
        <v>0.00812</v>
      </c>
      <c r="J1002" s="31" t="n">
        <f aca="false">ROUND(H1002*I1002,2)</f>
        <v>170.5</v>
      </c>
    </row>
    <row r="1003" customFormat="false" ht="15" hidden="false" customHeight="false" outlineLevel="0" collapsed="false">
      <c r="A1003" s="0" t="n">
        <v>2800144</v>
      </c>
      <c r="B1003" s="0" t="s">
        <v>1492</v>
      </c>
      <c r="C1003" s="0" t="s">
        <v>88</v>
      </c>
      <c r="D1003" s="0" t="n">
        <v>10</v>
      </c>
      <c r="E1003" s="0" t="str">
        <f aca="false">CONCATENATE(A1003,D1003)</f>
        <v>280014410</v>
      </c>
      <c r="F1003" s="0" t="s">
        <v>581</v>
      </c>
      <c r="H1003" s="32" t="n">
        <v>1924</v>
      </c>
      <c r="I1003" s="0" t="n">
        <v>0.0878</v>
      </c>
      <c r="J1003" s="31" t="n">
        <f aca="false">ROUND(H1003*I1003,2)</f>
        <v>168.93</v>
      </c>
    </row>
    <row r="1004" customFormat="false" ht="15" hidden="false" customHeight="false" outlineLevel="0" collapsed="false">
      <c r="A1004" s="0" t="n">
        <v>2120949</v>
      </c>
      <c r="B1004" s="0" t="s">
        <v>1493</v>
      </c>
      <c r="C1004" s="0" t="s">
        <v>88</v>
      </c>
      <c r="D1004" s="0" t="n">
        <v>18</v>
      </c>
      <c r="E1004" s="0" t="str">
        <f aca="false">CONCATENATE(A1004,D1004)</f>
        <v>212094918</v>
      </c>
      <c r="F1004" s="0" t="s">
        <v>571</v>
      </c>
      <c r="H1004" s="0" t="n">
        <v>540</v>
      </c>
      <c r="I1004" s="0" t="n">
        <v>0.30826</v>
      </c>
      <c r="J1004" s="31" t="n">
        <f aca="false">ROUND(H1004*I1004,2)</f>
        <v>166.46</v>
      </c>
    </row>
    <row r="1005" customFormat="false" ht="15" hidden="false" customHeight="false" outlineLevel="0" collapsed="false">
      <c r="A1005" s="0" t="n">
        <v>2116868</v>
      </c>
      <c r="B1005" s="0" t="s">
        <v>1494</v>
      </c>
      <c r="C1005" s="0" t="s">
        <v>88</v>
      </c>
      <c r="D1005" s="0" t="n">
        <v>18</v>
      </c>
      <c r="E1005" s="0" t="str">
        <f aca="false">CONCATENATE(A1005,D1005)</f>
        <v>211686818</v>
      </c>
      <c r="F1005" s="0" t="s">
        <v>571</v>
      </c>
      <c r="H1005" s="0" t="n">
        <v>306</v>
      </c>
      <c r="I1005" s="0" t="n">
        <v>0.53191</v>
      </c>
      <c r="J1005" s="31" t="n">
        <f aca="false">ROUND(H1005*I1005,2)</f>
        <v>162.76</v>
      </c>
    </row>
    <row r="1006" customFormat="false" ht="15" hidden="false" customHeight="false" outlineLevel="0" collapsed="false">
      <c r="A1006" s="0" t="n">
        <v>2118255</v>
      </c>
      <c r="B1006" s="0" t="s">
        <v>1495</v>
      </c>
      <c r="C1006" s="0" t="s">
        <v>88</v>
      </c>
      <c r="D1006" s="0" t="n">
        <v>10</v>
      </c>
      <c r="E1006" s="0" t="str">
        <f aca="false">CONCATENATE(A1006,D1006)</f>
        <v>211825510</v>
      </c>
      <c r="F1006" s="0" t="s">
        <v>581</v>
      </c>
      <c r="H1006" s="32" t="n">
        <v>7455</v>
      </c>
      <c r="I1006" s="0" t="n">
        <v>0.0217</v>
      </c>
      <c r="J1006" s="31" t="n">
        <f aca="false">ROUND(H1006*I1006,2)</f>
        <v>161.77</v>
      </c>
    </row>
    <row r="1007" customFormat="false" ht="15" hidden="false" customHeight="false" outlineLevel="0" collapsed="false">
      <c r="A1007" s="0" t="n">
        <v>1117623</v>
      </c>
      <c r="B1007" s="0" t="s">
        <v>1496</v>
      </c>
      <c r="C1007" s="0" t="s">
        <v>88</v>
      </c>
      <c r="D1007" s="0" t="n">
        <v>18</v>
      </c>
      <c r="E1007" s="0" t="str">
        <f aca="false">CONCATENATE(A1007,D1007)</f>
        <v>111762318</v>
      </c>
      <c r="F1007" s="0" t="s">
        <v>571</v>
      </c>
      <c r="H1007" s="0" t="n">
        <v>1</v>
      </c>
      <c r="I1007" s="0" t="n">
        <v>154.1029</v>
      </c>
      <c r="J1007" s="31" t="n">
        <f aca="false">ROUND(H1007*I1007,2)</f>
        <v>154.1</v>
      </c>
      <c r="K1007" s="0" t="s">
        <v>1497</v>
      </c>
    </row>
    <row r="1008" customFormat="false" ht="15" hidden="false" customHeight="false" outlineLevel="0" collapsed="false">
      <c r="A1008" s="0" t="n">
        <v>2120864</v>
      </c>
      <c r="B1008" s="0" t="s">
        <v>1498</v>
      </c>
      <c r="C1008" s="0" t="s">
        <v>88</v>
      </c>
      <c r="D1008" s="0" t="n">
        <v>2818</v>
      </c>
      <c r="E1008" s="0" t="str">
        <f aca="false">CONCATENATE(A1008,D1008)</f>
        <v>21208642818</v>
      </c>
      <c r="F1008" s="0" t="s">
        <v>606</v>
      </c>
      <c r="H1008" s="0" t="n">
        <v>259</v>
      </c>
      <c r="I1008" s="0" t="n">
        <v>0.58216</v>
      </c>
      <c r="J1008" s="31" t="n">
        <f aca="false">ROUND(H1008*I1008,2)</f>
        <v>150.78</v>
      </c>
    </row>
    <row r="1009" customFormat="false" ht="15" hidden="false" customHeight="false" outlineLevel="0" collapsed="false">
      <c r="A1009" s="0" t="n">
        <v>1114457</v>
      </c>
      <c r="B1009" s="0" t="s">
        <v>1499</v>
      </c>
      <c r="C1009" s="0" t="s">
        <v>88</v>
      </c>
      <c r="D1009" s="0" t="n">
        <v>10</v>
      </c>
      <c r="E1009" s="0" t="str">
        <f aca="false">CONCATENATE(A1009,D1009)</f>
        <v>111445710</v>
      </c>
      <c r="F1009" s="0" t="s">
        <v>581</v>
      </c>
      <c r="H1009" s="32" t="n">
        <v>1380</v>
      </c>
      <c r="I1009" s="0" t="n">
        <v>0.1081</v>
      </c>
      <c r="J1009" s="31" t="n">
        <f aca="false">ROUND(H1009*I1009,2)</f>
        <v>149.18</v>
      </c>
    </row>
    <row r="1010" customFormat="false" ht="15" hidden="false" customHeight="false" outlineLevel="0" collapsed="false">
      <c r="A1010" s="0" t="n">
        <v>1313438</v>
      </c>
      <c r="B1010" s="0" t="s">
        <v>1500</v>
      </c>
      <c r="C1010" s="0" t="s">
        <v>88</v>
      </c>
      <c r="D1010" s="0" t="n">
        <v>10</v>
      </c>
      <c r="E1010" s="0" t="str">
        <f aca="false">CONCATENATE(A1010,D1010)</f>
        <v>131343810</v>
      </c>
      <c r="F1010" s="0" t="s">
        <v>581</v>
      </c>
      <c r="H1010" s="32" t="n">
        <v>1020</v>
      </c>
      <c r="I1010" s="0" t="n">
        <v>0.1426</v>
      </c>
      <c r="J1010" s="31" t="n">
        <f aca="false">ROUND(H1010*I1010,2)</f>
        <v>145.45</v>
      </c>
    </row>
    <row r="1011" customFormat="false" ht="15" hidden="false" customHeight="false" outlineLevel="0" collapsed="false">
      <c r="A1011" s="0" t="n">
        <v>2120966</v>
      </c>
      <c r="B1011" s="0" t="s">
        <v>1501</v>
      </c>
      <c r="C1011" s="0" t="s">
        <v>88</v>
      </c>
      <c r="D1011" s="0" t="n">
        <v>18</v>
      </c>
      <c r="E1011" s="0" t="str">
        <f aca="false">CONCATENATE(A1011,D1011)</f>
        <v>212096618</v>
      </c>
      <c r="F1011" s="0" t="s">
        <v>571</v>
      </c>
      <c r="H1011" s="0" t="n">
        <v>18</v>
      </c>
      <c r="I1011" s="0" t="n">
        <v>7.9635</v>
      </c>
      <c r="J1011" s="31" t="n">
        <f aca="false">ROUND(H1011*I1011,2)</f>
        <v>143.34</v>
      </c>
    </row>
    <row r="1012" customFormat="false" ht="15" hidden="false" customHeight="false" outlineLevel="0" collapsed="false">
      <c r="A1012" s="0" t="s">
        <v>1502</v>
      </c>
      <c r="B1012" s="0" t="s">
        <v>1503</v>
      </c>
      <c r="C1012" s="0" t="s">
        <v>88</v>
      </c>
      <c r="D1012" s="0" t="n">
        <v>18</v>
      </c>
      <c r="E1012" s="0" t="str">
        <f aca="false">CONCATENATE(A1012,D1012)</f>
        <v>21Q50300118</v>
      </c>
      <c r="F1012" s="0" t="s">
        <v>812</v>
      </c>
      <c r="H1012" s="32" t="n">
        <v>5004</v>
      </c>
      <c r="I1012" s="0" t="n">
        <v>0.02861</v>
      </c>
      <c r="J1012" s="31" t="n">
        <f aca="false">ROUND(H1012*I1012,2)</f>
        <v>143.16</v>
      </c>
    </row>
    <row r="1013" customFormat="false" ht="15" hidden="false" customHeight="false" outlineLevel="0" collapsed="false">
      <c r="A1013" s="0" t="s">
        <v>1504</v>
      </c>
      <c r="B1013" s="0" t="s">
        <v>1505</v>
      </c>
      <c r="C1013" s="0" t="s">
        <v>88</v>
      </c>
      <c r="D1013" s="0" t="n">
        <v>18</v>
      </c>
      <c r="E1013" s="0" t="str">
        <f aca="false">CONCATENATE(A1013,D1013)</f>
        <v>11Q43700118</v>
      </c>
      <c r="F1013" s="0" t="s">
        <v>657</v>
      </c>
      <c r="H1013" s="0" t="n">
        <v>500</v>
      </c>
      <c r="I1013" s="0" t="n">
        <v>0.27112</v>
      </c>
      <c r="J1013" s="31" t="n">
        <f aca="false">ROUND(H1013*I1013,2)</f>
        <v>135.56</v>
      </c>
    </row>
    <row r="1014" customFormat="false" ht="15" hidden="false" customHeight="false" outlineLevel="0" collapsed="false">
      <c r="A1014" s="0" t="n">
        <v>2119546</v>
      </c>
      <c r="B1014" s="0" t="s">
        <v>1506</v>
      </c>
      <c r="C1014" s="0" t="s">
        <v>88</v>
      </c>
      <c r="D1014" s="0" t="n">
        <v>18</v>
      </c>
      <c r="E1014" s="0" t="str">
        <f aca="false">CONCATENATE(A1014,D1014)</f>
        <v>211954618</v>
      </c>
      <c r="F1014" s="0" t="s">
        <v>571</v>
      </c>
      <c r="H1014" s="0" t="n">
        <v>684</v>
      </c>
      <c r="I1014" s="0" t="n">
        <v>0.19402</v>
      </c>
      <c r="J1014" s="31" t="n">
        <f aca="false">ROUND(H1014*I1014,2)</f>
        <v>132.71</v>
      </c>
    </row>
    <row r="1015" customFormat="false" ht="15" hidden="false" customHeight="false" outlineLevel="0" collapsed="false">
      <c r="A1015" s="0" t="n">
        <v>2118409</v>
      </c>
      <c r="B1015" s="0" t="s">
        <v>1507</v>
      </c>
      <c r="C1015" s="0" t="s">
        <v>88</v>
      </c>
      <c r="D1015" s="0" t="n">
        <v>18</v>
      </c>
      <c r="E1015" s="0" t="str">
        <f aca="false">CONCATENATE(A1015,D1015)</f>
        <v>211840918</v>
      </c>
      <c r="F1015" s="0" t="s">
        <v>571</v>
      </c>
      <c r="H1015" s="0" t="n">
        <v>132</v>
      </c>
      <c r="I1015" s="0" t="n">
        <v>0.99827</v>
      </c>
      <c r="J1015" s="31" t="n">
        <f aca="false">ROUND(H1015*I1015,2)</f>
        <v>131.77</v>
      </c>
    </row>
    <row r="1016" customFormat="false" ht="15" hidden="false" customHeight="false" outlineLevel="0" collapsed="false">
      <c r="A1016" s="0" t="n">
        <v>2118243</v>
      </c>
      <c r="B1016" s="0" t="s">
        <v>1508</v>
      </c>
      <c r="C1016" s="0" t="s">
        <v>88</v>
      </c>
      <c r="D1016" s="0" t="n">
        <v>18</v>
      </c>
      <c r="E1016" s="0" t="str">
        <f aca="false">CONCATENATE(A1016,D1016)</f>
        <v>211824318</v>
      </c>
      <c r="F1016" s="0" t="s">
        <v>581</v>
      </c>
      <c r="H1016" s="0" t="n">
        <v>546</v>
      </c>
      <c r="I1016" s="0" t="n">
        <v>0.23862</v>
      </c>
      <c r="J1016" s="31" t="n">
        <f aca="false">ROUND(H1016*I1016,2)</f>
        <v>130.29</v>
      </c>
    </row>
    <row r="1017" customFormat="false" ht="15" hidden="false" customHeight="false" outlineLevel="0" collapsed="false">
      <c r="A1017" s="0" t="n">
        <v>2800076</v>
      </c>
      <c r="B1017" s="0" t="s">
        <v>1509</v>
      </c>
      <c r="C1017" s="0" t="s">
        <v>88</v>
      </c>
      <c r="D1017" s="0" t="n">
        <v>10</v>
      </c>
      <c r="E1017" s="0" t="str">
        <f aca="false">CONCATENATE(A1017,D1017)</f>
        <v>280007610</v>
      </c>
      <c r="F1017" s="0" t="s">
        <v>581</v>
      </c>
      <c r="H1017" s="32" t="n">
        <v>1219</v>
      </c>
      <c r="I1017" s="0" t="n">
        <v>0.1067</v>
      </c>
      <c r="J1017" s="31" t="n">
        <f aca="false">ROUND(H1017*I1017,2)</f>
        <v>130.07</v>
      </c>
    </row>
    <row r="1018" customFormat="false" ht="15" hidden="false" customHeight="false" outlineLevel="0" collapsed="false">
      <c r="A1018" s="0" t="n">
        <v>2120103</v>
      </c>
      <c r="B1018" s="0" t="s">
        <v>1510</v>
      </c>
      <c r="C1018" s="0" t="s">
        <v>88</v>
      </c>
      <c r="D1018" s="0" t="n">
        <v>18</v>
      </c>
      <c r="E1018" s="0" t="str">
        <f aca="false">CONCATENATE(A1018,D1018)</f>
        <v>212010318</v>
      </c>
      <c r="F1018" s="0" t="s">
        <v>571</v>
      </c>
      <c r="H1018" s="0" t="n">
        <v>24</v>
      </c>
      <c r="I1018" s="0" t="n">
        <v>5.41033</v>
      </c>
      <c r="J1018" s="31" t="n">
        <f aca="false">ROUND(H1018*I1018,2)</f>
        <v>129.85</v>
      </c>
    </row>
    <row r="1019" customFormat="false" ht="15" hidden="false" customHeight="false" outlineLevel="0" collapsed="false">
      <c r="A1019" s="0" t="s">
        <v>1511</v>
      </c>
      <c r="B1019" s="0" t="s">
        <v>1512</v>
      </c>
      <c r="C1019" s="0" t="s">
        <v>88</v>
      </c>
      <c r="D1019" s="0" t="n">
        <v>1815</v>
      </c>
      <c r="E1019" s="0" t="str">
        <f aca="false">CONCATENATE(A1019,D1019)</f>
        <v>21Q5030041815</v>
      </c>
      <c r="F1019" s="0" t="s">
        <v>812</v>
      </c>
      <c r="H1019" s="32" t="n">
        <v>8726</v>
      </c>
      <c r="I1019" s="0" t="n">
        <v>0.01483</v>
      </c>
      <c r="J1019" s="31" t="n">
        <f aca="false">ROUND(H1019*I1019,2)</f>
        <v>129.41</v>
      </c>
    </row>
    <row r="1020" customFormat="false" ht="15" hidden="false" customHeight="false" outlineLevel="0" collapsed="false">
      <c r="A1020" s="0" t="n">
        <v>2120057</v>
      </c>
      <c r="B1020" s="0" t="s">
        <v>1513</v>
      </c>
      <c r="C1020" s="0" t="s">
        <v>88</v>
      </c>
      <c r="D1020" s="0" t="n">
        <v>18</v>
      </c>
      <c r="E1020" s="0" t="str">
        <f aca="false">CONCATENATE(A1020,D1020)</f>
        <v>212005718</v>
      </c>
      <c r="F1020" s="0" t="s">
        <v>657</v>
      </c>
      <c r="H1020" s="0" t="n">
        <v>200</v>
      </c>
      <c r="I1020" s="0" t="n">
        <v>0.61613</v>
      </c>
      <c r="J1020" s="31" t="n">
        <f aca="false">ROUND(H1020*I1020,2)</f>
        <v>123.23</v>
      </c>
    </row>
    <row r="1021" customFormat="false" ht="15" hidden="false" customHeight="false" outlineLevel="0" collapsed="false">
      <c r="A1021" s="0" t="n">
        <v>2117047</v>
      </c>
      <c r="B1021" s="0" t="s">
        <v>1514</v>
      </c>
      <c r="C1021" s="0" t="s">
        <v>88</v>
      </c>
      <c r="D1021" s="0" t="n">
        <v>18</v>
      </c>
      <c r="E1021" s="0" t="str">
        <f aca="false">CONCATENATE(A1021,D1021)</f>
        <v>211704718</v>
      </c>
      <c r="F1021" s="0" t="s">
        <v>571</v>
      </c>
      <c r="H1021" s="0" t="n">
        <v>600</v>
      </c>
      <c r="I1021" s="0" t="n">
        <v>0.20234</v>
      </c>
      <c r="J1021" s="31" t="n">
        <f aca="false">ROUND(H1021*I1021,2)</f>
        <v>121.4</v>
      </c>
    </row>
    <row r="1022" customFormat="false" ht="15" hidden="false" customHeight="false" outlineLevel="0" collapsed="false">
      <c r="A1022" s="0" t="n">
        <v>2119481</v>
      </c>
      <c r="B1022" s="0" t="s">
        <v>1515</v>
      </c>
      <c r="C1022" s="0" t="s">
        <v>46</v>
      </c>
      <c r="D1022" s="0" t="n">
        <v>18</v>
      </c>
      <c r="E1022" s="0" t="str">
        <f aca="false">CONCATENATE(A1022,D1022)</f>
        <v>211948118</v>
      </c>
      <c r="F1022" s="0" t="s">
        <v>571</v>
      </c>
      <c r="H1022" s="32" t="n">
        <v>1600</v>
      </c>
      <c r="I1022" s="0" t="n">
        <v>0.07484</v>
      </c>
      <c r="J1022" s="31" t="n">
        <f aca="false">ROUND(H1022*I1022,2)</f>
        <v>119.74</v>
      </c>
    </row>
    <row r="1023" customFormat="false" ht="15" hidden="false" customHeight="false" outlineLevel="0" collapsed="false">
      <c r="A1023" s="0" t="n">
        <v>2120964</v>
      </c>
      <c r="B1023" s="0" t="s">
        <v>1516</v>
      </c>
      <c r="C1023" s="0" t="s">
        <v>88</v>
      </c>
      <c r="D1023" s="0" t="n">
        <v>18</v>
      </c>
      <c r="E1023" s="0" t="str">
        <f aca="false">CONCATENATE(A1023,D1023)</f>
        <v>212096418</v>
      </c>
      <c r="F1023" s="0" t="s">
        <v>571</v>
      </c>
      <c r="H1023" s="0" t="n">
        <v>10</v>
      </c>
      <c r="I1023" s="0" t="n">
        <v>11.80713</v>
      </c>
      <c r="J1023" s="31" t="n">
        <f aca="false">ROUND(H1023*I1023,2)</f>
        <v>118.07</v>
      </c>
    </row>
    <row r="1024" customFormat="false" ht="15" hidden="false" customHeight="false" outlineLevel="0" collapsed="false">
      <c r="A1024" s="0" t="n">
        <v>2120096</v>
      </c>
      <c r="B1024" s="0" t="s">
        <v>1517</v>
      </c>
      <c r="C1024" s="0" t="s">
        <v>88</v>
      </c>
      <c r="D1024" s="0" t="n">
        <v>18</v>
      </c>
      <c r="E1024" s="0" t="str">
        <f aca="false">CONCATENATE(A1024,D1024)</f>
        <v>212009618</v>
      </c>
      <c r="F1024" s="0" t="s">
        <v>812</v>
      </c>
      <c r="H1024" s="0" t="n">
        <v>96</v>
      </c>
      <c r="I1024" s="0" t="n">
        <v>1.22443</v>
      </c>
      <c r="J1024" s="31" t="n">
        <f aca="false">ROUND(H1024*I1024,2)</f>
        <v>117.55</v>
      </c>
    </row>
    <row r="1025" customFormat="false" ht="15" hidden="false" customHeight="false" outlineLevel="0" collapsed="false">
      <c r="A1025" s="0" t="n">
        <v>2115153</v>
      </c>
      <c r="B1025" s="0" t="s">
        <v>1518</v>
      </c>
      <c r="C1025" s="0" t="s">
        <v>88</v>
      </c>
      <c r="D1025" s="0" t="n">
        <v>18</v>
      </c>
      <c r="E1025" s="0" t="str">
        <f aca="false">CONCATENATE(A1025,D1025)</f>
        <v>211515318</v>
      </c>
      <c r="F1025" s="0" t="s">
        <v>581</v>
      </c>
      <c r="H1025" s="0" t="n">
        <v>730</v>
      </c>
      <c r="I1025" s="0" t="n">
        <v>0.15653</v>
      </c>
      <c r="J1025" s="31" t="n">
        <f aca="false">ROUND(H1025*I1025,2)</f>
        <v>114.27</v>
      </c>
    </row>
    <row r="1026" customFormat="false" ht="15" hidden="false" customHeight="false" outlineLevel="0" collapsed="false">
      <c r="A1026" s="0" t="n">
        <v>2120433</v>
      </c>
      <c r="B1026" s="0" t="s">
        <v>1450</v>
      </c>
      <c r="C1026" s="0" t="s">
        <v>88</v>
      </c>
      <c r="D1026" s="0" t="n">
        <v>2054</v>
      </c>
      <c r="E1026" s="0" t="str">
        <f aca="false">CONCATENATE(A1026,D1026)</f>
        <v>21204332054</v>
      </c>
      <c r="F1026" s="0" t="s">
        <v>606</v>
      </c>
      <c r="H1026" s="0" t="n">
        <v>200</v>
      </c>
      <c r="I1026" s="0" t="n">
        <v>0.52432</v>
      </c>
      <c r="J1026" s="31" t="n">
        <f aca="false">ROUND(H1026*I1026,2)</f>
        <v>104.86</v>
      </c>
    </row>
    <row r="1027" customFormat="false" ht="15" hidden="false" customHeight="false" outlineLevel="0" collapsed="false">
      <c r="A1027" s="0" t="n">
        <v>2117921</v>
      </c>
      <c r="B1027" s="0" t="s">
        <v>905</v>
      </c>
      <c r="C1027" s="0" t="s">
        <v>88</v>
      </c>
      <c r="D1027" s="0" t="n">
        <v>18</v>
      </c>
      <c r="E1027" s="0" t="str">
        <f aca="false">CONCATENATE(A1027,D1027)</f>
        <v>211792118</v>
      </c>
      <c r="F1027" s="0" t="s">
        <v>571</v>
      </c>
      <c r="H1027" s="0" t="n">
        <v>335</v>
      </c>
      <c r="I1027" s="0" t="n">
        <v>0.30786</v>
      </c>
      <c r="J1027" s="31" t="n">
        <f aca="false">ROUND(H1027*I1027,2)</f>
        <v>103.13</v>
      </c>
    </row>
    <row r="1028" customFormat="false" ht="15" hidden="false" customHeight="false" outlineLevel="0" collapsed="false">
      <c r="A1028" s="0" t="n">
        <v>1117461</v>
      </c>
      <c r="B1028" s="0" t="s">
        <v>1519</v>
      </c>
      <c r="C1028" s="0" t="s">
        <v>88</v>
      </c>
      <c r="D1028" s="0" t="n">
        <v>18</v>
      </c>
      <c r="E1028" s="0" t="str">
        <f aca="false">CONCATENATE(A1028,D1028)</f>
        <v>111746118</v>
      </c>
      <c r="F1028" s="0" t="s">
        <v>571</v>
      </c>
      <c r="H1028" s="0" t="n">
        <v>1</v>
      </c>
      <c r="I1028" s="0" t="n">
        <v>101.5953</v>
      </c>
      <c r="J1028" s="31" t="n">
        <f aca="false">ROUND(H1028*I1028,2)</f>
        <v>101.6</v>
      </c>
      <c r="K1028" s="0" t="s">
        <v>1520</v>
      </c>
    </row>
    <row r="1029" customFormat="false" ht="15" hidden="false" customHeight="false" outlineLevel="0" collapsed="false">
      <c r="A1029" s="0" t="n">
        <v>2120897</v>
      </c>
      <c r="B1029" s="0" t="s">
        <v>1521</v>
      </c>
      <c r="C1029" s="0" t="s">
        <v>88</v>
      </c>
      <c r="D1029" s="0" t="n">
        <v>18</v>
      </c>
      <c r="E1029" s="0" t="str">
        <f aca="false">CONCATENATE(A1029,D1029)</f>
        <v>212089718</v>
      </c>
      <c r="F1029" s="0" t="s">
        <v>571</v>
      </c>
      <c r="H1029" s="0" t="n">
        <v>220</v>
      </c>
      <c r="I1029" s="0" t="n">
        <v>0.45485</v>
      </c>
      <c r="J1029" s="31" t="n">
        <f aca="false">ROUND(H1029*I1029,2)</f>
        <v>100.07</v>
      </c>
    </row>
    <row r="1030" customFormat="false" ht="15" hidden="false" customHeight="false" outlineLevel="0" collapsed="false">
      <c r="A1030" s="0" t="n">
        <v>2117072</v>
      </c>
      <c r="B1030" s="0" t="s">
        <v>1522</v>
      </c>
      <c r="C1030" s="0" t="s">
        <v>88</v>
      </c>
      <c r="D1030" s="0" t="n">
        <v>1815</v>
      </c>
      <c r="E1030" s="0" t="str">
        <f aca="false">CONCATENATE(A1030,D1030)</f>
        <v>21170721815</v>
      </c>
      <c r="F1030" s="0" t="s">
        <v>606</v>
      </c>
      <c r="H1030" s="0" t="n">
        <v>189</v>
      </c>
      <c r="I1030" s="0" t="n">
        <v>0.52651</v>
      </c>
      <c r="J1030" s="31" t="n">
        <f aca="false">ROUND(H1030*I1030,2)</f>
        <v>99.51</v>
      </c>
    </row>
    <row r="1031" customFormat="false" ht="15" hidden="false" customHeight="false" outlineLevel="0" collapsed="false">
      <c r="A1031" s="0" t="n">
        <v>2115336</v>
      </c>
      <c r="B1031" s="0" t="s">
        <v>1523</v>
      </c>
      <c r="C1031" s="0" t="s">
        <v>88</v>
      </c>
      <c r="D1031" s="0" t="n">
        <v>18</v>
      </c>
      <c r="E1031" s="0" t="str">
        <f aca="false">CONCATENATE(A1031,D1031)</f>
        <v>211533618</v>
      </c>
      <c r="F1031" s="0" t="s">
        <v>581</v>
      </c>
      <c r="H1031" s="0" t="n">
        <v>730</v>
      </c>
      <c r="I1031" s="0" t="n">
        <v>0.1336</v>
      </c>
      <c r="J1031" s="31" t="n">
        <f aca="false">ROUND(H1031*I1031,2)</f>
        <v>97.53</v>
      </c>
    </row>
    <row r="1032" customFormat="false" ht="15" hidden="false" customHeight="false" outlineLevel="0" collapsed="false">
      <c r="A1032" s="0" t="n">
        <v>2400864</v>
      </c>
      <c r="B1032" s="0" t="s">
        <v>1524</v>
      </c>
      <c r="C1032" s="0" t="s">
        <v>88</v>
      </c>
      <c r="D1032" s="0" t="n">
        <v>18</v>
      </c>
      <c r="E1032" s="0" t="str">
        <f aca="false">CONCATENATE(A1032,D1032)</f>
        <v>240086418</v>
      </c>
      <c r="F1032" s="0" t="s">
        <v>571</v>
      </c>
      <c r="H1032" s="0" t="n">
        <v>400</v>
      </c>
      <c r="I1032" s="0" t="n">
        <v>0.2364</v>
      </c>
      <c r="J1032" s="31" t="n">
        <f aca="false">ROUND(H1032*I1032,2)</f>
        <v>94.56</v>
      </c>
    </row>
    <row r="1033" customFormat="false" ht="15" hidden="false" customHeight="false" outlineLevel="0" collapsed="false">
      <c r="A1033" s="0" t="n">
        <v>1114034</v>
      </c>
      <c r="B1033" s="0" t="s">
        <v>1525</v>
      </c>
      <c r="C1033" s="0" t="s">
        <v>88</v>
      </c>
      <c r="D1033" s="0" t="n">
        <v>1815</v>
      </c>
      <c r="E1033" s="0" t="str">
        <f aca="false">CONCATENATE(A1033,D1033)</f>
        <v>11140341815</v>
      </c>
      <c r="F1033" s="0" t="s">
        <v>581</v>
      </c>
      <c r="H1033" s="0" t="n">
        <v>600</v>
      </c>
      <c r="I1033" s="0" t="n">
        <v>0.1534</v>
      </c>
      <c r="J1033" s="31" t="n">
        <f aca="false">ROUND(H1033*I1033,2)</f>
        <v>92.04</v>
      </c>
    </row>
    <row r="1034" customFormat="false" ht="15" hidden="false" customHeight="false" outlineLevel="0" collapsed="false">
      <c r="A1034" s="0" t="n">
        <v>2115431</v>
      </c>
      <c r="B1034" s="0" t="s">
        <v>1526</v>
      </c>
      <c r="C1034" s="0" t="s">
        <v>88</v>
      </c>
      <c r="D1034" s="0" t="n">
        <v>18</v>
      </c>
      <c r="E1034" s="0" t="str">
        <f aca="false">CONCATENATE(A1034,D1034)</f>
        <v>211543118</v>
      </c>
      <c r="F1034" s="0" t="s">
        <v>581</v>
      </c>
      <c r="H1034" s="0" t="n">
        <v>150</v>
      </c>
      <c r="I1034" s="0" t="n">
        <v>0.60568</v>
      </c>
      <c r="J1034" s="31" t="n">
        <f aca="false">ROUND(H1034*I1034,2)</f>
        <v>90.85</v>
      </c>
    </row>
    <row r="1035" customFormat="false" ht="15" hidden="false" customHeight="false" outlineLevel="0" collapsed="false">
      <c r="A1035" s="0" t="n">
        <v>1117538</v>
      </c>
      <c r="B1035" s="0" t="s">
        <v>1527</v>
      </c>
      <c r="C1035" s="0" t="s">
        <v>88</v>
      </c>
      <c r="D1035" s="0" t="n">
        <v>9005</v>
      </c>
      <c r="E1035" s="0" t="str">
        <f aca="false">CONCATENATE(A1035,D1035)</f>
        <v>11175389005</v>
      </c>
      <c r="F1035" s="0" t="s">
        <v>558</v>
      </c>
      <c r="H1035" s="0" t="n">
        <v>8</v>
      </c>
      <c r="I1035" s="0" t="n">
        <v>9.84378</v>
      </c>
      <c r="J1035" s="31" t="n">
        <f aca="false">ROUND(H1035*I1035,2)</f>
        <v>78.75</v>
      </c>
    </row>
    <row r="1036" customFormat="false" ht="15" hidden="false" customHeight="false" outlineLevel="0" collapsed="false">
      <c r="A1036" s="0" t="n">
        <v>1217176</v>
      </c>
      <c r="B1036" s="0" t="s">
        <v>1528</v>
      </c>
      <c r="C1036" s="0" t="s">
        <v>88</v>
      </c>
      <c r="D1036" s="0" t="n">
        <v>18</v>
      </c>
      <c r="E1036" s="0" t="str">
        <f aca="false">CONCATENATE(A1036,D1036)</f>
        <v>121717618</v>
      </c>
      <c r="F1036" s="0" t="s">
        <v>571</v>
      </c>
      <c r="H1036" s="0" t="n">
        <v>106</v>
      </c>
      <c r="I1036" s="0" t="n">
        <v>0.72749</v>
      </c>
      <c r="J1036" s="31" t="n">
        <f aca="false">ROUND(H1036*I1036,2)</f>
        <v>77.11</v>
      </c>
    </row>
    <row r="1037" customFormat="false" ht="15" hidden="false" customHeight="false" outlineLevel="0" collapsed="false">
      <c r="A1037" s="0" t="n">
        <v>2119033</v>
      </c>
      <c r="B1037" s="0" t="s">
        <v>1529</v>
      </c>
      <c r="C1037" s="0" t="s">
        <v>46</v>
      </c>
      <c r="D1037" s="0" t="n">
        <v>2814</v>
      </c>
      <c r="E1037" s="0" t="str">
        <f aca="false">CONCATENATE(A1037,D1037)</f>
        <v>21190332814</v>
      </c>
      <c r="F1037" s="0" t="s">
        <v>606</v>
      </c>
      <c r="H1037" s="0" t="n">
        <v>159</v>
      </c>
      <c r="I1037" s="0" t="n">
        <v>0.48456</v>
      </c>
      <c r="J1037" s="31" t="n">
        <f aca="false">ROUND(H1037*I1037,2)</f>
        <v>77.05</v>
      </c>
    </row>
    <row r="1038" customFormat="false" ht="15" hidden="false" customHeight="false" outlineLevel="0" collapsed="false">
      <c r="A1038" s="0" t="n">
        <v>2120459</v>
      </c>
      <c r="B1038" s="0" t="s">
        <v>1530</v>
      </c>
      <c r="C1038" s="0" t="s">
        <v>88</v>
      </c>
      <c r="D1038" s="0" t="n">
        <v>18</v>
      </c>
      <c r="E1038" s="0" t="str">
        <f aca="false">CONCATENATE(A1038,D1038)</f>
        <v>212045918</v>
      </c>
      <c r="F1038" s="0" t="s">
        <v>657</v>
      </c>
      <c r="H1038" s="0" t="n">
        <v>134</v>
      </c>
      <c r="I1038" s="0" t="n">
        <v>0.57141</v>
      </c>
      <c r="J1038" s="31" t="n">
        <f aca="false">ROUND(H1038*I1038,2)</f>
        <v>76.57</v>
      </c>
    </row>
    <row r="1039" customFormat="false" ht="15" hidden="false" customHeight="false" outlineLevel="0" collapsed="false">
      <c r="A1039" s="0" t="n">
        <v>2117074</v>
      </c>
      <c r="B1039" s="0" t="s">
        <v>1531</v>
      </c>
      <c r="C1039" s="0" t="s">
        <v>88</v>
      </c>
      <c r="D1039" s="0" t="n">
        <v>18</v>
      </c>
      <c r="E1039" s="0" t="str">
        <f aca="false">CONCATENATE(A1039,D1039)</f>
        <v>211707418</v>
      </c>
      <c r="F1039" s="0" t="s">
        <v>606</v>
      </c>
      <c r="H1039" s="0" t="n">
        <v>140</v>
      </c>
      <c r="I1039" s="0" t="n">
        <v>0.53197</v>
      </c>
      <c r="J1039" s="31" t="n">
        <f aca="false">ROUND(H1039*I1039,2)</f>
        <v>74.48</v>
      </c>
    </row>
    <row r="1040" customFormat="false" ht="15" hidden="false" customHeight="false" outlineLevel="0" collapsed="false">
      <c r="A1040" s="0" t="n">
        <v>1217474</v>
      </c>
      <c r="B1040" s="0" t="s">
        <v>1532</v>
      </c>
      <c r="C1040" s="0" t="s">
        <v>88</v>
      </c>
      <c r="D1040" s="0" t="n">
        <v>18</v>
      </c>
      <c r="E1040" s="0" t="str">
        <f aca="false">CONCATENATE(A1040,D1040)</f>
        <v>121747418</v>
      </c>
      <c r="F1040" s="0" t="s">
        <v>571</v>
      </c>
      <c r="H1040" s="0" t="n">
        <v>216</v>
      </c>
      <c r="I1040" s="0" t="n">
        <v>0.333</v>
      </c>
      <c r="J1040" s="31" t="n">
        <f aca="false">ROUND(H1040*I1040,2)</f>
        <v>71.93</v>
      </c>
    </row>
    <row r="1041" customFormat="false" ht="15" hidden="false" customHeight="false" outlineLevel="0" collapsed="false">
      <c r="A1041" s="0" t="n">
        <v>1117524</v>
      </c>
      <c r="B1041" s="0" t="s">
        <v>1533</v>
      </c>
      <c r="C1041" s="0" t="s">
        <v>88</v>
      </c>
      <c r="D1041" s="0" t="n">
        <v>9005</v>
      </c>
      <c r="E1041" s="0" t="str">
        <f aca="false">CONCATENATE(A1041,D1041)</f>
        <v>11175249005</v>
      </c>
      <c r="F1041" s="0" t="s">
        <v>558</v>
      </c>
      <c r="H1041" s="0" t="n">
        <v>7</v>
      </c>
      <c r="I1041" s="0" t="n">
        <v>10.24746</v>
      </c>
      <c r="J1041" s="31" t="n">
        <f aca="false">ROUND(H1041*I1041,2)</f>
        <v>71.73</v>
      </c>
    </row>
    <row r="1042" customFormat="false" ht="15" hidden="false" customHeight="false" outlineLevel="0" collapsed="false">
      <c r="A1042" s="0" t="n">
        <v>2800089</v>
      </c>
      <c r="B1042" s="0" t="s">
        <v>1534</v>
      </c>
      <c r="C1042" s="0" t="s">
        <v>88</v>
      </c>
      <c r="D1042" s="0" t="n">
        <v>18</v>
      </c>
      <c r="E1042" s="0" t="str">
        <f aca="false">CONCATENATE(A1042,D1042)</f>
        <v>280008918</v>
      </c>
      <c r="F1042" s="0" t="s">
        <v>581</v>
      </c>
      <c r="H1042" s="0" t="n">
        <v>678</v>
      </c>
      <c r="I1042" s="0" t="n">
        <v>0.1035</v>
      </c>
      <c r="J1042" s="31" t="n">
        <f aca="false">ROUND(H1042*I1042,2)</f>
        <v>70.17</v>
      </c>
    </row>
    <row r="1043" customFormat="false" ht="15" hidden="false" customHeight="false" outlineLevel="0" collapsed="false">
      <c r="A1043" s="0" t="s">
        <v>1535</v>
      </c>
      <c r="B1043" s="0" t="s">
        <v>1536</v>
      </c>
      <c r="C1043" s="0" t="s">
        <v>88</v>
      </c>
      <c r="D1043" s="0" t="n">
        <v>1815</v>
      </c>
      <c r="E1043" s="0" t="str">
        <f aca="false">CONCATENATE(A1043,D1043)</f>
        <v>21Q5010131815</v>
      </c>
      <c r="F1043" s="0" t="s">
        <v>812</v>
      </c>
      <c r="H1043" s="32" t="n">
        <v>1348</v>
      </c>
      <c r="I1043" s="0" t="n">
        <v>0.04881</v>
      </c>
      <c r="J1043" s="31" t="n">
        <f aca="false">ROUND(H1043*I1043,2)</f>
        <v>65.8</v>
      </c>
    </row>
    <row r="1044" customFormat="false" ht="15" hidden="false" customHeight="false" outlineLevel="0" collapsed="false">
      <c r="A1044" s="0" t="n">
        <v>2116351</v>
      </c>
      <c r="B1044" s="0" t="s">
        <v>1537</v>
      </c>
      <c r="C1044" s="0" t="s">
        <v>88</v>
      </c>
      <c r="D1044" s="0" t="n">
        <v>10</v>
      </c>
      <c r="E1044" s="0" t="str">
        <f aca="false">CONCATENATE(A1044,D1044)</f>
        <v>211635110</v>
      </c>
      <c r="F1044" s="0" t="s">
        <v>581</v>
      </c>
      <c r="H1044" s="32" t="n">
        <v>3872</v>
      </c>
      <c r="I1044" s="0" t="n">
        <v>0.0158</v>
      </c>
      <c r="J1044" s="31" t="n">
        <f aca="false">ROUND(H1044*I1044,2)</f>
        <v>61.18</v>
      </c>
    </row>
    <row r="1045" customFormat="false" ht="15" hidden="false" customHeight="false" outlineLevel="0" collapsed="false">
      <c r="A1045" s="0" t="n">
        <v>2119522</v>
      </c>
      <c r="B1045" s="0" t="s">
        <v>1538</v>
      </c>
      <c r="C1045" s="0" t="s">
        <v>88</v>
      </c>
      <c r="D1045" s="0" t="n">
        <v>18</v>
      </c>
      <c r="E1045" s="0" t="str">
        <f aca="false">CONCATENATE(A1045,D1045)</f>
        <v>211952218</v>
      </c>
      <c r="F1045" s="0" t="s">
        <v>571</v>
      </c>
      <c r="H1045" s="0" t="n">
        <v>600</v>
      </c>
      <c r="I1045" s="0" t="n">
        <v>0.10007</v>
      </c>
      <c r="J1045" s="31" t="n">
        <f aca="false">ROUND(H1045*I1045,2)</f>
        <v>60.04</v>
      </c>
    </row>
    <row r="1046" customFormat="false" ht="15" hidden="false" customHeight="false" outlineLevel="0" collapsed="false">
      <c r="A1046" s="0" t="n">
        <v>2119523</v>
      </c>
      <c r="B1046" s="0" t="s">
        <v>1539</v>
      </c>
      <c r="C1046" s="0" t="s">
        <v>88</v>
      </c>
      <c r="D1046" s="0" t="n">
        <v>18</v>
      </c>
      <c r="E1046" s="0" t="str">
        <f aca="false">CONCATENATE(A1046,D1046)</f>
        <v>211952318</v>
      </c>
      <c r="F1046" s="0" t="s">
        <v>571</v>
      </c>
      <c r="H1046" s="0" t="n">
        <v>740</v>
      </c>
      <c r="I1046" s="0" t="n">
        <v>0.08</v>
      </c>
      <c r="J1046" s="31" t="n">
        <f aca="false">ROUND(H1046*I1046,2)</f>
        <v>59.2</v>
      </c>
    </row>
    <row r="1047" customFormat="false" ht="15" hidden="false" customHeight="false" outlineLevel="0" collapsed="false">
      <c r="A1047" s="0" t="n">
        <v>2120333</v>
      </c>
      <c r="B1047" s="0" t="s">
        <v>1540</v>
      </c>
      <c r="C1047" s="0" t="s">
        <v>88</v>
      </c>
      <c r="D1047" s="0" t="n">
        <v>18</v>
      </c>
      <c r="E1047" s="0" t="str">
        <f aca="false">CONCATENATE(A1047,D1047)</f>
        <v>212033318</v>
      </c>
      <c r="F1047" s="0" t="s">
        <v>571</v>
      </c>
      <c r="H1047" s="0" t="n">
        <v>432</v>
      </c>
      <c r="I1047" s="0" t="n">
        <v>0.13393</v>
      </c>
      <c r="J1047" s="31" t="n">
        <f aca="false">ROUND(H1047*I1047,2)</f>
        <v>57.86</v>
      </c>
    </row>
    <row r="1048" customFormat="false" ht="15" hidden="false" customHeight="false" outlineLevel="0" collapsed="false">
      <c r="A1048" s="0" t="n">
        <v>2120989</v>
      </c>
      <c r="B1048" s="0" t="s">
        <v>1541</v>
      </c>
      <c r="C1048" s="0" t="s">
        <v>88</v>
      </c>
      <c r="D1048" s="0" t="n">
        <v>18</v>
      </c>
      <c r="E1048" s="0" t="str">
        <f aca="false">CONCATENATE(A1048,D1048)</f>
        <v>212098918</v>
      </c>
      <c r="F1048" s="0" t="s">
        <v>571</v>
      </c>
      <c r="H1048" s="0" t="n">
        <v>8</v>
      </c>
      <c r="I1048" s="0" t="n">
        <v>6.99532</v>
      </c>
      <c r="J1048" s="31" t="n">
        <f aca="false">ROUND(H1048*I1048,2)</f>
        <v>55.96</v>
      </c>
    </row>
    <row r="1049" customFormat="false" ht="15" hidden="false" customHeight="false" outlineLevel="0" collapsed="false">
      <c r="A1049" s="0" t="n">
        <v>1117537</v>
      </c>
      <c r="B1049" s="0" t="s">
        <v>1542</v>
      </c>
      <c r="C1049" s="0" t="s">
        <v>88</v>
      </c>
      <c r="D1049" s="0" t="n">
        <v>9005</v>
      </c>
      <c r="E1049" s="0" t="str">
        <f aca="false">CONCATENATE(A1049,D1049)</f>
        <v>11175379005</v>
      </c>
      <c r="F1049" s="0" t="s">
        <v>558</v>
      </c>
      <c r="H1049" s="0" t="n">
        <v>7</v>
      </c>
      <c r="I1049" s="0" t="n">
        <v>7.95984</v>
      </c>
      <c r="J1049" s="31" t="n">
        <f aca="false">ROUND(H1049*I1049,2)</f>
        <v>55.72</v>
      </c>
    </row>
    <row r="1050" customFormat="false" ht="15" hidden="false" customHeight="false" outlineLevel="0" collapsed="false">
      <c r="A1050" s="0" t="n">
        <v>2800079</v>
      </c>
      <c r="B1050" s="0" t="s">
        <v>1543</v>
      </c>
      <c r="C1050" s="0" t="s">
        <v>88</v>
      </c>
      <c r="D1050" s="0" t="n">
        <v>10</v>
      </c>
      <c r="E1050" s="0" t="str">
        <f aca="false">CONCATENATE(A1050,D1050)</f>
        <v>280007910</v>
      </c>
      <c r="F1050" s="0" t="s">
        <v>581</v>
      </c>
      <c r="H1050" s="0" t="n">
        <v>586</v>
      </c>
      <c r="I1050" s="0" t="n">
        <v>0.0926</v>
      </c>
      <c r="J1050" s="31" t="n">
        <f aca="false">ROUND(H1050*I1050,2)</f>
        <v>54.26</v>
      </c>
    </row>
    <row r="1051" customFormat="false" ht="15" hidden="false" customHeight="false" outlineLevel="0" collapsed="false">
      <c r="A1051" s="0" t="n">
        <v>2120525</v>
      </c>
      <c r="B1051" s="0" t="s">
        <v>1544</v>
      </c>
      <c r="C1051" s="0" t="s">
        <v>88</v>
      </c>
      <c r="D1051" s="0" t="n">
        <v>18</v>
      </c>
      <c r="E1051" s="0" t="str">
        <f aca="false">CONCATENATE(A1051,D1051)</f>
        <v>212052518</v>
      </c>
      <c r="F1051" s="0" t="s">
        <v>571</v>
      </c>
      <c r="H1051" s="32" t="n">
        <v>1000</v>
      </c>
      <c r="I1051" s="0" t="n">
        <v>0.05269</v>
      </c>
      <c r="J1051" s="31" t="n">
        <f aca="false">ROUND(H1051*I1051,2)</f>
        <v>52.69</v>
      </c>
    </row>
    <row r="1052" customFormat="false" ht="15" hidden="false" customHeight="false" outlineLevel="0" collapsed="false">
      <c r="A1052" s="0" t="n">
        <v>2117920</v>
      </c>
      <c r="B1052" s="0" t="s">
        <v>904</v>
      </c>
      <c r="C1052" s="0" t="s">
        <v>88</v>
      </c>
      <c r="D1052" s="0" t="n">
        <v>18</v>
      </c>
      <c r="E1052" s="0" t="str">
        <f aca="false">CONCATENATE(A1052,D1052)</f>
        <v>211792018</v>
      </c>
      <c r="F1052" s="0" t="s">
        <v>571</v>
      </c>
      <c r="H1052" s="0" t="n">
        <v>168</v>
      </c>
      <c r="I1052" s="0" t="n">
        <v>0.30699</v>
      </c>
      <c r="J1052" s="31" t="n">
        <f aca="false">ROUND(H1052*I1052,2)</f>
        <v>51.57</v>
      </c>
    </row>
    <row r="1053" customFormat="false" ht="15" hidden="false" customHeight="false" outlineLevel="0" collapsed="false">
      <c r="A1053" s="0" t="n">
        <v>1217577</v>
      </c>
      <c r="B1053" s="0" t="s">
        <v>1545</v>
      </c>
      <c r="C1053" s="0" t="s">
        <v>88</v>
      </c>
      <c r="D1053" s="0" t="n">
        <v>18</v>
      </c>
      <c r="E1053" s="0" t="str">
        <f aca="false">CONCATENATE(A1053,D1053)</f>
        <v>121757718</v>
      </c>
      <c r="F1053" s="0" t="s">
        <v>581</v>
      </c>
      <c r="H1053" s="0" t="n">
        <v>39</v>
      </c>
      <c r="I1053" s="0" t="n">
        <v>1.27708</v>
      </c>
      <c r="J1053" s="31" t="n">
        <f aca="false">ROUND(H1053*I1053,2)</f>
        <v>49.81</v>
      </c>
    </row>
    <row r="1054" customFormat="false" ht="15" hidden="false" customHeight="false" outlineLevel="0" collapsed="false">
      <c r="A1054" s="0" t="n">
        <v>2116352</v>
      </c>
      <c r="B1054" s="0" t="s">
        <v>1546</v>
      </c>
      <c r="C1054" s="0" t="s">
        <v>88</v>
      </c>
      <c r="D1054" s="0" t="n">
        <v>10</v>
      </c>
      <c r="E1054" s="0" t="str">
        <f aca="false">CONCATENATE(A1054,D1054)</f>
        <v>211635210</v>
      </c>
      <c r="F1054" s="0" t="s">
        <v>581</v>
      </c>
      <c r="H1054" s="32" t="n">
        <v>2337</v>
      </c>
      <c r="I1054" s="0" t="n">
        <v>0.0192</v>
      </c>
      <c r="J1054" s="31" t="n">
        <f aca="false">ROUND(H1054*I1054,2)</f>
        <v>44.87</v>
      </c>
    </row>
    <row r="1055" customFormat="false" ht="15" hidden="false" customHeight="false" outlineLevel="0" collapsed="false">
      <c r="A1055" s="0" t="n">
        <v>2120534</v>
      </c>
      <c r="B1055" s="0" t="s">
        <v>1547</v>
      </c>
      <c r="C1055" s="0" t="s">
        <v>88</v>
      </c>
      <c r="D1055" s="0" t="n">
        <v>18</v>
      </c>
      <c r="E1055" s="0" t="str">
        <f aca="false">CONCATENATE(A1055,D1055)</f>
        <v>212053418</v>
      </c>
      <c r="F1055" s="0" t="s">
        <v>571</v>
      </c>
      <c r="H1055" s="0" t="n">
        <v>4</v>
      </c>
      <c r="I1055" s="0" t="n">
        <v>11.18703</v>
      </c>
      <c r="J1055" s="31" t="n">
        <f aca="false">ROUND(H1055*I1055,2)</f>
        <v>44.75</v>
      </c>
    </row>
    <row r="1056" customFormat="false" ht="15" hidden="false" customHeight="false" outlineLevel="0" collapsed="false">
      <c r="A1056" s="0" t="n">
        <v>2118278</v>
      </c>
      <c r="B1056" s="0" t="s">
        <v>1548</v>
      </c>
      <c r="C1056" s="0" t="s">
        <v>88</v>
      </c>
      <c r="D1056" s="0" t="n">
        <v>18</v>
      </c>
      <c r="E1056" s="0" t="str">
        <f aca="false">CONCATENATE(A1056,D1056)</f>
        <v>211827818</v>
      </c>
      <c r="F1056" s="0" t="s">
        <v>571</v>
      </c>
      <c r="H1056" s="0" t="n">
        <v>116</v>
      </c>
      <c r="I1056" s="0" t="n">
        <v>0.38179</v>
      </c>
      <c r="J1056" s="31" t="n">
        <f aca="false">ROUND(H1056*I1056,2)</f>
        <v>44.29</v>
      </c>
    </row>
    <row r="1057" customFormat="false" ht="15" hidden="false" customHeight="false" outlineLevel="0" collapsed="false">
      <c r="A1057" s="0" t="n">
        <v>2121388</v>
      </c>
      <c r="B1057" s="0" t="s">
        <v>1549</v>
      </c>
      <c r="C1057" s="0" t="s">
        <v>88</v>
      </c>
      <c r="D1057" s="0" t="n">
        <v>18</v>
      </c>
      <c r="E1057" s="0" t="str">
        <f aca="false">CONCATENATE(A1057,D1057)</f>
        <v>212138818</v>
      </c>
      <c r="F1057" s="0" t="s">
        <v>571</v>
      </c>
      <c r="H1057" s="0" t="n">
        <v>83</v>
      </c>
      <c r="I1057" s="0" t="n">
        <v>0.524</v>
      </c>
      <c r="J1057" s="31" t="n">
        <f aca="false">ROUND(H1057*I1057,2)</f>
        <v>43.49</v>
      </c>
    </row>
    <row r="1058" customFormat="false" ht="15" hidden="false" customHeight="false" outlineLevel="0" collapsed="false">
      <c r="A1058" s="0" t="n">
        <v>2121389</v>
      </c>
      <c r="B1058" s="0" t="s">
        <v>1550</v>
      </c>
      <c r="C1058" s="0" t="s">
        <v>88</v>
      </c>
      <c r="D1058" s="0" t="n">
        <v>18</v>
      </c>
      <c r="E1058" s="0" t="str">
        <f aca="false">CONCATENATE(A1058,D1058)</f>
        <v>212138918</v>
      </c>
      <c r="F1058" s="0" t="s">
        <v>571</v>
      </c>
      <c r="H1058" s="0" t="n">
        <v>83</v>
      </c>
      <c r="I1058" s="0" t="n">
        <v>0.524</v>
      </c>
      <c r="J1058" s="31" t="n">
        <f aca="false">ROUND(H1058*I1058,2)</f>
        <v>43.49</v>
      </c>
    </row>
    <row r="1059" customFormat="false" ht="15" hidden="false" customHeight="false" outlineLevel="0" collapsed="false">
      <c r="A1059" s="0" t="n">
        <v>2117074</v>
      </c>
      <c r="B1059" s="0" t="s">
        <v>1531</v>
      </c>
      <c r="C1059" s="0" t="s">
        <v>88</v>
      </c>
      <c r="D1059" s="0" t="n">
        <v>1815</v>
      </c>
      <c r="E1059" s="0" t="str">
        <f aca="false">CONCATENATE(A1059,D1059)</f>
        <v>21170741815</v>
      </c>
      <c r="F1059" s="0" t="s">
        <v>606</v>
      </c>
      <c r="H1059" s="0" t="n">
        <v>78</v>
      </c>
      <c r="I1059" s="0" t="n">
        <v>0.53197</v>
      </c>
      <c r="J1059" s="31" t="n">
        <f aca="false">ROUND(H1059*I1059,2)</f>
        <v>41.49</v>
      </c>
    </row>
    <row r="1060" customFormat="false" ht="15" hidden="false" customHeight="false" outlineLevel="0" collapsed="false">
      <c r="A1060" s="0" t="n">
        <v>2120193</v>
      </c>
      <c r="B1060" s="0" t="s">
        <v>1471</v>
      </c>
      <c r="C1060" s="0" t="s">
        <v>88</v>
      </c>
      <c r="D1060" s="0" t="n">
        <v>1491</v>
      </c>
      <c r="E1060" s="0" t="str">
        <f aca="false">CONCATENATE(A1060,D1060)</f>
        <v>21201931491</v>
      </c>
      <c r="F1060" s="0" t="s">
        <v>606</v>
      </c>
      <c r="H1060" s="0" t="n">
        <v>18</v>
      </c>
      <c r="I1060" s="0" t="n">
        <v>2.1893</v>
      </c>
      <c r="J1060" s="31" t="n">
        <f aca="false">ROUND(H1060*I1060,2)</f>
        <v>39.41</v>
      </c>
    </row>
    <row r="1061" customFormat="false" ht="15" hidden="false" customHeight="false" outlineLevel="0" collapsed="false">
      <c r="A1061" s="0" t="n">
        <v>2119018</v>
      </c>
      <c r="B1061" s="0" t="s">
        <v>1551</v>
      </c>
      <c r="C1061" s="0" t="s">
        <v>46</v>
      </c>
      <c r="D1061" s="0" t="n">
        <v>2054</v>
      </c>
      <c r="E1061" s="0" t="str">
        <f aca="false">CONCATENATE(A1061,D1061)</f>
        <v>21190182054</v>
      </c>
      <c r="F1061" s="0" t="s">
        <v>606</v>
      </c>
      <c r="H1061" s="0" t="n">
        <v>192</v>
      </c>
      <c r="I1061" s="0" t="n">
        <v>0.20242</v>
      </c>
      <c r="J1061" s="31" t="n">
        <f aca="false">ROUND(H1061*I1061,2)</f>
        <v>38.86</v>
      </c>
    </row>
    <row r="1062" customFormat="false" ht="15" hidden="false" customHeight="false" outlineLevel="0" collapsed="false">
      <c r="A1062" s="0" t="n">
        <v>2118280</v>
      </c>
      <c r="B1062" s="0" t="s">
        <v>1552</v>
      </c>
      <c r="C1062" s="0" t="s">
        <v>88</v>
      </c>
      <c r="D1062" s="0" t="n">
        <v>18</v>
      </c>
      <c r="E1062" s="0" t="str">
        <f aca="false">CONCATENATE(A1062,D1062)</f>
        <v>211828018</v>
      </c>
      <c r="F1062" s="0" t="s">
        <v>571</v>
      </c>
      <c r="H1062" s="0" t="n">
        <v>116</v>
      </c>
      <c r="I1062" s="0" t="n">
        <v>0.31756</v>
      </c>
      <c r="J1062" s="31" t="n">
        <f aca="false">ROUND(H1062*I1062,2)</f>
        <v>36.84</v>
      </c>
    </row>
    <row r="1063" customFormat="false" ht="15" hidden="false" customHeight="false" outlineLevel="0" collapsed="false">
      <c r="A1063" s="0" t="n">
        <v>1313899</v>
      </c>
      <c r="B1063" s="0" t="s">
        <v>1553</v>
      </c>
      <c r="C1063" s="0" t="s">
        <v>88</v>
      </c>
      <c r="D1063" s="0" t="n">
        <v>3136</v>
      </c>
      <c r="E1063" s="0" t="str">
        <f aca="false">CONCATENATE(A1063,D1063)</f>
        <v>13138993136</v>
      </c>
      <c r="F1063" s="0" t="s">
        <v>571</v>
      </c>
      <c r="H1063" s="0" t="n">
        <v>18</v>
      </c>
      <c r="I1063" s="0" t="n">
        <v>2.0415</v>
      </c>
      <c r="J1063" s="31" t="n">
        <f aca="false">ROUND(H1063*I1063,2)</f>
        <v>36.75</v>
      </c>
      <c r="K1063" s="0" t="s">
        <v>1554</v>
      </c>
    </row>
    <row r="1064" customFormat="false" ht="15" hidden="false" customHeight="false" outlineLevel="0" collapsed="false">
      <c r="A1064" s="0" t="n">
        <v>2115004</v>
      </c>
      <c r="B1064" s="0" t="s">
        <v>1555</v>
      </c>
      <c r="C1064" s="0" t="s">
        <v>88</v>
      </c>
      <c r="D1064" s="0" t="n">
        <v>18</v>
      </c>
      <c r="E1064" s="0" t="str">
        <f aca="false">CONCATENATE(A1064,D1064)</f>
        <v>211500418</v>
      </c>
      <c r="F1064" s="0" t="s">
        <v>581</v>
      </c>
      <c r="H1064" s="0" t="n">
        <v>335</v>
      </c>
      <c r="I1064" s="0" t="n">
        <v>0.1054</v>
      </c>
      <c r="J1064" s="31" t="n">
        <f aca="false">ROUND(H1064*I1064,2)</f>
        <v>35.31</v>
      </c>
    </row>
    <row r="1065" customFormat="false" ht="15" hidden="false" customHeight="false" outlineLevel="0" collapsed="false">
      <c r="A1065" s="0" t="n">
        <v>2119377</v>
      </c>
      <c r="B1065" s="0" t="s">
        <v>1556</v>
      </c>
      <c r="C1065" s="0" t="s">
        <v>88</v>
      </c>
      <c r="D1065" s="0" t="n">
        <v>18</v>
      </c>
      <c r="E1065" s="0" t="str">
        <f aca="false">CONCATENATE(A1065,D1065)</f>
        <v>211937718</v>
      </c>
      <c r="F1065" s="0" t="s">
        <v>571</v>
      </c>
      <c r="H1065" s="0" t="n">
        <v>59</v>
      </c>
      <c r="I1065" s="0" t="n">
        <v>0.5925</v>
      </c>
      <c r="J1065" s="31" t="n">
        <f aca="false">ROUND(H1065*I1065,2)</f>
        <v>34.96</v>
      </c>
    </row>
    <row r="1066" customFormat="false" ht="15" hidden="false" customHeight="false" outlineLevel="0" collapsed="false">
      <c r="A1066" s="0" t="s">
        <v>1557</v>
      </c>
      <c r="B1066" s="0" t="s">
        <v>1558</v>
      </c>
      <c r="C1066" s="0" t="s">
        <v>88</v>
      </c>
      <c r="D1066" s="0" t="n">
        <v>1815</v>
      </c>
      <c r="E1066" s="0" t="str">
        <f aca="false">CONCATENATE(A1066,D1066)</f>
        <v>21Q5030061815</v>
      </c>
      <c r="F1066" s="0" t="s">
        <v>812</v>
      </c>
      <c r="H1066" s="32" t="n">
        <v>1553</v>
      </c>
      <c r="I1066" s="0" t="n">
        <v>0.0213</v>
      </c>
      <c r="J1066" s="31" t="n">
        <f aca="false">ROUND(H1066*I1066,2)</f>
        <v>33.08</v>
      </c>
    </row>
    <row r="1067" customFormat="false" ht="15" hidden="false" customHeight="false" outlineLevel="0" collapsed="false">
      <c r="A1067" s="0" t="n">
        <v>1117500</v>
      </c>
      <c r="B1067" s="0" t="s">
        <v>1559</v>
      </c>
      <c r="C1067" s="0" t="s">
        <v>88</v>
      </c>
      <c r="D1067" s="0" t="n">
        <v>9005</v>
      </c>
      <c r="E1067" s="0" t="str">
        <f aca="false">CONCATENATE(A1067,D1067)</f>
        <v>11175009005</v>
      </c>
      <c r="F1067" s="0" t="s">
        <v>558</v>
      </c>
      <c r="H1067" s="0" t="n">
        <v>5</v>
      </c>
      <c r="I1067" s="0" t="n">
        <v>6.24868</v>
      </c>
      <c r="J1067" s="31" t="n">
        <f aca="false">ROUND(H1067*I1067,2)</f>
        <v>31.24</v>
      </c>
    </row>
    <row r="1068" customFormat="false" ht="15" hidden="false" customHeight="false" outlineLevel="0" collapsed="false">
      <c r="A1068" s="0" t="n">
        <v>1117536</v>
      </c>
      <c r="B1068" s="0" t="s">
        <v>1560</v>
      </c>
      <c r="C1068" s="0" t="s">
        <v>88</v>
      </c>
      <c r="D1068" s="0" t="n">
        <v>9005</v>
      </c>
      <c r="E1068" s="0" t="str">
        <f aca="false">CONCATENATE(A1068,D1068)</f>
        <v>11175369005</v>
      </c>
      <c r="F1068" s="0" t="s">
        <v>558</v>
      </c>
      <c r="H1068" s="0" t="n">
        <v>3</v>
      </c>
      <c r="I1068" s="0" t="n">
        <v>10.24746</v>
      </c>
      <c r="J1068" s="31" t="n">
        <f aca="false">ROUND(H1068*I1068,2)</f>
        <v>30.74</v>
      </c>
    </row>
    <row r="1069" customFormat="false" ht="15" hidden="false" customHeight="false" outlineLevel="0" collapsed="false">
      <c r="A1069" s="0" t="n">
        <v>1117588</v>
      </c>
      <c r="B1069" s="0" t="s">
        <v>1561</v>
      </c>
      <c r="C1069" s="0" t="s">
        <v>88</v>
      </c>
      <c r="D1069" s="0" t="n">
        <v>18</v>
      </c>
      <c r="E1069" s="0" t="str">
        <f aca="false">CONCATENATE(A1069,D1069)</f>
        <v>111758818</v>
      </c>
      <c r="F1069" s="0" t="s">
        <v>558</v>
      </c>
      <c r="H1069" s="0" t="n">
        <v>5</v>
      </c>
      <c r="I1069" s="0" t="n">
        <v>5.83055</v>
      </c>
      <c r="J1069" s="31" t="n">
        <f aca="false">ROUND(H1069*I1069,2)</f>
        <v>29.15</v>
      </c>
    </row>
    <row r="1070" customFormat="false" ht="15" hidden="false" customHeight="false" outlineLevel="0" collapsed="false">
      <c r="A1070" s="0" t="n">
        <v>1313481</v>
      </c>
      <c r="B1070" s="0" t="s">
        <v>1562</v>
      </c>
      <c r="C1070" s="0" t="s">
        <v>88</v>
      </c>
      <c r="D1070" s="0" t="n">
        <v>10</v>
      </c>
      <c r="E1070" s="0" t="str">
        <f aca="false">CONCATENATE(A1070,D1070)</f>
        <v>131348110</v>
      </c>
      <c r="F1070" s="0" t="s">
        <v>581</v>
      </c>
      <c r="H1070" s="0" t="n">
        <v>630</v>
      </c>
      <c r="I1070" s="0" t="n">
        <v>0.045</v>
      </c>
      <c r="J1070" s="31" t="n">
        <f aca="false">ROUND(H1070*I1070,2)</f>
        <v>28.35</v>
      </c>
    </row>
    <row r="1071" customFormat="false" ht="15" hidden="false" customHeight="false" outlineLevel="0" collapsed="false">
      <c r="A1071" s="0" t="n">
        <v>1117586</v>
      </c>
      <c r="B1071" s="0" t="s">
        <v>1563</v>
      </c>
      <c r="C1071" s="0" t="s">
        <v>88</v>
      </c>
      <c r="D1071" s="0" t="n">
        <v>18</v>
      </c>
      <c r="E1071" s="0" t="str">
        <f aca="false">CONCATENATE(A1071,D1071)</f>
        <v>111758618</v>
      </c>
      <c r="F1071" s="0" t="s">
        <v>558</v>
      </c>
      <c r="H1071" s="0" t="n">
        <v>5</v>
      </c>
      <c r="I1071" s="0" t="n">
        <v>5.43361</v>
      </c>
      <c r="J1071" s="31" t="n">
        <f aca="false">ROUND(H1071*I1071,2)</f>
        <v>27.17</v>
      </c>
    </row>
    <row r="1072" customFormat="false" ht="15" hidden="false" customHeight="false" outlineLevel="0" collapsed="false">
      <c r="A1072" s="0" t="s">
        <v>1564</v>
      </c>
      <c r="B1072" s="0" t="s">
        <v>1565</v>
      </c>
      <c r="C1072" s="0" t="s">
        <v>88</v>
      </c>
      <c r="D1072" s="0" t="n">
        <v>1815</v>
      </c>
      <c r="E1072" s="0" t="str">
        <f aca="false">CONCATENATE(A1072,D1072)</f>
        <v>21Q5010051815</v>
      </c>
      <c r="F1072" s="0" t="s">
        <v>812</v>
      </c>
      <c r="H1072" s="32" t="n">
        <v>1040</v>
      </c>
      <c r="I1072" s="0" t="n">
        <v>0.02589</v>
      </c>
      <c r="J1072" s="31" t="n">
        <f aca="false">ROUND(H1072*I1072,2)</f>
        <v>26.93</v>
      </c>
    </row>
    <row r="1073" customFormat="false" ht="15" hidden="false" customHeight="false" outlineLevel="0" collapsed="false">
      <c r="A1073" s="0" t="n">
        <v>1117499</v>
      </c>
      <c r="B1073" s="0" t="s">
        <v>1566</v>
      </c>
      <c r="C1073" s="0" t="s">
        <v>88</v>
      </c>
      <c r="D1073" s="0" t="n">
        <v>9005</v>
      </c>
      <c r="E1073" s="0" t="str">
        <f aca="false">CONCATENATE(A1073,D1073)</f>
        <v>11174999005</v>
      </c>
      <c r="F1073" s="0" t="s">
        <v>558</v>
      </c>
      <c r="H1073" s="0" t="n">
        <v>6</v>
      </c>
      <c r="I1073" s="0" t="n">
        <v>4.46041</v>
      </c>
      <c r="J1073" s="31" t="n">
        <f aca="false">ROUND(H1073*I1073,2)</f>
        <v>26.76</v>
      </c>
    </row>
    <row r="1074" customFormat="false" ht="15" hidden="false" customHeight="false" outlineLevel="0" collapsed="false">
      <c r="A1074" s="0" t="n">
        <v>2120467</v>
      </c>
      <c r="B1074" s="0" t="s">
        <v>1567</v>
      </c>
      <c r="C1074" s="0" t="s">
        <v>88</v>
      </c>
      <c r="D1074" s="0" t="n">
        <v>18</v>
      </c>
      <c r="E1074" s="0" t="str">
        <f aca="false">CONCATENATE(A1074,D1074)</f>
        <v>212046718</v>
      </c>
      <c r="F1074" s="0" t="s">
        <v>657</v>
      </c>
      <c r="H1074" s="0" t="n">
        <v>84</v>
      </c>
      <c r="I1074" s="0" t="n">
        <v>0.31376</v>
      </c>
      <c r="J1074" s="31" t="n">
        <f aca="false">ROUND(H1074*I1074,2)</f>
        <v>26.36</v>
      </c>
    </row>
    <row r="1075" customFormat="false" ht="15" hidden="false" customHeight="false" outlineLevel="0" collapsed="false">
      <c r="A1075" s="0" t="n">
        <v>2120159</v>
      </c>
      <c r="B1075" s="0" t="s">
        <v>1465</v>
      </c>
      <c r="C1075" s="0" t="s">
        <v>88</v>
      </c>
      <c r="D1075" s="0" t="n">
        <v>18</v>
      </c>
      <c r="E1075" s="0" t="str">
        <f aca="false">CONCATENATE(A1075,D1075)</f>
        <v>212015918</v>
      </c>
      <c r="F1075" s="0" t="s">
        <v>657</v>
      </c>
      <c r="H1075" s="0" t="n">
        <v>100</v>
      </c>
      <c r="I1075" s="0" t="n">
        <v>0.24573</v>
      </c>
      <c r="J1075" s="31" t="n">
        <f aca="false">ROUND(H1075*I1075,2)</f>
        <v>24.57</v>
      </c>
    </row>
    <row r="1076" customFormat="false" ht="15" hidden="false" customHeight="false" outlineLevel="0" collapsed="false">
      <c r="A1076" s="0" t="n">
        <v>1117501</v>
      </c>
      <c r="B1076" s="0" t="s">
        <v>1568</v>
      </c>
      <c r="C1076" s="0" t="s">
        <v>88</v>
      </c>
      <c r="D1076" s="0" t="n">
        <v>9005</v>
      </c>
      <c r="E1076" s="0" t="str">
        <f aca="false">CONCATENATE(A1076,D1076)</f>
        <v>11175019005</v>
      </c>
      <c r="F1076" s="0" t="s">
        <v>558</v>
      </c>
      <c r="H1076" s="0" t="n">
        <v>5</v>
      </c>
      <c r="I1076" s="0" t="n">
        <v>4.85639</v>
      </c>
      <c r="J1076" s="31" t="n">
        <f aca="false">ROUND(H1076*I1076,2)</f>
        <v>24.28</v>
      </c>
    </row>
    <row r="1077" customFormat="false" ht="15" hidden="false" customHeight="false" outlineLevel="0" collapsed="false">
      <c r="A1077" s="0" t="s">
        <v>1569</v>
      </c>
      <c r="B1077" s="0" t="s">
        <v>1570</v>
      </c>
      <c r="C1077" s="0" t="s">
        <v>88</v>
      </c>
      <c r="D1077" s="0" t="n">
        <v>1815</v>
      </c>
      <c r="E1077" s="0" t="str">
        <f aca="false">CONCATENATE(A1077,D1077)</f>
        <v>21Q5030081815</v>
      </c>
      <c r="F1077" s="0" t="s">
        <v>812</v>
      </c>
      <c r="H1077" s="32" t="n">
        <v>3515</v>
      </c>
      <c r="I1077" s="0" t="n">
        <v>0.00686</v>
      </c>
      <c r="J1077" s="31" t="n">
        <f aca="false">ROUND(H1077*I1077,2)</f>
        <v>24.11</v>
      </c>
    </row>
    <row r="1078" customFormat="false" ht="15" hidden="false" customHeight="false" outlineLevel="0" collapsed="false">
      <c r="A1078" s="0" t="n">
        <v>1117496</v>
      </c>
      <c r="B1078" s="0" t="s">
        <v>1571</v>
      </c>
      <c r="C1078" s="0" t="s">
        <v>88</v>
      </c>
      <c r="D1078" s="0" t="n">
        <v>9005</v>
      </c>
      <c r="E1078" s="0" t="str">
        <f aca="false">CONCATENATE(A1078,D1078)</f>
        <v>11174969005</v>
      </c>
      <c r="F1078" s="0" t="s">
        <v>558</v>
      </c>
      <c r="H1078" s="0" t="n">
        <v>4</v>
      </c>
      <c r="I1078" s="0" t="n">
        <v>5.99239</v>
      </c>
      <c r="J1078" s="31" t="n">
        <f aca="false">ROUND(H1078*I1078,2)</f>
        <v>23.97</v>
      </c>
    </row>
    <row r="1079" customFormat="false" ht="15" hidden="false" customHeight="false" outlineLevel="0" collapsed="false">
      <c r="A1079" s="0" t="n">
        <v>1117587</v>
      </c>
      <c r="B1079" s="0" t="s">
        <v>1572</v>
      </c>
      <c r="C1079" s="0" t="s">
        <v>88</v>
      </c>
      <c r="D1079" s="0" t="n">
        <v>18</v>
      </c>
      <c r="E1079" s="0" t="str">
        <f aca="false">CONCATENATE(A1079,D1079)</f>
        <v>111758718</v>
      </c>
      <c r="F1079" s="0" t="s">
        <v>558</v>
      </c>
      <c r="H1079" s="0" t="n">
        <v>5</v>
      </c>
      <c r="I1079" s="0" t="n">
        <v>4.74821</v>
      </c>
      <c r="J1079" s="31" t="n">
        <f aca="false">ROUND(H1079*I1079,2)</f>
        <v>23.74</v>
      </c>
    </row>
    <row r="1080" customFormat="false" ht="15" hidden="false" customHeight="false" outlineLevel="0" collapsed="false">
      <c r="A1080" s="0" t="n">
        <v>2120536</v>
      </c>
      <c r="B1080" s="0" t="s">
        <v>1573</v>
      </c>
      <c r="C1080" s="0" t="s">
        <v>88</v>
      </c>
      <c r="D1080" s="0" t="n">
        <v>18</v>
      </c>
      <c r="E1080" s="0" t="str">
        <f aca="false">CONCATENATE(A1080,D1080)</f>
        <v>212053618</v>
      </c>
      <c r="F1080" s="0" t="s">
        <v>571</v>
      </c>
      <c r="H1080" s="0" t="n">
        <v>2</v>
      </c>
      <c r="I1080" s="0" t="n">
        <v>11.64678</v>
      </c>
      <c r="J1080" s="31" t="n">
        <f aca="false">ROUND(H1080*I1080,2)</f>
        <v>23.29</v>
      </c>
    </row>
    <row r="1081" customFormat="false" ht="15" hidden="false" customHeight="false" outlineLevel="0" collapsed="false">
      <c r="A1081" s="0" t="n">
        <v>1117586</v>
      </c>
      <c r="B1081" s="0" t="s">
        <v>1563</v>
      </c>
      <c r="C1081" s="0" t="s">
        <v>88</v>
      </c>
      <c r="D1081" s="0" t="n">
        <v>9005</v>
      </c>
      <c r="E1081" s="0" t="str">
        <f aca="false">CONCATENATE(A1081,D1081)</f>
        <v>11175869005</v>
      </c>
      <c r="F1081" s="0" t="s">
        <v>558</v>
      </c>
      <c r="H1081" s="0" t="n">
        <v>4</v>
      </c>
      <c r="I1081" s="0" t="n">
        <v>5.42069</v>
      </c>
      <c r="J1081" s="31" t="n">
        <f aca="false">ROUND(H1081*I1081,2)</f>
        <v>21.68</v>
      </c>
    </row>
    <row r="1082" customFormat="false" ht="15" hidden="false" customHeight="false" outlineLevel="0" collapsed="false">
      <c r="A1082" s="0" t="n">
        <v>1313443</v>
      </c>
      <c r="B1082" s="0" t="s">
        <v>1574</v>
      </c>
      <c r="C1082" s="0" t="s">
        <v>88</v>
      </c>
      <c r="D1082" s="0" t="n">
        <v>18</v>
      </c>
      <c r="E1082" s="0" t="str">
        <f aca="false">CONCATENATE(A1082,D1082)</f>
        <v>131344318</v>
      </c>
      <c r="F1082" s="0" t="s">
        <v>581</v>
      </c>
      <c r="H1082" s="0" t="n">
        <v>29</v>
      </c>
      <c r="I1082" s="0" t="n">
        <v>0.74443</v>
      </c>
      <c r="J1082" s="31" t="n">
        <f aca="false">ROUND(H1082*I1082,2)</f>
        <v>21.59</v>
      </c>
    </row>
    <row r="1083" customFormat="false" ht="15" hidden="false" customHeight="false" outlineLevel="0" collapsed="false">
      <c r="A1083" s="0" t="n">
        <v>2116350</v>
      </c>
      <c r="B1083" s="0" t="s">
        <v>1575</v>
      </c>
      <c r="C1083" s="0" t="s">
        <v>88</v>
      </c>
      <c r="D1083" s="0" t="n">
        <v>1815</v>
      </c>
      <c r="E1083" s="0" t="str">
        <f aca="false">CONCATENATE(A1083,D1083)</f>
        <v>21163501815</v>
      </c>
      <c r="F1083" s="0" t="s">
        <v>581</v>
      </c>
      <c r="H1083" s="0" t="n">
        <v>803</v>
      </c>
      <c r="I1083" s="0" t="n">
        <v>0.02682</v>
      </c>
      <c r="J1083" s="31" t="n">
        <f aca="false">ROUND(H1083*I1083,2)</f>
        <v>21.54</v>
      </c>
    </row>
    <row r="1084" customFormat="false" ht="15" hidden="false" customHeight="false" outlineLevel="0" collapsed="false">
      <c r="A1084" s="0" t="n">
        <v>1117590</v>
      </c>
      <c r="B1084" s="0" t="s">
        <v>1576</v>
      </c>
      <c r="C1084" s="0" t="s">
        <v>88</v>
      </c>
      <c r="D1084" s="0" t="n">
        <v>9005</v>
      </c>
      <c r="E1084" s="0" t="str">
        <f aca="false">CONCATENATE(A1084,D1084)</f>
        <v>11175909005</v>
      </c>
      <c r="F1084" s="0" t="s">
        <v>558</v>
      </c>
      <c r="H1084" s="0" t="n">
        <v>2</v>
      </c>
      <c r="I1084" s="0" t="n">
        <v>10.24746</v>
      </c>
      <c r="J1084" s="31" t="n">
        <f aca="false">ROUND(H1084*I1084,2)</f>
        <v>20.49</v>
      </c>
    </row>
    <row r="1085" customFormat="false" ht="15" hidden="false" customHeight="false" outlineLevel="0" collapsed="false">
      <c r="A1085" s="0" t="n">
        <v>1117594</v>
      </c>
      <c r="B1085" s="0" t="s">
        <v>1577</v>
      </c>
      <c r="C1085" s="0" t="s">
        <v>88</v>
      </c>
      <c r="D1085" s="0" t="n">
        <v>9005</v>
      </c>
      <c r="E1085" s="0" t="str">
        <f aca="false">CONCATENATE(A1085,D1085)</f>
        <v>11175949005</v>
      </c>
      <c r="F1085" s="0" t="s">
        <v>558</v>
      </c>
      <c r="H1085" s="0" t="n">
        <v>2</v>
      </c>
      <c r="I1085" s="0" t="n">
        <v>10.24746</v>
      </c>
      <c r="J1085" s="31" t="n">
        <f aca="false">ROUND(H1085*I1085,2)</f>
        <v>20.49</v>
      </c>
    </row>
    <row r="1086" customFormat="false" ht="15" hidden="false" customHeight="false" outlineLevel="0" collapsed="false">
      <c r="A1086" s="0" t="n">
        <v>2116163</v>
      </c>
      <c r="B1086" s="0" t="s">
        <v>1578</v>
      </c>
      <c r="C1086" s="0" t="s">
        <v>88</v>
      </c>
      <c r="D1086" s="0" t="n">
        <v>18</v>
      </c>
      <c r="E1086" s="0" t="str">
        <f aca="false">CONCATENATE(A1086,D1086)</f>
        <v>211616318</v>
      </c>
      <c r="F1086" s="0" t="s">
        <v>581</v>
      </c>
      <c r="H1086" s="0" t="n">
        <v>452</v>
      </c>
      <c r="I1086" s="0" t="n">
        <v>0.04491</v>
      </c>
      <c r="J1086" s="31" t="n">
        <f aca="false">ROUND(H1086*I1086,2)</f>
        <v>20.3</v>
      </c>
    </row>
    <row r="1087" customFormat="false" ht="15" hidden="false" customHeight="false" outlineLevel="0" collapsed="false">
      <c r="A1087" s="0" t="n">
        <v>1117498</v>
      </c>
      <c r="B1087" s="0" t="s">
        <v>1579</v>
      </c>
      <c r="C1087" s="0" t="s">
        <v>88</v>
      </c>
      <c r="D1087" s="0" t="n">
        <v>9005</v>
      </c>
      <c r="E1087" s="0" t="str">
        <f aca="false">CONCATENATE(A1087,D1087)</f>
        <v>11174989005</v>
      </c>
      <c r="F1087" s="0" t="s">
        <v>558</v>
      </c>
      <c r="H1087" s="0" t="n">
        <v>4</v>
      </c>
      <c r="I1087" s="0" t="n">
        <v>5.06637</v>
      </c>
      <c r="J1087" s="31" t="n">
        <f aca="false">ROUND(H1087*I1087,2)</f>
        <v>20.27</v>
      </c>
    </row>
    <row r="1088" customFormat="false" ht="15" hidden="false" customHeight="false" outlineLevel="0" collapsed="false">
      <c r="A1088" s="0" t="n">
        <v>1117526</v>
      </c>
      <c r="B1088" s="0" t="s">
        <v>1580</v>
      </c>
      <c r="C1088" s="0" t="s">
        <v>88</v>
      </c>
      <c r="D1088" s="0" t="n">
        <v>9005</v>
      </c>
      <c r="E1088" s="0" t="str">
        <f aca="false">CONCATENATE(A1088,D1088)</f>
        <v>11175269005</v>
      </c>
      <c r="F1088" s="0" t="s">
        <v>558</v>
      </c>
      <c r="H1088" s="0" t="n">
        <v>2</v>
      </c>
      <c r="I1088" s="0" t="n">
        <v>9.8149</v>
      </c>
      <c r="J1088" s="31" t="n">
        <f aca="false">ROUND(H1088*I1088,2)</f>
        <v>19.63</v>
      </c>
    </row>
    <row r="1089" customFormat="false" ht="15" hidden="false" customHeight="false" outlineLevel="0" collapsed="false">
      <c r="A1089" s="0" t="n">
        <v>1117592</v>
      </c>
      <c r="B1089" s="0" t="s">
        <v>1581</v>
      </c>
      <c r="C1089" s="0" t="s">
        <v>88</v>
      </c>
      <c r="D1089" s="0" t="n">
        <v>9005</v>
      </c>
      <c r="E1089" s="0" t="str">
        <f aca="false">CONCATENATE(A1089,D1089)</f>
        <v>11175929005</v>
      </c>
      <c r="F1089" s="0" t="s">
        <v>558</v>
      </c>
      <c r="H1089" s="0" t="n">
        <v>2</v>
      </c>
      <c r="I1089" s="0" t="n">
        <v>9.81229</v>
      </c>
      <c r="J1089" s="31" t="n">
        <f aca="false">ROUND(H1089*I1089,2)</f>
        <v>19.62</v>
      </c>
    </row>
    <row r="1090" customFormat="false" ht="15" hidden="false" customHeight="false" outlineLevel="0" collapsed="false">
      <c r="A1090" s="0" t="n">
        <v>2120237</v>
      </c>
      <c r="B1090" s="0" t="s">
        <v>1582</v>
      </c>
      <c r="C1090" s="0" t="s">
        <v>88</v>
      </c>
      <c r="D1090" s="0" t="n">
        <v>18</v>
      </c>
      <c r="E1090" s="0" t="str">
        <f aca="false">CONCATENATE(A1090,D1090)</f>
        <v>212023718</v>
      </c>
      <c r="F1090" s="0" t="s">
        <v>606</v>
      </c>
      <c r="H1090" s="0" t="n">
        <v>72</v>
      </c>
      <c r="I1090" s="0" t="n">
        <v>0.26776</v>
      </c>
      <c r="J1090" s="31" t="n">
        <f aca="false">ROUND(H1090*I1090,2)</f>
        <v>19.28</v>
      </c>
    </row>
    <row r="1091" customFormat="false" ht="15" hidden="false" customHeight="false" outlineLevel="0" collapsed="false">
      <c r="A1091" s="0" t="n">
        <v>1117604</v>
      </c>
      <c r="B1091" s="0" t="s">
        <v>1583</v>
      </c>
      <c r="C1091" s="0" t="s">
        <v>88</v>
      </c>
      <c r="D1091" s="0" t="n">
        <v>9005</v>
      </c>
      <c r="E1091" s="0" t="str">
        <f aca="false">CONCATENATE(A1091,D1091)</f>
        <v>11176049005</v>
      </c>
      <c r="F1091" s="0" t="s">
        <v>558</v>
      </c>
      <c r="H1091" s="0" t="n">
        <v>4</v>
      </c>
      <c r="I1091" s="0" t="n">
        <v>4.81742</v>
      </c>
      <c r="J1091" s="31" t="n">
        <f aca="false">ROUND(H1091*I1091,2)</f>
        <v>19.27</v>
      </c>
    </row>
    <row r="1092" customFormat="false" ht="15" hidden="false" customHeight="false" outlineLevel="0" collapsed="false">
      <c r="A1092" s="0" t="n">
        <v>2400862</v>
      </c>
      <c r="B1092" s="0" t="s">
        <v>1584</v>
      </c>
      <c r="C1092" s="0" t="s">
        <v>88</v>
      </c>
      <c r="D1092" s="0" t="n">
        <v>18</v>
      </c>
      <c r="E1092" s="0" t="str">
        <f aca="false">CONCATENATE(A1092,D1092)</f>
        <v>240086218</v>
      </c>
      <c r="F1092" s="0" t="s">
        <v>606</v>
      </c>
      <c r="H1092" s="0" t="n">
        <v>200</v>
      </c>
      <c r="I1092" s="0" t="n">
        <v>0.095</v>
      </c>
      <c r="J1092" s="31" t="n">
        <f aca="false">ROUND(H1092*I1092,2)</f>
        <v>19</v>
      </c>
    </row>
    <row r="1093" customFormat="false" ht="15" hidden="false" customHeight="false" outlineLevel="0" collapsed="false">
      <c r="A1093" s="0" t="n">
        <v>2117617</v>
      </c>
      <c r="B1093" s="0" t="s">
        <v>1585</v>
      </c>
      <c r="C1093" s="0" t="s">
        <v>88</v>
      </c>
      <c r="D1093" s="0" t="n">
        <v>1491</v>
      </c>
      <c r="E1093" s="0" t="str">
        <f aca="false">CONCATENATE(A1093,D1093)</f>
        <v>21176171491</v>
      </c>
      <c r="F1093" s="0" t="s">
        <v>606</v>
      </c>
      <c r="H1093" s="0" t="n">
        <v>6</v>
      </c>
      <c r="I1093" s="0" t="n">
        <v>3.09431</v>
      </c>
      <c r="J1093" s="31" t="n">
        <f aca="false">ROUND(H1093*I1093,2)</f>
        <v>18.57</v>
      </c>
    </row>
    <row r="1094" customFormat="false" ht="15" hidden="false" customHeight="false" outlineLevel="0" collapsed="false">
      <c r="A1094" s="0" t="n">
        <v>1313471</v>
      </c>
      <c r="B1094" s="0" t="s">
        <v>1586</v>
      </c>
      <c r="C1094" s="0" t="s">
        <v>88</v>
      </c>
      <c r="D1094" s="0" t="n">
        <v>10</v>
      </c>
      <c r="E1094" s="0" t="str">
        <f aca="false">CONCATENATE(A1094,D1094)</f>
        <v>131347110</v>
      </c>
      <c r="F1094" s="0" t="s">
        <v>581</v>
      </c>
      <c r="H1094" s="0" t="n">
        <v>195</v>
      </c>
      <c r="I1094" s="0" t="n">
        <v>0.0936</v>
      </c>
      <c r="J1094" s="31" t="n">
        <f aca="false">ROUND(H1094*I1094,2)</f>
        <v>18.25</v>
      </c>
    </row>
    <row r="1095" customFormat="false" ht="15" hidden="false" customHeight="false" outlineLevel="0" collapsed="false">
      <c r="A1095" s="0" t="n">
        <v>2800087</v>
      </c>
      <c r="B1095" s="0" t="s">
        <v>1587</v>
      </c>
      <c r="C1095" s="0" t="s">
        <v>88</v>
      </c>
      <c r="D1095" s="0" t="n">
        <v>18</v>
      </c>
      <c r="E1095" s="0" t="str">
        <f aca="false">CONCATENATE(A1095,D1095)</f>
        <v>280008718</v>
      </c>
      <c r="F1095" s="0" t="s">
        <v>581</v>
      </c>
      <c r="H1095" s="0" t="n">
        <v>96</v>
      </c>
      <c r="I1095" s="0" t="n">
        <v>0.18104</v>
      </c>
      <c r="J1095" s="31" t="n">
        <f aca="false">ROUND(H1095*I1095,2)</f>
        <v>17.38</v>
      </c>
    </row>
    <row r="1096" customFormat="false" ht="15" hidden="false" customHeight="false" outlineLevel="0" collapsed="false">
      <c r="A1096" s="0" t="n">
        <v>1117585</v>
      </c>
      <c r="B1096" s="0" t="s">
        <v>1588</v>
      </c>
      <c r="C1096" s="0" t="s">
        <v>88</v>
      </c>
      <c r="D1096" s="0" t="n">
        <v>18</v>
      </c>
      <c r="E1096" s="0" t="str">
        <f aca="false">CONCATENATE(A1096,D1096)</f>
        <v>111758518</v>
      </c>
      <c r="F1096" s="0" t="s">
        <v>558</v>
      </c>
      <c r="H1096" s="0" t="n">
        <v>4</v>
      </c>
      <c r="I1096" s="0" t="n">
        <v>4.18892</v>
      </c>
      <c r="J1096" s="31" t="n">
        <f aca="false">ROUND(H1096*I1096,2)</f>
        <v>16.76</v>
      </c>
    </row>
    <row r="1097" customFormat="false" ht="15" hidden="false" customHeight="false" outlineLevel="0" collapsed="false">
      <c r="A1097" s="0" t="n">
        <v>1117585</v>
      </c>
      <c r="B1097" s="0" t="s">
        <v>1588</v>
      </c>
      <c r="C1097" s="0" t="s">
        <v>88</v>
      </c>
      <c r="D1097" s="0" t="n">
        <v>9005</v>
      </c>
      <c r="E1097" s="0" t="str">
        <f aca="false">CONCATENATE(A1097,D1097)</f>
        <v>11175859005</v>
      </c>
      <c r="F1097" s="0" t="s">
        <v>558</v>
      </c>
      <c r="H1097" s="0" t="n">
        <v>4</v>
      </c>
      <c r="I1097" s="0" t="n">
        <v>4.18892</v>
      </c>
      <c r="J1097" s="31" t="n">
        <f aca="false">ROUND(H1097*I1097,2)</f>
        <v>16.76</v>
      </c>
    </row>
    <row r="1098" customFormat="false" ht="15" hidden="false" customHeight="false" outlineLevel="0" collapsed="false">
      <c r="A1098" s="0" t="n">
        <v>2117213</v>
      </c>
      <c r="B1098" s="0" t="s">
        <v>1589</v>
      </c>
      <c r="C1098" s="0" t="s">
        <v>88</v>
      </c>
      <c r="D1098" s="0" t="n">
        <v>10</v>
      </c>
      <c r="E1098" s="0" t="str">
        <f aca="false">CONCATENATE(A1098,D1098)</f>
        <v>211721310</v>
      </c>
      <c r="F1098" s="0" t="s">
        <v>581</v>
      </c>
      <c r="H1098" s="0" t="n">
        <v>849</v>
      </c>
      <c r="I1098" s="0" t="n">
        <v>0.0196</v>
      </c>
      <c r="J1098" s="31" t="n">
        <f aca="false">ROUND(H1098*I1098,2)</f>
        <v>16.64</v>
      </c>
    </row>
    <row r="1099" customFormat="false" ht="15" hidden="false" customHeight="false" outlineLevel="0" collapsed="false">
      <c r="A1099" s="0" t="n">
        <v>1117523</v>
      </c>
      <c r="B1099" s="0" t="s">
        <v>1590</v>
      </c>
      <c r="C1099" s="0" t="s">
        <v>88</v>
      </c>
      <c r="D1099" s="0" t="n">
        <v>9005</v>
      </c>
      <c r="E1099" s="0" t="str">
        <f aca="false">CONCATENATE(A1099,D1099)</f>
        <v>11175239005</v>
      </c>
      <c r="F1099" s="0" t="s">
        <v>558</v>
      </c>
      <c r="H1099" s="0" t="n">
        <v>2</v>
      </c>
      <c r="I1099" s="0" t="n">
        <v>8.31225</v>
      </c>
      <c r="J1099" s="31" t="n">
        <f aca="false">ROUND(H1099*I1099,2)</f>
        <v>16.62</v>
      </c>
    </row>
    <row r="1100" customFormat="false" ht="15" hidden="false" customHeight="false" outlineLevel="0" collapsed="false">
      <c r="A1100" s="0" t="n">
        <v>1117589</v>
      </c>
      <c r="B1100" s="0" t="s">
        <v>1591</v>
      </c>
      <c r="C1100" s="0" t="s">
        <v>88</v>
      </c>
      <c r="D1100" s="0" t="n">
        <v>9005</v>
      </c>
      <c r="E1100" s="0" t="str">
        <f aca="false">CONCATENATE(A1100,D1100)</f>
        <v>11175899005</v>
      </c>
      <c r="F1100" s="0" t="s">
        <v>558</v>
      </c>
      <c r="H1100" s="0" t="n">
        <v>2</v>
      </c>
      <c r="I1100" s="0" t="n">
        <v>8.30797</v>
      </c>
      <c r="J1100" s="31" t="n">
        <f aca="false">ROUND(H1100*I1100,2)</f>
        <v>16.62</v>
      </c>
    </row>
    <row r="1101" customFormat="false" ht="15" hidden="false" customHeight="false" outlineLevel="0" collapsed="false">
      <c r="A1101" s="0" t="n">
        <v>1313470</v>
      </c>
      <c r="B1101" s="0" t="s">
        <v>1592</v>
      </c>
      <c r="C1101" s="0" t="s">
        <v>88</v>
      </c>
      <c r="D1101" s="0" t="n">
        <v>10</v>
      </c>
      <c r="E1101" s="0" t="str">
        <f aca="false">CONCATENATE(A1101,D1101)</f>
        <v>131347010</v>
      </c>
      <c r="F1101" s="0" t="s">
        <v>581</v>
      </c>
      <c r="H1101" s="0" t="n">
        <v>176</v>
      </c>
      <c r="I1101" s="0" t="n">
        <v>0.0806</v>
      </c>
      <c r="J1101" s="31" t="n">
        <f aca="false">ROUND(H1101*I1101,2)</f>
        <v>14.19</v>
      </c>
    </row>
    <row r="1102" customFormat="false" ht="15" hidden="false" customHeight="false" outlineLevel="0" collapsed="false">
      <c r="A1102" s="0" t="n">
        <v>1117504</v>
      </c>
      <c r="B1102" s="0" t="s">
        <v>1593</v>
      </c>
      <c r="C1102" s="0" t="s">
        <v>88</v>
      </c>
      <c r="D1102" s="0" t="n">
        <v>9005</v>
      </c>
      <c r="E1102" s="0" t="str">
        <f aca="false">CONCATENATE(A1102,D1102)</f>
        <v>11175049005</v>
      </c>
      <c r="F1102" s="0" t="s">
        <v>558</v>
      </c>
      <c r="H1102" s="0" t="n">
        <v>2</v>
      </c>
      <c r="I1102" s="0" t="n">
        <v>7.0374</v>
      </c>
      <c r="J1102" s="31" t="n">
        <f aca="false">ROUND(H1102*I1102,2)</f>
        <v>14.07</v>
      </c>
    </row>
    <row r="1103" customFormat="false" ht="15" hidden="false" customHeight="false" outlineLevel="0" collapsed="false">
      <c r="A1103" s="0" t="n">
        <v>2121386</v>
      </c>
      <c r="B1103" s="0" t="s">
        <v>1594</v>
      </c>
      <c r="C1103" s="0" t="s">
        <v>88</v>
      </c>
      <c r="D1103" s="0" t="n">
        <v>18</v>
      </c>
      <c r="E1103" s="0" t="str">
        <f aca="false">CONCATENATE(A1103,D1103)</f>
        <v>212138618</v>
      </c>
      <c r="F1103" s="0" t="s">
        <v>571</v>
      </c>
      <c r="H1103" s="0" t="n">
        <v>24</v>
      </c>
      <c r="I1103" s="0" t="n">
        <v>0.524</v>
      </c>
      <c r="J1103" s="31" t="n">
        <f aca="false">ROUND(H1103*I1103,2)</f>
        <v>12.58</v>
      </c>
    </row>
    <row r="1104" customFormat="false" ht="15" hidden="false" customHeight="false" outlineLevel="0" collapsed="false">
      <c r="A1104" s="0" t="n">
        <v>2121387</v>
      </c>
      <c r="B1104" s="0" t="s">
        <v>1595</v>
      </c>
      <c r="C1104" s="0" t="s">
        <v>88</v>
      </c>
      <c r="D1104" s="0" t="n">
        <v>18</v>
      </c>
      <c r="E1104" s="0" t="str">
        <f aca="false">CONCATENATE(A1104,D1104)</f>
        <v>212138718</v>
      </c>
      <c r="F1104" s="0" t="s">
        <v>571</v>
      </c>
      <c r="H1104" s="0" t="n">
        <v>24</v>
      </c>
      <c r="I1104" s="0" t="n">
        <v>0.524</v>
      </c>
      <c r="J1104" s="31" t="n">
        <f aca="false">ROUND(H1104*I1104,2)</f>
        <v>12.58</v>
      </c>
    </row>
    <row r="1105" customFormat="false" ht="15" hidden="false" customHeight="false" outlineLevel="0" collapsed="false">
      <c r="A1105" s="0" t="n">
        <v>1117583</v>
      </c>
      <c r="B1105" s="0" t="s">
        <v>1596</v>
      </c>
      <c r="C1105" s="0" t="s">
        <v>88</v>
      </c>
      <c r="D1105" s="0" t="n">
        <v>9005</v>
      </c>
      <c r="E1105" s="0" t="str">
        <f aca="false">CONCATENATE(A1105,D1105)</f>
        <v>11175839005</v>
      </c>
      <c r="F1105" s="0" t="s">
        <v>558</v>
      </c>
      <c r="H1105" s="0" t="n">
        <v>3</v>
      </c>
      <c r="I1105" s="0" t="n">
        <v>4.18892</v>
      </c>
      <c r="J1105" s="31" t="n">
        <f aca="false">ROUND(H1105*I1105,2)</f>
        <v>12.57</v>
      </c>
    </row>
    <row r="1106" customFormat="false" ht="15" hidden="false" customHeight="false" outlineLevel="0" collapsed="false">
      <c r="A1106" s="0" t="n">
        <v>2120491</v>
      </c>
      <c r="B1106" s="0" t="s">
        <v>1597</v>
      </c>
      <c r="C1106" s="0" t="s">
        <v>88</v>
      </c>
      <c r="D1106" s="0" t="n">
        <v>18</v>
      </c>
      <c r="E1106" s="0" t="str">
        <f aca="false">CONCATENATE(A1106,D1106)</f>
        <v>212049118</v>
      </c>
      <c r="F1106" s="0" t="s">
        <v>657</v>
      </c>
      <c r="H1106" s="0" t="n">
        <v>42</v>
      </c>
      <c r="I1106" s="0" t="n">
        <v>0.29219</v>
      </c>
      <c r="J1106" s="31" t="n">
        <f aca="false">ROUND(H1106*I1106,2)</f>
        <v>12.27</v>
      </c>
    </row>
    <row r="1107" customFormat="false" ht="15" hidden="false" customHeight="false" outlineLevel="0" collapsed="false">
      <c r="A1107" s="0" t="n">
        <v>2120492</v>
      </c>
      <c r="B1107" s="0" t="s">
        <v>1598</v>
      </c>
      <c r="C1107" s="0" t="s">
        <v>88</v>
      </c>
      <c r="D1107" s="0" t="n">
        <v>18</v>
      </c>
      <c r="E1107" s="0" t="str">
        <f aca="false">CONCATENATE(A1107,D1107)</f>
        <v>212049218</v>
      </c>
      <c r="F1107" s="0" t="s">
        <v>657</v>
      </c>
      <c r="H1107" s="0" t="n">
        <v>42</v>
      </c>
      <c r="I1107" s="0" t="n">
        <v>0.29219</v>
      </c>
      <c r="J1107" s="31" t="n">
        <f aca="false">ROUND(H1107*I1107,2)</f>
        <v>12.27</v>
      </c>
    </row>
    <row r="1108" customFormat="false" ht="15" hidden="false" customHeight="false" outlineLevel="0" collapsed="false">
      <c r="A1108" s="0" t="n">
        <v>2116561</v>
      </c>
      <c r="B1108" s="0" t="s">
        <v>1599</v>
      </c>
      <c r="C1108" s="0" t="s">
        <v>88</v>
      </c>
      <c r="D1108" s="0" t="n">
        <v>18</v>
      </c>
      <c r="E1108" s="0" t="str">
        <f aca="false">CONCATENATE(A1108,D1108)</f>
        <v>211656118</v>
      </c>
      <c r="F1108" s="0" t="s">
        <v>581</v>
      </c>
      <c r="H1108" s="0" t="n">
        <v>198</v>
      </c>
      <c r="I1108" s="0" t="n">
        <v>0.06141</v>
      </c>
      <c r="J1108" s="31" t="n">
        <f aca="false">ROUND(H1108*I1108,2)</f>
        <v>12.16</v>
      </c>
    </row>
    <row r="1109" customFormat="false" ht="15" hidden="false" customHeight="false" outlineLevel="0" collapsed="false">
      <c r="A1109" s="0" t="n">
        <v>1117588</v>
      </c>
      <c r="B1109" s="0" t="s">
        <v>1561</v>
      </c>
      <c r="C1109" s="0" t="s">
        <v>88</v>
      </c>
      <c r="D1109" s="0" t="n">
        <v>9005</v>
      </c>
      <c r="E1109" s="0" t="str">
        <f aca="false">CONCATENATE(A1109,D1109)</f>
        <v>11175889005</v>
      </c>
      <c r="F1109" s="0" t="s">
        <v>558</v>
      </c>
      <c r="H1109" s="0" t="n">
        <v>2</v>
      </c>
      <c r="I1109" s="0" t="n">
        <v>5.83055</v>
      </c>
      <c r="J1109" s="31" t="n">
        <f aca="false">ROUND(H1109*I1109,2)</f>
        <v>11.66</v>
      </c>
    </row>
    <row r="1110" customFormat="false" ht="15" hidden="false" customHeight="false" outlineLevel="0" collapsed="false">
      <c r="A1110" s="0" t="n">
        <v>2118998</v>
      </c>
      <c r="B1110" s="0" t="s">
        <v>1600</v>
      </c>
      <c r="C1110" s="0" t="s">
        <v>88</v>
      </c>
      <c r="D1110" s="0" t="n">
        <v>2508</v>
      </c>
      <c r="E1110" s="0" t="str">
        <f aca="false">CONCATENATE(A1110,D1110)</f>
        <v>21189982508</v>
      </c>
      <c r="F1110" s="0" t="s">
        <v>606</v>
      </c>
      <c r="H1110" s="0" t="n">
        <v>65</v>
      </c>
      <c r="I1110" s="0" t="n">
        <v>0.1493</v>
      </c>
      <c r="J1110" s="31" t="n">
        <f aca="false">ROUND(H1110*I1110,2)</f>
        <v>9.7</v>
      </c>
      <c r="K1110" s="0" t="s">
        <v>1601</v>
      </c>
    </row>
    <row r="1111" customFormat="false" ht="15" hidden="false" customHeight="false" outlineLevel="0" collapsed="false">
      <c r="A1111" s="0" t="n">
        <v>1117604</v>
      </c>
      <c r="B1111" s="0" t="s">
        <v>1583</v>
      </c>
      <c r="C1111" s="0" t="s">
        <v>88</v>
      </c>
      <c r="D1111" s="0" t="n">
        <v>18</v>
      </c>
      <c r="E1111" s="0" t="str">
        <f aca="false">CONCATENATE(A1111,D1111)</f>
        <v>111760418</v>
      </c>
      <c r="F1111" s="0" t="s">
        <v>558</v>
      </c>
      <c r="H1111" s="0" t="n">
        <v>2</v>
      </c>
      <c r="I1111" s="0" t="n">
        <v>4.81742</v>
      </c>
      <c r="J1111" s="31" t="n">
        <f aca="false">ROUND(H1111*I1111,2)</f>
        <v>9.63</v>
      </c>
    </row>
    <row r="1112" customFormat="false" ht="15" hidden="false" customHeight="false" outlineLevel="0" collapsed="false">
      <c r="A1112" s="0" t="n">
        <v>1117587</v>
      </c>
      <c r="B1112" s="0" t="s">
        <v>1572</v>
      </c>
      <c r="C1112" s="0" t="s">
        <v>88</v>
      </c>
      <c r="D1112" s="0" t="n">
        <v>9005</v>
      </c>
      <c r="E1112" s="0" t="str">
        <f aca="false">CONCATENATE(A1112,D1112)</f>
        <v>11175879005</v>
      </c>
      <c r="F1112" s="0" t="s">
        <v>558</v>
      </c>
      <c r="H1112" s="0" t="n">
        <v>2</v>
      </c>
      <c r="I1112" s="0" t="n">
        <v>4.77444</v>
      </c>
      <c r="J1112" s="31" t="n">
        <f aca="false">ROUND(H1112*I1112,2)</f>
        <v>9.55</v>
      </c>
    </row>
    <row r="1113" customFormat="false" ht="15" hidden="false" customHeight="false" outlineLevel="0" collapsed="false">
      <c r="A1113" s="0" t="n">
        <v>2118255</v>
      </c>
      <c r="B1113" s="0" t="s">
        <v>1495</v>
      </c>
      <c r="C1113" s="0" t="s">
        <v>88</v>
      </c>
      <c r="D1113" s="0" t="n">
        <v>1815</v>
      </c>
      <c r="E1113" s="0" t="str">
        <f aca="false">CONCATENATE(A1113,D1113)</f>
        <v>21182551815</v>
      </c>
      <c r="F1113" s="0" t="s">
        <v>581</v>
      </c>
      <c r="H1113" s="0" t="n">
        <v>430</v>
      </c>
      <c r="I1113" s="0" t="n">
        <v>0.0217</v>
      </c>
      <c r="J1113" s="31" t="n">
        <f aca="false">ROUND(H1113*I1113,2)</f>
        <v>9.33</v>
      </c>
    </row>
    <row r="1114" customFormat="false" ht="15" hidden="false" customHeight="false" outlineLevel="0" collapsed="false">
      <c r="A1114" s="0" t="n">
        <v>1117535</v>
      </c>
      <c r="B1114" s="0" t="s">
        <v>1602</v>
      </c>
      <c r="C1114" s="0" t="s">
        <v>88</v>
      </c>
      <c r="D1114" s="0" t="n">
        <v>9005</v>
      </c>
      <c r="E1114" s="0" t="str">
        <f aca="false">CONCATENATE(A1114,D1114)</f>
        <v>11175359005</v>
      </c>
      <c r="F1114" s="0" t="s">
        <v>558</v>
      </c>
      <c r="H1114" s="0" t="n">
        <v>1</v>
      </c>
      <c r="I1114" s="0" t="n">
        <v>8.31625</v>
      </c>
      <c r="J1114" s="31" t="n">
        <f aca="false">ROUND(H1114*I1114,2)</f>
        <v>8.32</v>
      </c>
    </row>
    <row r="1115" customFormat="false" ht="15" hidden="false" customHeight="false" outlineLevel="0" collapsed="false">
      <c r="A1115" s="0" t="n">
        <v>2119031</v>
      </c>
      <c r="B1115" s="0" t="s">
        <v>1603</v>
      </c>
      <c r="C1115" s="0" t="s">
        <v>46</v>
      </c>
      <c r="D1115" s="0" t="n">
        <v>2054</v>
      </c>
      <c r="E1115" s="0" t="str">
        <f aca="false">CONCATENATE(A1115,D1115)</f>
        <v>21190312054</v>
      </c>
      <c r="F1115" s="0" t="s">
        <v>606</v>
      </c>
      <c r="H1115" s="0" t="n">
        <v>24</v>
      </c>
      <c r="I1115" s="0" t="n">
        <v>0.2852</v>
      </c>
      <c r="J1115" s="31" t="n">
        <f aca="false">ROUND(H1115*I1115,2)</f>
        <v>6.84</v>
      </c>
    </row>
    <row r="1116" customFormat="false" ht="15" hidden="false" customHeight="false" outlineLevel="0" collapsed="false">
      <c r="A1116" s="0" t="n">
        <v>2121410</v>
      </c>
      <c r="B1116" s="0" t="s">
        <v>1604</v>
      </c>
      <c r="C1116" s="0" t="s">
        <v>88</v>
      </c>
      <c r="D1116" s="0" t="n">
        <v>18</v>
      </c>
      <c r="E1116" s="0" t="str">
        <f aca="false">CONCATENATE(A1116,D1116)</f>
        <v>212141018</v>
      </c>
      <c r="F1116" s="0" t="s">
        <v>571</v>
      </c>
      <c r="H1116" s="0" t="n">
        <v>200</v>
      </c>
      <c r="I1116" s="0" t="n">
        <v>0.03137</v>
      </c>
      <c r="J1116" s="31" t="n">
        <f aca="false">ROUND(H1116*I1116,2)</f>
        <v>6.27</v>
      </c>
    </row>
    <row r="1117" customFormat="false" ht="15" hidden="false" customHeight="false" outlineLevel="0" collapsed="false">
      <c r="A1117" s="0" t="n">
        <v>2121413</v>
      </c>
      <c r="B1117" s="0" t="s">
        <v>1605</v>
      </c>
      <c r="C1117" s="0" t="s">
        <v>88</v>
      </c>
      <c r="D1117" s="0" t="n">
        <v>18</v>
      </c>
      <c r="E1117" s="0" t="str">
        <f aca="false">CONCATENATE(A1117,D1117)</f>
        <v>212141318</v>
      </c>
      <c r="F1117" s="0" t="s">
        <v>571</v>
      </c>
      <c r="H1117" s="0" t="n">
        <v>200</v>
      </c>
      <c r="I1117" s="0" t="n">
        <v>0.03137</v>
      </c>
      <c r="J1117" s="31" t="n">
        <f aca="false">ROUND(H1117*I1117,2)</f>
        <v>6.27</v>
      </c>
    </row>
    <row r="1118" customFormat="false" ht="15" hidden="false" customHeight="false" outlineLevel="0" collapsed="false">
      <c r="A1118" s="0" t="n">
        <v>2121417</v>
      </c>
      <c r="B1118" s="0" t="s">
        <v>1606</v>
      </c>
      <c r="C1118" s="0" t="s">
        <v>88</v>
      </c>
      <c r="D1118" s="0" t="n">
        <v>18</v>
      </c>
      <c r="E1118" s="0" t="str">
        <f aca="false">CONCATENATE(A1118,D1118)</f>
        <v>212141718</v>
      </c>
      <c r="F1118" s="0" t="s">
        <v>571</v>
      </c>
      <c r="H1118" s="0" t="n">
        <v>200</v>
      </c>
      <c r="I1118" s="0" t="n">
        <v>0.02987</v>
      </c>
      <c r="J1118" s="31" t="n">
        <f aca="false">ROUND(H1118*I1118,2)</f>
        <v>5.97</v>
      </c>
    </row>
    <row r="1119" customFormat="false" ht="15" hidden="false" customHeight="false" outlineLevel="0" collapsed="false">
      <c r="A1119" s="0" t="n">
        <v>2121416</v>
      </c>
      <c r="B1119" s="0" t="s">
        <v>1607</v>
      </c>
      <c r="C1119" s="0" t="s">
        <v>88</v>
      </c>
      <c r="D1119" s="0" t="n">
        <v>18</v>
      </c>
      <c r="E1119" s="0" t="str">
        <f aca="false">CONCATENATE(A1119,D1119)</f>
        <v>212141618</v>
      </c>
      <c r="F1119" s="0" t="s">
        <v>571</v>
      </c>
      <c r="H1119" s="0" t="n">
        <v>200</v>
      </c>
      <c r="I1119" s="0" t="n">
        <v>0.02882</v>
      </c>
      <c r="J1119" s="31" t="n">
        <f aca="false">ROUND(H1119*I1119,2)</f>
        <v>5.76</v>
      </c>
    </row>
    <row r="1120" customFormat="false" ht="15" hidden="false" customHeight="false" outlineLevel="0" collapsed="false">
      <c r="A1120" s="0" t="n">
        <v>1117583</v>
      </c>
      <c r="B1120" s="0" t="s">
        <v>1596</v>
      </c>
      <c r="C1120" s="0" t="s">
        <v>88</v>
      </c>
      <c r="D1120" s="0" t="n">
        <v>18</v>
      </c>
      <c r="E1120" s="0" t="str">
        <f aca="false">CONCATENATE(A1120,D1120)</f>
        <v>111758318</v>
      </c>
      <c r="F1120" s="0" t="s">
        <v>558</v>
      </c>
      <c r="H1120" s="0" t="n">
        <v>1</v>
      </c>
      <c r="I1120" s="0" t="n">
        <v>4.18892</v>
      </c>
      <c r="J1120" s="31" t="n">
        <f aca="false">ROUND(H1120*I1120,2)</f>
        <v>4.19</v>
      </c>
    </row>
    <row r="1121" customFormat="false" ht="15" hidden="false" customHeight="false" outlineLevel="0" collapsed="false">
      <c r="A1121" s="0" t="n">
        <v>2800077</v>
      </c>
      <c r="B1121" s="0" t="s">
        <v>1608</v>
      </c>
      <c r="C1121" s="0" t="s">
        <v>88</v>
      </c>
      <c r="D1121" s="0" t="n">
        <v>1815</v>
      </c>
      <c r="E1121" s="0" t="str">
        <f aca="false">CONCATENATE(A1121,D1121)</f>
        <v>28000771815</v>
      </c>
      <c r="F1121" s="0" t="s">
        <v>581</v>
      </c>
      <c r="H1121" s="0" t="n">
        <v>31</v>
      </c>
      <c r="I1121" s="0" t="n">
        <v>0.1111</v>
      </c>
      <c r="J1121" s="31" t="n">
        <f aca="false">ROUND(H1121*I1121,2)</f>
        <v>3.44</v>
      </c>
    </row>
    <row r="1122" customFormat="false" ht="15" hidden="false" customHeight="false" outlineLevel="0" collapsed="false">
      <c r="A1122" s="0" t="n">
        <v>2116352</v>
      </c>
      <c r="B1122" s="0" t="s">
        <v>1546</v>
      </c>
      <c r="C1122" s="0" t="s">
        <v>88</v>
      </c>
      <c r="D1122" s="0" t="n">
        <v>1815</v>
      </c>
      <c r="E1122" s="0" t="str">
        <f aca="false">CONCATENATE(A1122,D1122)</f>
        <v>21163521815</v>
      </c>
      <c r="F1122" s="0" t="s">
        <v>581</v>
      </c>
      <c r="H1122" s="0" t="n">
        <v>100</v>
      </c>
      <c r="I1122" s="0" t="n">
        <v>0.0192</v>
      </c>
      <c r="J1122" s="31" t="n">
        <f aca="false">ROUND(H1122*I1122,2)</f>
        <v>1.92</v>
      </c>
    </row>
    <row r="1123" customFormat="false" ht="15" hidden="false" customHeight="false" outlineLevel="0" collapsed="false">
      <c r="A1123" s="0" t="n">
        <v>2800077</v>
      </c>
      <c r="B1123" s="0" t="s">
        <v>1608</v>
      </c>
      <c r="C1123" s="0" t="s">
        <v>88</v>
      </c>
      <c r="D1123" s="0" t="n">
        <v>10</v>
      </c>
      <c r="E1123" s="0" t="str">
        <f aca="false">CONCATENATE(A1123,D1123)</f>
        <v>280007710</v>
      </c>
      <c r="F1123" s="0" t="s">
        <v>581</v>
      </c>
      <c r="H1123" s="0" t="n">
        <v>17</v>
      </c>
      <c r="I1123" s="0" t="n">
        <v>0.1111</v>
      </c>
      <c r="J1123" s="31" t="n">
        <f aca="false">ROUND(H1123*I1123,2)</f>
        <v>1.89</v>
      </c>
    </row>
    <row r="1124" customFormat="false" ht="15" hidden="false" customHeight="false" outlineLevel="0" collapsed="false">
      <c r="A1124" s="0" t="n">
        <v>2800120</v>
      </c>
      <c r="B1124" s="0" t="s">
        <v>1609</v>
      </c>
      <c r="C1124" s="0" t="s">
        <v>88</v>
      </c>
      <c r="D1124" s="0" t="n">
        <v>6</v>
      </c>
      <c r="E1124" s="0" t="str">
        <f aca="false">CONCATENATE(A1124,D1124)</f>
        <v>28001206</v>
      </c>
      <c r="F1124" s="0" t="s">
        <v>558</v>
      </c>
      <c r="H1124" s="32" t="n">
        <v>171580</v>
      </c>
      <c r="I1124" s="0" t="n">
        <v>1E-005</v>
      </c>
      <c r="J1124" s="31" t="n">
        <f aca="false">ROUND(H1124*I1124,2)</f>
        <v>1.72</v>
      </c>
    </row>
    <row r="1125" customFormat="false" ht="15" hidden="false" customHeight="false" outlineLevel="0" collapsed="false">
      <c r="A1125" s="0" t="n">
        <v>2116272</v>
      </c>
      <c r="B1125" s="0" t="s">
        <v>1610</v>
      </c>
      <c r="C1125" s="0" t="s">
        <v>88</v>
      </c>
      <c r="D1125" s="0" t="n">
        <v>10</v>
      </c>
      <c r="E1125" s="0" t="str">
        <f aca="false">CONCATENATE(A1125,D1125)</f>
        <v>211627210</v>
      </c>
      <c r="F1125" s="0" t="s">
        <v>581</v>
      </c>
      <c r="H1125" s="32" t="n">
        <v>5726</v>
      </c>
      <c r="I1125" s="0" t="n">
        <v>1E-005</v>
      </c>
      <c r="J1125" s="31" t="n">
        <f aca="false">ROUND(H1125*I1125,2)</f>
        <v>0.06</v>
      </c>
    </row>
    <row r="1126" customFormat="false" ht="15" hidden="false" customHeight="false" outlineLevel="0" collapsed="false">
      <c r="A1126" s="0" t="n">
        <v>2116360</v>
      </c>
      <c r="B1126" s="0" t="s">
        <v>1611</v>
      </c>
      <c r="C1126" s="0" t="s">
        <v>88</v>
      </c>
      <c r="D1126" s="0" t="n">
        <v>10</v>
      </c>
      <c r="E1126" s="0" t="str">
        <f aca="false">CONCATENATE(A1126,D1126)</f>
        <v>211636010</v>
      </c>
      <c r="F1126" s="0" t="s">
        <v>581</v>
      </c>
      <c r="H1126" s="32" t="n">
        <v>5144</v>
      </c>
      <c r="I1126" s="0" t="n">
        <v>1E-005</v>
      </c>
      <c r="J1126" s="31" t="n">
        <f aca="false">ROUND(H1126*I1126,2)</f>
        <v>0.05</v>
      </c>
    </row>
    <row r="1127" customFormat="false" ht="15" hidden="false" customHeight="false" outlineLevel="0" collapsed="false">
      <c r="A1127" s="0" t="n">
        <v>2113734</v>
      </c>
      <c r="B1127" s="0" t="s">
        <v>1612</v>
      </c>
      <c r="C1127" s="0" t="s">
        <v>88</v>
      </c>
      <c r="D1127" s="0" t="n">
        <v>10</v>
      </c>
      <c r="E1127" s="0" t="str">
        <f aca="false">CONCATENATE(A1127,D1127)</f>
        <v>211373410</v>
      </c>
      <c r="F1127" s="0" t="s">
        <v>558</v>
      </c>
      <c r="H1127" s="32" t="n">
        <v>2800</v>
      </c>
      <c r="I1127" s="0" t="n">
        <v>1E-005</v>
      </c>
      <c r="J1127" s="31" t="n">
        <f aca="false">ROUND(H1127*I1127,2)</f>
        <v>0.03</v>
      </c>
    </row>
    <row r="1128" customFormat="false" ht="15" hidden="false" customHeight="false" outlineLevel="0" collapsed="false">
      <c r="A1128" s="0" t="n">
        <v>2400569</v>
      </c>
      <c r="B1128" s="0" t="s">
        <v>1613</v>
      </c>
      <c r="C1128" s="0" t="s">
        <v>88</v>
      </c>
      <c r="D1128" s="0" t="n">
        <v>10</v>
      </c>
      <c r="E1128" s="0" t="str">
        <f aca="false">CONCATENATE(A1128,D1128)</f>
        <v>240056910</v>
      </c>
      <c r="F1128" s="0" t="s">
        <v>581</v>
      </c>
      <c r="H1128" s="32" t="n">
        <v>2546</v>
      </c>
      <c r="I1128" s="0" t="n">
        <v>1E-005</v>
      </c>
      <c r="J1128" s="31" t="n">
        <f aca="false">ROUND(H1128*I1128,2)</f>
        <v>0.03</v>
      </c>
    </row>
    <row r="1129" customFormat="false" ht="15" hidden="false" customHeight="false" outlineLevel="0" collapsed="false">
      <c r="A1129" s="0" t="n">
        <v>2800129</v>
      </c>
      <c r="B1129" s="0" t="s">
        <v>1614</v>
      </c>
      <c r="C1129" s="0" t="s">
        <v>88</v>
      </c>
      <c r="D1129" s="0" t="n">
        <v>6</v>
      </c>
      <c r="E1129" s="0" t="str">
        <f aca="false">CONCATENATE(A1129,D1129)</f>
        <v>28001296</v>
      </c>
      <c r="F1129" s="0" t="s">
        <v>558</v>
      </c>
      <c r="H1129" s="32" t="n">
        <v>2989</v>
      </c>
      <c r="I1129" s="0" t="n">
        <v>1E-005</v>
      </c>
      <c r="J1129" s="31" t="n">
        <f aca="false">ROUND(H1129*I1129,2)</f>
        <v>0.03</v>
      </c>
    </row>
    <row r="1130" customFormat="false" ht="15" hidden="false" customHeight="false" outlineLevel="0" collapsed="false">
      <c r="A1130" s="0" t="n">
        <v>2900011</v>
      </c>
      <c r="B1130" s="0" t="s">
        <v>1615</v>
      </c>
      <c r="C1130" s="0" t="s">
        <v>88</v>
      </c>
      <c r="D1130" s="0" t="n">
        <v>10</v>
      </c>
      <c r="E1130" s="0" t="str">
        <f aca="false">CONCATENATE(A1130,D1130)</f>
        <v>290001110</v>
      </c>
      <c r="F1130" s="0" t="s">
        <v>558</v>
      </c>
      <c r="H1130" s="32" t="n">
        <v>3380</v>
      </c>
      <c r="I1130" s="0" t="n">
        <v>1E-005</v>
      </c>
      <c r="J1130" s="31" t="n">
        <f aca="false">ROUND(H1130*I1130,2)</f>
        <v>0.03</v>
      </c>
    </row>
    <row r="1131" customFormat="false" ht="15" hidden="false" customHeight="false" outlineLevel="0" collapsed="false">
      <c r="A1131" s="0" t="n">
        <v>2900013</v>
      </c>
      <c r="B1131" s="0" t="s">
        <v>1616</v>
      </c>
      <c r="C1131" s="0" t="s">
        <v>88</v>
      </c>
      <c r="D1131" s="0" t="n">
        <v>10</v>
      </c>
      <c r="E1131" s="0" t="str">
        <f aca="false">CONCATENATE(A1131,D1131)</f>
        <v>290001310</v>
      </c>
      <c r="F1131" s="0" t="s">
        <v>558</v>
      </c>
      <c r="H1131" s="32" t="n">
        <v>3376</v>
      </c>
      <c r="I1131" s="0" t="n">
        <v>1E-005</v>
      </c>
      <c r="J1131" s="31" t="n">
        <f aca="false">ROUND(H1131*I1131,2)</f>
        <v>0.03</v>
      </c>
    </row>
    <row r="1132" customFormat="false" ht="15" hidden="false" customHeight="false" outlineLevel="0" collapsed="false">
      <c r="A1132" s="0" t="n">
        <v>2113905</v>
      </c>
      <c r="B1132" s="0" t="s">
        <v>1617</v>
      </c>
      <c r="C1132" s="0" t="s">
        <v>88</v>
      </c>
      <c r="D1132" s="0" t="n">
        <v>10</v>
      </c>
      <c r="E1132" s="0" t="str">
        <f aca="false">CONCATENATE(A1132,D1132)</f>
        <v>211390510</v>
      </c>
      <c r="F1132" s="0" t="s">
        <v>581</v>
      </c>
      <c r="H1132" s="32" t="n">
        <v>1710</v>
      </c>
      <c r="I1132" s="0" t="n">
        <v>1E-005</v>
      </c>
      <c r="J1132" s="31" t="n">
        <f aca="false">ROUND(H1132*I1132,2)</f>
        <v>0.02</v>
      </c>
    </row>
    <row r="1133" customFormat="false" ht="15" hidden="false" customHeight="false" outlineLevel="0" collapsed="false">
      <c r="A1133" s="0" t="n">
        <v>2115159</v>
      </c>
      <c r="B1133" s="0" t="s">
        <v>1618</v>
      </c>
      <c r="C1133" s="0" t="s">
        <v>88</v>
      </c>
      <c r="D1133" s="0" t="n">
        <v>6</v>
      </c>
      <c r="E1133" s="0" t="str">
        <f aca="false">CONCATENATE(A1133,D1133)</f>
        <v>21151596</v>
      </c>
      <c r="F1133" s="0" t="s">
        <v>558</v>
      </c>
      <c r="H1133" s="32" t="n">
        <v>1970</v>
      </c>
      <c r="I1133" s="0" t="n">
        <v>1E-005</v>
      </c>
      <c r="J1133" s="31" t="n">
        <f aca="false">ROUND(H1133*I1133,2)</f>
        <v>0.02</v>
      </c>
    </row>
    <row r="1134" customFormat="false" ht="15" hidden="false" customHeight="false" outlineLevel="0" collapsed="false">
      <c r="A1134" s="0" t="n">
        <v>2116122</v>
      </c>
      <c r="B1134" s="0" t="s">
        <v>1619</v>
      </c>
      <c r="C1134" s="0" t="s">
        <v>88</v>
      </c>
      <c r="D1134" s="0" t="n">
        <v>10</v>
      </c>
      <c r="E1134" s="0" t="str">
        <f aca="false">CONCATENATE(A1134,D1134)</f>
        <v>211612210</v>
      </c>
      <c r="F1134" s="0" t="s">
        <v>581</v>
      </c>
      <c r="H1134" s="32" t="n">
        <v>1947</v>
      </c>
      <c r="I1134" s="0" t="n">
        <v>1E-005</v>
      </c>
      <c r="J1134" s="31" t="n">
        <f aca="false">ROUND(H1134*I1134,2)</f>
        <v>0.02</v>
      </c>
    </row>
    <row r="1135" customFormat="false" ht="15" hidden="false" customHeight="false" outlineLevel="0" collapsed="false">
      <c r="A1135" s="0" t="n">
        <v>2116714</v>
      </c>
      <c r="B1135" s="0" t="s">
        <v>1620</v>
      </c>
      <c r="C1135" s="0" t="s">
        <v>88</v>
      </c>
      <c r="D1135" s="0" t="n">
        <v>10</v>
      </c>
      <c r="E1135" s="0" t="str">
        <f aca="false">CONCATENATE(A1135,D1135)</f>
        <v>211671410</v>
      </c>
      <c r="F1135" s="0" t="s">
        <v>581</v>
      </c>
      <c r="H1135" s="32" t="n">
        <v>1750</v>
      </c>
      <c r="I1135" s="0" t="n">
        <v>1E-005</v>
      </c>
      <c r="J1135" s="31" t="n">
        <f aca="false">ROUND(H1135*I1135,2)</f>
        <v>0.02</v>
      </c>
    </row>
    <row r="1136" customFormat="false" ht="15" hidden="false" customHeight="false" outlineLevel="0" collapsed="false">
      <c r="A1136" s="0" t="n">
        <v>2800095</v>
      </c>
      <c r="B1136" s="0" t="s">
        <v>1621</v>
      </c>
      <c r="C1136" s="0" t="s">
        <v>88</v>
      </c>
      <c r="D1136" s="0" t="n">
        <v>6</v>
      </c>
      <c r="E1136" s="0" t="str">
        <f aca="false">CONCATENATE(A1136,D1136)</f>
        <v>28000956</v>
      </c>
      <c r="F1136" s="0" t="s">
        <v>558</v>
      </c>
      <c r="H1136" s="32" t="n">
        <v>1500</v>
      </c>
      <c r="I1136" s="0" t="n">
        <v>1E-005</v>
      </c>
      <c r="J1136" s="31" t="n">
        <f aca="false">ROUND(H1136*I1136,2)</f>
        <v>0.02</v>
      </c>
    </row>
    <row r="1137" customFormat="false" ht="15" hidden="false" customHeight="false" outlineLevel="0" collapsed="false">
      <c r="A1137" s="0" t="n">
        <v>2800191</v>
      </c>
      <c r="B1137" s="0" t="s">
        <v>1622</v>
      </c>
      <c r="C1137" s="0" t="s">
        <v>88</v>
      </c>
      <c r="D1137" s="0" t="n">
        <v>10</v>
      </c>
      <c r="E1137" s="0" t="str">
        <f aca="false">CONCATENATE(A1137,D1137)</f>
        <v>280019110</v>
      </c>
      <c r="F1137" s="0" t="s">
        <v>558</v>
      </c>
      <c r="H1137" s="32" t="n">
        <v>1687</v>
      </c>
      <c r="I1137" s="0" t="n">
        <v>1E-005</v>
      </c>
      <c r="J1137" s="31" t="n">
        <f aca="false">ROUND(H1137*I1137,2)</f>
        <v>0.02</v>
      </c>
    </row>
    <row r="1138" customFormat="false" ht="15" hidden="false" customHeight="false" outlineLevel="0" collapsed="false">
      <c r="A1138" s="0" t="n">
        <v>2900012</v>
      </c>
      <c r="B1138" s="0" t="s">
        <v>1623</v>
      </c>
      <c r="C1138" s="0" t="s">
        <v>88</v>
      </c>
      <c r="D1138" s="0" t="n">
        <v>10</v>
      </c>
      <c r="E1138" s="0" t="str">
        <f aca="false">CONCATENATE(A1138,D1138)</f>
        <v>290001210</v>
      </c>
      <c r="F1138" s="0" t="s">
        <v>558</v>
      </c>
      <c r="H1138" s="32" t="n">
        <v>1694</v>
      </c>
      <c r="I1138" s="0" t="n">
        <v>1E-005</v>
      </c>
      <c r="J1138" s="31" t="n">
        <f aca="false">ROUND(H1138*I1138,2)</f>
        <v>0.02</v>
      </c>
    </row>
    <row r="1139" customFormat="false" ht="15" hidden="false" customHeight="false" outlineLevel="0" collapsed="false">
      <c r="A1139" s="0" t="n">
        <v>2900015</v>
      </c>
      <c r="B1139" s="0" t="s">
        <v>1624</v>
      </c>
      <c r="C1139" s="0" t="s">
        <v>88</v>
      </c>
      <c r="D1139" s="0" t="n">
        <v>10</v>
      </c>
      <c r="E1139" s="0" t="str">
        <f aca="false">CONCATENATE(A1139,D1139)</f>
        <v>290001510</v>
      </c>
      <c r="F1139" s="0" t="s">
        <v>558</v>
      </c>
      <c r="H1139" s="32" t="n">
        <v>2300</v>
      </c>
      <c r="I1139" s="0" t="n">
        <v>1E-005</v>
      </c>
      <c r="J1139" s="31" t="n">
        <f aca="false">ROUND(H1139*I1139,2)</f>
        <v>0.02</v>
      </c>
    </row>
    <row r="1140" customFormat="false" ht="15" hidden="false" customHeight="false" outlineLevel="0" collapsed="false">
      <c r="A1140" s="0" t="n">
        <v>2900018</v>
      </c>
      <c r="B1140" s="0" t="s">
        <v>1625</v>
      </c>
      <c r="C1140" s="0" t="s">
        <v>88</v>
      </c>
      <c r="D1140" s="0" t="n">
        <v>10</v>
      </c>
      <c r="E1140" s="0" t="str">
        <f aca="false">CONCATENATE(A1140,D1140)</f>
        <v>290001810</v>
      </c>
      <c r="F1140" s="0" t="s">
        <v>558</v>
      </c>
      <c r="H1140" s="32" t="n">
        <v>1685</v>
      </c>
      <c r="I1140" s="0" t="n">
        <v>1E-005</v>
      </c>
      <c r="J1140" s="31" t="n">
        <f aca="false">ROUND(H1140*I1140,2)</f>
        <v>0.02</v>
      </c>
    </row>
    <row r="1141" customFormat="false" ht="15" hidden="false" customHeight="false" outlineLevel="0" collapsed="false">
      <c r="A1141" s="0" t="n">
        <v>2900021</v>
      </c>
      <c r="B1141" s="0" t="s">
        <v>1626</v>
      </c>
      <c r="C1141" s="0" t="s">
        <v>88</v>
      </c>
      <c r="D1141" s="0" t="n">
        <v>10</v>
      </c>
      <c r="E1141" s="0" t="str">
        <f aca="false">CONCATENATE(A1141,D1141)</f>
        <v>290002110</v>
      </c>
      <c r="F1141" s="0" t="s">
        <v>558</v>
      </c>
      <c r="H1141" s="32" t="n">
        <v>1900</v>
      </c>
      <c r="I1141" s="0" t="n">
        <v>1E-005</v>
      </c>
      <c r="J1141" s="31" t="n">
        <f aca="false">ROUND(H1141*I1141,2)</f>
        <v>0.02</v>
      </c>
    </row>
    <row r="1142" customFormat="false" ht="15" hidden="false" customHeight="false" outlineLevel="0" collapsed="false">
      <c r="A1142" s="0" t="s">
        <v>1627</v>
      </c>
      <c r="B1142" s="0" t="s">
        <v>1628</v>
      </c>
      <c r="C1142" s="0" t="s">
        <v>88</v>
      </c>
      <c r="D1142" s="0" t="n">
        <v>1815</v>
      </c>
      <c r="E1142" s="0" t="str">
        <f aca="false">CONCATENATE(A1142,D1142)</f>
        <v>21Q5010111815</v>
      </c>
      <c r="F1142" s="0" t="s">
        <v>812</v>
      </c>
      <c r="H1142" s="32" t="n">
        <v>2400</v>
      </c>
      <c r="I1142" s="0" t="n">
        <v>1E-005</v>
      </c>
      <c r="J1142" s="31" t="n">
        <f aca="false">ROUND(H1142*I1142,2)</f>
        <v>0.02</v>
      </c>
    </row>
    <row r="1143" customFormat="false" ht="15" hidden="false" customHeight="false" outlineLevel="0" collapsed="false">
      <c r="A1143" s="0" t="n">
        <v>1114035</v>
      </c>
      <c r="B1143" s="0" t="s">
        <v>1629</v>
      </c>
      <c r="C1143" s="0" t="s">
        <v>88</v>
      </c>
      <c r="D1143" s="0" t="n">
        <v>10</v>
      </c>
      <c r="E1143" s="0" t="str">
        <f aca="false">CONCATENATE(A1143,D1143)</f>
        <v>111403510</v>
      </c>
      <c r="F1143" s="0" t="s">
        <v>581</v>
      </c>
      <c r="H1143" s="0" t="n">
        <v>826</v>
      </c>
      <c r="I1143" s="0" t="n">
        <v>1E-005</v>
      </c>
      <c r="J1143" s="31" t="n">
        <f aca="false">ROUND(H1143*I1143,2)</f>
        <v>0.01</v>
      </c>
    </row>
    <row r="1144" customFormat="false" ht="15" hidden="false" customHeight="false" outlineLevel="0" collapsed="false">
      <c r="A1144" s="0" t="n">
        <v>1114456</v>
      </c>
      <c r="B1144" s="0" t="s">
        <v>1630</v>
      </c>
      <c r="C1144" s="0" t="s">
        <v>88</v>
      </c>
      <c r="D1144" s="0" t="n">
        <v>10</v>
      </c>
      <c r="E1144" s="0" t="str">
        <f aca="false">CONCATENATE(A1144,D1144)</f>
        <v>111445610</v>
      </c>
      <c r="F1144" s="0" t="s">
        <v>581</v>
      </c>
      <c r="H1144" s="32" t="n">
        <v>1000</v>
      </c>
      <c r="I1144" s="0" t="n">
        <v>1E-005</v>
      </c>
      <c r="J1144" s="31" t="n">
        <f aca="false">ROUND(H1144*I1144,2)</f>
        <v>0.01</v>
      </c>
    </row>
    <row r="1145" customFormat="false" ht="15" hidden="false" customHeight="false" outlineLevel="0" collapsed="false">
      <c r="A1145" s="0" t="n">
        <v>1313441</v>
      </c>
      <c r="B1145" s="0" t="s">
        <v>1631</v>
      </c>
      <c r="C1145" s="0" t="s">
        <v>88</v>
      </c>
      <c r="D1145" s="0" t="n">
        <v>10</v>
      </c>
      <c r="E1145" s="0" t="str">
        <f aca="false">CONCATENATE(A1145,D1145)</f>
        <v>131344110</v>
      </c>
      <c r="F1145" s="0" t="s">
        <v>581</v>
      </c>
      <c r="H1145" s="32" t="n">
        <v>1464</v>
      </c>
      <c r="I1145" s="0" t="n">
        <v>1E-005</v>
      </c>
      <c r="J1145" s="31" t="n">
        <f aca="false">ROUND(H1145*I1145,2)</f>
        <v>0.01</v>
      </c>
    </row>
    <row r="1146" customFormat="false" ht="15" hidden="false" customHeight="false" outlineLevel="0" collapsed="false">
      <c r="A1146" s="0" t="n">
        <v>1313480</v>
      </c>
      <c r="B1146" s="0" t="s">
        <v>1632</v>
      </c>
      <c r="C1146" s="0" t="s">
        <v>88</v>
      </c>
      <c r="D1146" s="0" t="n">
        <v>10</v>
      </c>
      <c r="E1146" s="0" t="str">
        <f aca="false">CONCATENATE(A1146,D1146)</f>
        <v>131348010</v>
      </c>
      <c r="F1146" s="0" t="s">
        <v>581</v>
      </c>
      <c r="H1146" s="32" t="n">
        <v>1456</v>
      </c>
      <c r="I1146" s="0" t="n">
        <v>1E-005</v>
      </c>
      <c r="J1146" s="31" t="n">
        <f aca="false">ROUND(H1146*I1146,2)</f>
        <v>0.01</v>
      </c>
    </row>
    <row r="1147" customFormat="false" ht="15" hidden="false" customHeight="false" outlineLevel="0" collapsed="false">
      <c r="A1147" s="0" t="n">
        <v>2114384</v>
      </c>
      <c r="B1147" s="0" t="s">
        <v>1633</v>
      </c>
      <c r="C1147" s="0" t="s">
        <v>88</v>
      </c>
      <c r="D1147" s="0" t="n">
        <v>6</v>
      </c>
      <c r="E1147" s="0" t="str">
        <f aca="false">CONCATENATE(A1147,D1147)</f>
        <v>21143846</v>
      </c>
      <c r="F1147" s="0" t="s">
        <v>558</v>
      </c>
      <c r="H1147" s="0" t="n">
        <v>720</v>
      </c>
      <c r="I1147" s="0" t="n">
        <v>1E-005</v>
      </c>
      <c r="J1147" s="31" t="n">
        <f aca="false">ROUND(H1147*I1147,2)</f>
        <v>0.01</v>
      </c>
    </row>
    <row r="1148" customFormat="false" ht="15" hidden="false" customHeight="false" outlineLevel="0" collapsed="false">
      <c r="A1148" s="0" t="n">
        <v>2116225</v>
      </c>
      <c r="B1148" s="0" t="s">
        <v>1634</v>
      </c>
      <c r="C1148" s="0" t="s">
        <v>88</v>
      </c>
      <c r="D1148" s="0" t="n">
        <v>10</v>
      </c>
      <c r="E1148" s="0" t="str">
        <f aca="false">CONCATENATE(A1148,D1148)</f>
        <v>211622510</v>
      </c>
      <c r="F1148" s="0" t="s">
        <v>581</v>
      </c>
      <c r="H1148" s="0" t="n">
        <v>700</v>
      </c>
      <c r="I1148" s="0" t="n">
        <v>1E-005</v>
      </c>
      <c r="J1148" s="31" t="n">
        <f aca="false">ROUND(H1148*I1148,2)</f>
        <v>0.01</v>
      </c>
    </row>
    <row r="1149" customFormat="false" ht="15" hidden="false" customHeight="false" outlineLevel="0" collapsed="false">
      <c r="A1149" s="0" t="n">
        <v>2116249</v>
      </c>
      <c r="B1149" s="0" t="s">
        <v>1635</v>
      </c>
      <c r="C1149" s="0" t="s">
        <v>88</v>
      </c>
      <c r="D1149" s="0" t="n">
        <v>18</v>
      </c>
      <c r="E1149" s="0" t="str">
        <f aca="false">CONCATENATE(A1149,D1149)</f>
        <v>211624918</v>
      </c>
      <c r="F1149" s="0" t="s">
        <v>581</v>
      </c>
      <c r="H1149" s="0" t="n">
        <v>544</v>
      </c>
      <c r="I1149" s="0" t="n">
        <v>1E-005</v>
      </c>
      <c r="J1149" s="31" t="n">
        <f aca="false">ROUND(H1149*I1149,2)</f>
        <v>0.01</v>
      </c>
    </row>
    <row r="1150" customFormat="false" ht="15" hidden="false" customHeight="false" outlineLevel="0" collapsed="false">
      <c r="A1150" s="0" t="n">
        <v>2116250</v>
      </c>
      <c r="B1150" s="0" t="s">
        <v>1636</v>
      </c>
      <c r="C1150" s="0" t="s">
        <v>88</v>
      </c>
      <c r="D1150" s="0" t="n">
        <v>18</v>
      </c>
      <c r="E1150" s="0" t="str">
        <f aca="false">CONCATENATE(A1150,D1150)</f>
        <v>211625018</v>
      </c>
      <c r="F1150" s="0" t="s">
        <v>581</v>
      </c>
      <c r="H1150" s="32" t="n">
        <v>1199</v>
      </c>
      <c r="I1150" s="0" t="n">
        <v>1E-005</v>
      </c>
      <c r="J1150" s="31" t="n">
        <f aca="false">ROUND(H1150*I1150,2)</f>
        <v>0.01</v>
      </c>
    </row>
    <row r="1151" customFormat="false" ht="15" hidden="false" customHeight="false" outlineLevel="0" collapsed="false">
      <c r="A1151" s="0" t="n">
        <v>2116357</v>
      </c>
      <c r="B1151" s="0" t="s">
        <v>1637</v>
      </c>
      <c r="C1151" s="0" t="s">
        <v>88</v>
      </c>
      <c r="D1151" s="0" t="n">
        <v>10</v>
      </c>
      <c r="E1151" s="0" t="str">
        <f aca="false">CONCATENATE(A1151,D1151)</f>
        <v>211635710</v>
      </c>
      <c r="F1151" s="0" t="s">
        <v>581</v>
      </c>
      <c r="H1151" s="0" t="n">
        <v>530</v>
      </c>
      <c r="I1151" s="0" t="n">
        <v>1E-005</v>
      </c>
      <c r="J1151" s="31" t="n">
        <f aca="false">ROUND(H1151*I1151,2)</f>
        <v>0.01</v>
      </c>
    </row>
    <row r="1152" customFormat="false" ht="15" hidden="false" customHeight="false" outlineLevel="0" collapsed="false">
      <c r="A1152" s="0" t="n">
        <v>2116358</v>
      </c>
      <c r="B1152" s="0" t="s">
        <v>1638</v>
      </c>
      <c r="C1152" s="0" t="s">
        <v>88</v>
      </c>
      <c r="D1152" s="0" t="n">
        <v>10</v>
      </c>
      <c r="E1152" s="0" t="str">
        <f aca="false">CONCATENATE(A1152,D1152)</f>
        <v>211635810</v>
      </c>
      <c r="F1152" s="0" t="s">
        <v>581</v>
      </c>
      <c r="H1152" s="0" t="n">
        <v>530</v>
      </c>
      <c r="I1152" s="0" t="n">
        <v>1E-005</v>
      </c>
      <c r="J1152" s="31" t="n">
        <f aca="false">ROUND(H1152*I1152,2)</f>
        <v>0.01</v>
      </c>
    </row>
    <row r="1153" customFormat="false" ht="15" hidden="false" customHeight="false" outlineLevel="0" collapsed="false">
      <c r="A1153" s="0" t="n">
        <v>2116363</v>
      </c>
      <c r="B1153" s="0" t="s">
        <v>1639</v>
      </c>
      <c r="C1153" s="0" t="s">
        <v>88</v>
      </c>
      <c r="D1153" s="0" t="n">
        <v>18</v>
      </c>
      <c r="E1153" s="0" t="str">
        <f aca="false">CONCATENATE(A1153,D1153)</f>
        <v>211636318</v>
      </c>
      <c r="F1153" s="0" t="s">
        <v>581</v>
      </c>
      <c r="H1153" s="0" t="n">
        <v>607</v>
      </c>
      <c r="I1153" s="0" t="n">
        <v>1E-005</v>
      </c>
      <c r="J1153" s="31" t="n">
        <f aca="false">ROUND(H1153*I1153,2)</f>
        <v>0.01</v>
      </c>
    </row>
    <row r="1154" customFormat="false" ht="15" hidden="false" customHeight="false" outlineLevel="0" collapsed="false">
      <c r="A1154" s="0" t="n">
        <v>2116652</v>
      </c>
      <c r="B1154" s="0" t="s">
        <v>1640</v>
      </c>
      <c r="C1154" s="0" t="s">
        <v>88</v>
      </c>
      <c r="D1154" s="0" t="n">
        <v>10</v>
      </c>
      <c r="E1154" s="0" t="str">
        <f aca="false">CONCATENATE(A1154,D1154)</f>
        <v>211665210</v>
      </c>
      <c r="F1154" s="0" t="s">
        <v>581</v>
      </c>
      <c r="H1154" s="0" t="n">
        <v>850</v>
      </c>
      <c r="I1154" s="0" t="n">
        <v>1E-005</v>
      </c>
      <c r="J1154" s="31" t="n">
        <f aca="false">ROUND(H1154*I1154,2)</f>
        <v>0.01</v>
      </c>
    </row>
    <row r="1155" customFormat="false" ht="15" hidden="false" customHeight="false" outlineLevel="0" collapsed="false">
      <c r="A1155" s="0" t="n">
        <v>2800051</v>
      </c>
      <c r="B1155" s="0" t="s">
        <v>1641</v>
      </c>
      <c r="C1155" s="0" t="s">
        <v>88</v>
      </c>
      <c r="D1155" s="0" t="n">
        <v>10</v>
      </c>
      <c r="E1155" s="0" t="str">
        <f aca="false">CONCATENATE(A1155,D1155)</f>
        <v>280005110</v>
      </c>
      <c r="F1155" s="0" t="s">
        <v>558</v>
      </c>
      <c r="H1155" s="32" t="n">
        <v>1349</v>
      </c>
      <c r="I1155" s="0" t="n">
        <v>1E-005</v>
      </c>
      <c r="J1155" s="31" t="n">
        <f aca="false">ROUND(H1155*I1155,2)</f>
        <v>0.01</v>
      </c>
    </row>
    <row r="1156" customFormat="false" ht="15" hidden="false" customHeight="false" outlineLevel="0" collapsed="false">
      <c r="A1156" s="0" t="n">
        <v>2800134</v>
      </c>
      <c r="B1156" s="0" t="s">
        <v>1642</v>
      </c>
      <c r="C1156" s="0" t="s">
        <v>88</v>
      </c>
      <c r="D1156" s="0" t="n">
        <v>6</v>
      </c>
      <c r="E1156" s="0" t="str">
        <f aca="false">CONCATENATE(A1156,D1156)</f>
        <v>28001346</v>
      </c>
      <c r="F1156" s="0" t="s">
        <v>558</v>
      </c>
      <c r="H1156" s="0" t="n">
        <v>540</v>
      </c>
      <c r="I1156" s="0" t="n">
        <v>1E-005</v>
      </c>
      <c r="J1156" s="31" t="n">
        <f aca="false">ROUND(H1156*I1156,2)</f>
        <v>0.01</v>
      </c>
    </row>
    <row r="1157" customFormat="false" ht="15" hidden="false" customHeight="false" outlineLevel="0" collapsed="false">
      <c r="A1157" s="0" t="n">
        <v>2800198</v>
      </c>
      <c r="B1157" s="0" t="s">
        <v>1643</v>
      </c>
      <c r="C1157" s="0" t="s">
        <v>88</v>
      </c>
      <c r="D1157" s="0" t="n">
        <v>10</v>
      </c>
      <c r="E1157" s="0" t="str">
        <f aca="false">CONCATENATE(A1157,D1157)</f>
        <v>280019810</v>
      </c>
      <c r="F1157" s="0" t="s">
        <v>581</v>
      </c>
      <c r="H1157" s="0" t="n">
        <v>810</v>
      </c>
      <c r="I1157" s="0" t="n">
        <v>1E-005</v>
      </c>
      <c r="J1157" s="31" t="n">
        <f aca="false">ROUND(H1157*I1157,2)</f>
        <v>0.01</v>
      </c>
    </row>
    <row r="1158" customFormat="false" ht="15" hidden="false" customHeight="false" outlineLevel="0" collapsed="false">
      <c r="A1158" s="0" t="n">
        <v>2900020</v>
      </c>
      <c r="B1158" s="0" t="s">
        <v>1644</v>
      </c>
      <c r="C1158" s="0" t="s">
        <v>88</v>
      </c>
      <c r="D1158" s="0" t="n">
        <v>10</v>
      </c>
      <c r="E1158" s="0" t="str">
        <f aca="false">CONCATENATE(A1158,D1158)</f>
        <v>290002010</v>
      </c>
      <c r="F1158" s="0" t="s">
        <v>558</v>
      </c>
      <c r="H1158" s="32" t="n">
        <v>1200</v>
      </c>
      <c r="I1158" s="0" t="n">
        <v>1E-005</v>
      </c>
      <c r="J1158" s="31" t="n">
        <f aca="false">ROUND(H1158*I1158,2)</f>
        <v>0.01</v>
      </c>
    </row>
    <row r="1159" customFormat="false" ht="15" hidden="false" customHeight="false" outlineLevel="0" collapsed="false">
      <c r="A1159" s="0" t="n">
        <v>2900149</v>
      </c>
      <c r="B1159" s="0" t="s">
        <v>1645</v>
      </c>
      <c r="C1159" s="0" t="s">
        <v>88</v>
      </c>
      <c r="D1159" s="0" t="n">
        <v>6</v>
      </c>
      <c r="E1159" s="0" t="str">
        <f aca="false">CONCATENATE(A1159,D1159)</f>
        <v>29001496</v>
      </c>
      <c r="F1159" s="0" t="s">
        <v>558</v>
      </c>
      <c r="H1159" s="0" t="n">
        <v>780</v>
      </c>
      <c r="I1159" s="0" t="n">
        <v>1E-005</v>
      </c>
      <c r="J1159" s="31" t="n">
        <f aca="false">ROUND(H1159*I1159,2)</f>
        <v>0.01</v>
      </c>
    </row>
    <row r="1160" customFormat="false" ht="15" hidden="false" customHeight="false" outlineLevel="0" collapsed="false">
      <c r="A1160" s="0" t="n">
        <v>1114035</v>
      </c>
      <c r="B1160" s="0" t="s">
        <v>1629</v>
      </c>
      <c r="C1160" s="0" t="s">
        <v>88</v>
      </c>
      <c r="D1160" s="0" t="n">
        <v>1815</v>
      </c>
      <c r="E1160" s="0" t="str">
        <f aca="false">CONCATENATE(A1160,D1160)</f>
        <v>11140351815</v>
      </c>
      <c r="F1160" s="0" t="s">
        <v>581</v>
      </c>
      <c r="H1160" s="0" t="n">
        <v>115</v>
      </c>
      <c r="I1160" s="0" t="n">
        <v>1E-005</v>
      </c>
      <c r="J1160" s="31" t="n">
        <f aca="false">ROUND(H1160*I1160,2)</f>
        <v>0</v>
      </c>
    </row>
    <row r="1161" customFormat="false" ht="15" hidden="false" customHeight="false" outlineLevel="0" collapsed="false">
      <c r="A1161" s="0" t="n">
        <v>1313469</v>
      </c>
      <c r="B1161" s="0" t="s">
        <v>1646</v>
      </c>
      <c r="C1161" s="0" t="s">
        <v>88</v>
      </c>
      <c r="D1161" s="0" t="n">
        <v>10</v>
      </c>
      <c r="E1161" s="0" t="str">
        <f aca="false">CONCATENATE(A1161,D1161)</f>
        <v>131346910</v>
      </c>
      <c r="F1161" s="0" t="s">
        <v>581</v>
      </c>
      <c r="H1161" s="0" t="n">
        <v>393</v>
      </c>
      <c r="I1161" s="0" t="n">
        <v>1E-005</v>
      </c>
      <c r="J1161" s="31" t="n">
        <f aca="false">ROUND(H1161*I1161,2)</f>
        <v>0</v>
      </c>
    </row>
    <row r="1162" customFormat="false" ht="15" hidden="false" customHeight="false" outlineLevel="0" collapsed="false">
      <c r="A1162" s="0" t="n">
        <v>1313514</v>
      </c>
      <c r="B1162" s="0" t="s">
        <v>1647</v>
      </c>
      <c r="C1162" s="0" t="s">
        <v>88</v>
      </c>
      <c r="D1162" s="0" t="n">
        <v>10</v>
      </c>
      <c r="E1162" s="0" t="str">
        <f aca="false">CONCATENATE(A1162,D1162)</f>
        <v>131351410</v>
      </c>
      <c r="F1162" s="0" t="s">
        <v>581</v>
      </c>
      <c r="H1162" s="0" t="n">
        <v>314</v>
      </c>
      <c r="I1162" s="0" t="n">
        <v>1E-005</v>
      </c>
      <c r="J1162" s="31" t="n">
        <f aca="false">ROUND(H1162*I1162,2)</f>
        <v>0</v>
      </c>
    </row>
    <row r="1163" customFormat="false" ht="15" hidden="false" customHeight="false" outlineLevel="0" collapsed="false">
      <c r="A1163" s="0" t="n">
        <v>1313515</v>
      </c>
      <c r="B1163" s="0" t="s">
        <v>1648</v>
      </c>
      <c r="C1163" s="0" t="s">
        <v>88</v>
      </c>
      <c r="D1163" s="0" t="n">
        <v>10</v>
      </c>
      <c r="E1163" s="0" t="str">
        <f aca="false">CONCATENATE(A1163,D1163)</f>
        <v>131351510</v>
      </c>
      <c r="F1163" s="0" t="s">
        <v>581</v>
      </c>
      <c r="H1163" s="0" t="n">
        <v>388</v>
      </c>
      <c r="I1163" s="0" t="n">
        <v>1E-005</v>
      </c>
      <c r="J1163" s="31" t="n">
        <f aca="false">ROUND(H1163*I1163,2)</f>
        <v>0</v>
      </c>
    </row>
    <row r="1164" customFormat="false" ht="15" hidden="false" customHeight="false" outlineLevel="0" collapsed="false">
      <c r="A1164" s="0" t="n">
        <v>1313596</v>
      </c>
      <c r="B1164" s="0" t="s">
        <v>1649</v>
      </c>
      <c r="C1164" s="0" t="s">
        <v>88</v>
      </c>
      <c r="D1164" s="0" t="n">
        <v>10</v>
      </c>
      <c r="E1164" s="0" t="str">
        <f aca="false">CONCATENATE(A1164,D1164)</f>
        <v>131359610</v>
      </c>
      <c r="F1164" s="0" t="s">
        <v>581</v>
      </c>
      <c r="H1164" s="0" t="n">
        <v>402</v>
      </c>
      <c r="I1164" s="0" t="n">
        <v>1E-005</v>
      </c>
      <c r="J1164" s="31" t="n">
        <f aca="false">ROUND(H1164*I1164,2)</f>
        <v>0</v>
      </c>
    </row>
    <row r="1165" customFormat="false" ht="15" hidden="false" customHeight="false" outlineLevel="0" collapsed="false">
      <c r="A1165" s="0" t="n">
        <v>2000024</v>
      </c>
      <c r="B1165" s="0" t="s">
        <v>1650</v>
      </c>
      <c r="C1165" s="0" t="s">
        <v>88</v>
      </c>
      <c r="D1165" s="0" t="n">
        <v>10</v>
      </c>
      <c r="E1165" s="0" t="str">
        <f aca="false">CONCATENATE(A1165,D1165)</f>
        <v>200002410</v>
      </c>
      <c r="F1165" s="0" t="s">
        <v>558</v>
      </c>
      <c r="H1165" s="0" t="n">
        <v>450</v>
      </c>
      <c r="I1165" s="0" t="n">
        <v>1E-005</v>
      </c>
      <c r="J1165" s="31" t="n">
        <f aca="false">ROUND(H1165*I1165,2)</f>
        <v>0</v>
      </c>
    </row>
    <row r="1166" customFormat="false" ht="15" hidden="false" customHeight="false" outlineLevel="0" collapsed="false">
      <c r="A1166" s="0" t="n">
        <v>2116299</v>
      </c>
      <c r="B1166" s="0" t="s">
        <v>1651</v>
      </c>
      <c r="C1166" s="0" t="s">
        <v>88</v>
      </c>
      <c r="D1166" s="0" t="n">
        <v>10</v>
      </c>
      <c r="E1166" s="0" t="str">
        <f aca="false">CONCATENATE(A1166,D1166)</f>
        <v>211629910</v>
      </c>
      <c r="F1166" s="0" t="s">
        <v>558</v>
      </c>
      <c r="H1166" s="0" t="n">
        <v>19</v>
      </c>
      <c r="I1166" s="0" t="n">
        <v>1E-005</v>
      </c>
      <c r="J1166" s="31" t="n">
        <f aca="false">ROUND(H1166*I1166,2)</f>
        <v>0</v>
      </c>
    </row>
    <row r="1167" customFormat="false" ht="15" hidden="false" customHeight="false" outlineLevel="0" collapsed="false">
      <c r="A1167" s="0" t="n">
        <v>2116304</v>
      </c>
      <c r="B1167" s="0" t="s">
        <v>1652</v>
      </c>
      <c r="C1167" s="0" t="s">
        <v>88</v>
      </c>
      <c r="D1167" s="0" t="n">
        <v>10</v>
      </c>
      <c r="E1167" s="0" t="str">
        <f aca="false">CONCATENATE(A1167,D1167)</f>
        <v>211630410</v>
      </c>
      <c r="F1167" s="0" t="s">
        <v>558</v>
      </c>
      <c r="H1167" s="0" t="n">
        <v>25</v>
      </c>
      <c r="I1167" s="0" t="n">
        <v>1E-005</v>
      </c>
      <c r="J1167" s="31" t="n">
        <f aca="false">ROUND(H1167*I1167,2)</f>
        <v>0</v>
      </c>
    </row>
    <row r="1168" customFormat="false" ht="15" hidden="false" customHeight="false" outlineLevel="0" collapsed="false">
      <c r="A1168" s="0" t="n">
        <v>2116319</v>
      </c>
      <c r="B1168" s="0" t="s">
        <v>1653</v>
      </c>
      <c r="C1168" s="0" t="s">
        <v>88</v>
      </c>
      <c r="D1168" s="0" t="n">
        <v>10</v>
      </c>
      <c r="E1168" s="0" t="str">
        <f aca="false">CONCATENATE(A1168,D1168)</f>
        <v>211631910</v>
      </c>
      <c r="F1168" s="0" t="s">
        <v>558</v>
      </c>
      <c r="H1168" s="0" t="n">
        <v>14</v>
      </c>
      <c r="I1168" s="0" t="n">
        <v>1E-005</v>
      </c>
      <c r="J1168" s="31" t="n">
        <f aca="false">ROUND(H1168*I1168,2)</f>
        <v>0</v>
      </c>
    </row>
    <row r="1169" customFormat="false" ht="15" hidden="false" customHeight="false" outlineLevel="0" collapsed="false">
      <c r="A1169" s="0" t="n">
        <v>2116331</v>
      </c>
      <c r="B1169" s="0" t="s">
        <v>1654</v>
      </c>
      <c r="C1169" s="0" t="s">
        <v>88</v>
      </c>
      <c r="D1169" s="0" t="n">
        <v>10</v>
      </c>
      <c r="E1169" s="0" t="str">
        <f aca="false">CONCATENATE(A1169,D1169)</f>
        <v>211633110</v>
      </c>
      <c r="F1169" s="0" t="s">
        <v>558</v>
      </c>
      <c r="H1169" s="0" t="n">
        <v>154</v>
      </c>
      <c r="I1169" s="0" t="n">
        <v>1E-005</v>
      </c>
      <c r="J1169" s="31" t="n">
        <f aca="false">ROUND(H1169*I1169,2)</f>
        <v>0</v>
      </c>
    </row>
    <row r="1170" customFormat="false" ht="15" hidden="false" customHeight="false" outlineLevel="0" collapsed="false">
      <c r="A1170" s="0" t="n">
        <v>2116333</v>
      </c>
      <c r="B1170" s="0" t="s">
        <v>1655</v>
      </c>
      <c r="C1170" s="0" t="s">
        <v>88</v>
      </c>
      <c r="D1170" s="0" t="n">
        <v>10</v>
      </c>
      <c r="E1170" s="0" t="str">
        <f aca="false">CONCATENATE(A1170,D1170)</f>
        <v>211633310</v>
      </c>
      <c r="F1170" s="0" t="s">
        <v>558</v>
      </c>
      <c r="H1170" s="0" t="n">
        <v>163</v>
      </c>
      <c r="I1170" s="0" t="n">
        <v>1E-005</v>
      </c>
      <c r="J1170" s="31" t="n">
        <f aca="false">ROUND(H1170*I1170,2)</f>
        <v>0</v>
      </c>
    </row>
    <row r="1171" customFormat="false" ht="15" hidden="false" customHeight="false" outlineLevel="0" collapsed="false">
      <c r="A1171" s="0" t="n">
        <v>2116334</v>
      </c>
      <c r="B1171" s="0" t="s">
        <v>1656</v>
      </c>
      <c r="C1171" s="0" t="s">
        <v>88</v>
      </c>
      <c r="D1171" s="0" t="n">
        <v>10</v>
      </c>
      <c r="E1171" s="0" t="str">
        <f aca="false">CONCATENATE(A1171,D1171)</f>
        <v>211633410</v>
      </c>
      <c r="F1171" s="0" t="s">
        <v>558</v>
      </c>
      <c r="H1171" s="0" t="n">
        <v>46</v>
      </c>
      <c r="I1171" s="0" t="n">
        <v>1E-005</v>
      </c>
      <c r="J1171" s="31" t="n">
        <f aca="false">ROUND(H1171*I1171,2)</f>
        <v>0</v>
      </c>
    </row>
    <row r="1172" customFormat="false" ht="15" hidden="false" customHeight="false" outlineLevel="0" collapsed="false">
      <c r="A1172" s="0" t="n">
        <v>2116335</v>
      </c>
      <c r="B1172" s="0" t="s">
        <v>1657</v>
      </c>
      <c r="C1172" s="0" t="s">
        <v>88</v>
      </c>
      <c r="D1172" s="0" t="n">
        <v>10</v>
      </c>
      <c r="E1172" s="0" t="str">
        <f aca="false">CONCATENATE(A1172,D1172)</f>
        <v>211633510</v>
      </c>
      <c r="F1172" s="0" t="s">
        <v>558</v>
      </c>
      <c r="H1172" s="0" t="n">
        <v>11</v>
      </c>
      <c r="I1172" s="0" t="n">
        <v>1E-005</v>
      </c>
      <c r="J1172" s="31" t="n">
        <f aca="false">ROUND(H1172*I1172,2)</f>
        <v>0</v>
      </c>
    </row>
    <row r="1173" customFormat="false" ht="15" hidden="false" customHeight="false" outlineLevel="0" collapsed="false">
      <c r="A1173" s="0" t="n">
        <v>2116349</v>
      </c>
      <c r="B1173" s="0" t="s">
        <v>1658</v>
      </c>
      <c r="C1173" s="0" t="s">
        <v>88</v>
      </c>
      <c r="D1173" s="0" t="n">
        <v>10</v>
      </c>
      <c r="E1173" s="0" t="str">
        <f aca="false">CONCATENATE(A1173,D1173)</f>
        <v>211634910</v>
      </c>
      <c r="F1173" s="0" t="s">
        <v>581</v>
      </c>
      <c r="H1173" s="0" t="n">
        <v>163</v>
      </c>
      <c r="I1173" s="0" t="n">
        <v>1E-005</v>
      </c>
      <c r="J1173" s="31" t="n">
        <f aca="false">ROUND(H1173*I1173,2)</f>
        <v>0</v>
      </c>
    </row>
    <row r="1174" customFormat="false" ht="15" hidden="false" customHeight="false" outlineLevel="0" collapsed="false">
      <c r="A1174" s="0" t="n">
        <v>2116364</v>
      </c>
      <c r="B1174" s="0" t="s">
        <v>1659</v>
      </c>
      <c r="C1174" s="0" t="s">
        <v>88</v>
      </c>
      <c r="D1174" s="0" t="n">
        <v>18</v>
      </c>
      <c r="E1174" s="0" t="str">
        <f aca="false">CONCATENATE(A1174,D1174)</f>
        <v>211636418</v>
      </c>
      <c r="F1174" s="0" t="s">
        <v>581</v>
      </c>
      <c r="H1174" s="0" t="n">
        <v>8</v>
      </c>
      <c r="I1174" s="0" t="n">
        <v>1E-005</v>
      </c>
      <c r="J1174" s="31" t="n">
        <f aca="false">ROUND(H1174*I1174,2)</f>
        <v>0</v>
      </c>
    </row>
    <row r="1175" customFormat="false" ht="15" hidden="false" customHeight="false" outlineLevel="0" collapsed="false">
      <c r="A1175" s="0" t="n">
        <v>2116534</v>
      </c>
      <c r="B1175" s="0" t="s">
        <v>1660</v>
      </c>
      <c r="C1175" s="0" t="s">
        <v>88</v>
      </c>
      <c r="D1175" s="0" t="n">
        <v>10</v>
      </c>
      <c r="E1175" s="0" t="str">
        <f aca="false">CONCATENATE(A1175,D1175)</f>
        <v>211653410</v>
      </c>
      <c r="F1175" s="0" t="s">
        <v>581</v>
      </c>
      <c r="H1175" s="0" t="n">
        <v>460</v>
      </c>
      <c r="I1175" s="0" t="n">
        <v>1E-005</v>
      </c>
      <c r="J1175" s="31" t="n">
        <f aca="false">ROUND(H1175*I1175,2)</f>
        <v>0</v>
      </c>
    </row>
    <row r="1176" customFormat="false" ht="15" hidden="false" customHeight="false" outlineLevel="0" collapsed="false">
      <c r="A1176" s="0" t="n">
        <v>2119005</v>
      </c>
      <c r="B1176" s="0" t="s">
        <v>1661</v>
      </c>
      <c r="C1176" s="0" t="s">
        <v>46</v>
      </c>
      <c r="D1176" s="0" t="n">
        <v>2814</v>
      </c>
      <c r="E1176" s="0" t="str">
        <f aca="false">CONCATENATE(A1176,D1176)</f>
        <v>21190052814</v>
      </c>
      <c r="F1176" s="0" t="s">
        <v>606</v>
      </c>
      <c r="H1176" s="0" t="n">
        <v>42</v>
      </c>
      <c r="I1176" s="0" t="n">
        <v>1E-005</v>
      </c>
      <c r="J1176" s="31" t="n">
        <f aca="false">ROUND(H1176*I1176,2)</f>
        <v>0</v>
      </c>
    </row>
    <row r="1177" customFormat="false" ht="15" hidden="false" customHeight="false" outlineLevel="0" collapsed="false">
      <c r="A1177" s="0" t="n">
        <v>2400570</v>
      </c>
      <c r="B1177" s="0" t="s">
        <v>1662</v>
      </c>
      <c r="C1177" s="0" t="s">
        <v>88</v>
      </c>
      <c r="D1177" s="0" t="n">
        <v>10</v>
      </c>
      <c r="E1177" s="0" t="str">
        <f aca="false">CONCATENATE(A1177,D1177)</f>
        <v>240057010</v>
      </c>
      <c r="F1177" s="0" t="s">
        <v>581</v>
      </c>
      <c r="H1177" s="0" t="n">
        <v>470</v>
      </c>
      <c r="I1177" s="0" t="n">
        <v>1E-005</v>
      </c>
      <c r="J1177" s="31" t="n">
        <f aca="false">ROUND(H1177*I1177,2)</f>
        <v>0</v>
      </c>
    </row>
    <row r="1178" customFormat="false" ht="15" hidden="false" customHeight="false" outlineLevel="0" collapsed="false">
      <c r="A1178" s="0" t="n">
        <v>2800080</v>
      </c>
      <c r="B1178" s="0" t="s">
        <v>1663</v>
      </c>
      <c r="C1178" s="0" t="s">
        <v>88</v>
      </c>
      <c r="D1178" s="0" t="n">
        <v>10</v>
      </c>
      <c r="E1178" s="0" t="str">
        <f aca="false">CONCATENATE(A1178,D1178)</f>
        <v>280008010</v>
      </c>
      <c r="F1178" s="0" t="s">
        <v>581</v>
      </c>
      <c r="H1178" s="0" t="n">
        <v>385</v>
      </c>
      <c r="I1178" s="0" t="n">
        <v>1E-005</v>
      </c>
      <c r="J1178" s="31" t="n">
        <f aca="false">ROUND(H1178*I1178,2)</f>
        <v>0</v>
      </c>
    </row>
    <row r="1179" customFormat="false" ht="15" hidden="false" customHeight="false" outlineLevel="0" collapsed="false">
      <c r="A1179" s="0" t="n">
        <v>2800086</v>
      </c>
      <c r="B1179" s="0" t="s">
        <v>1664</v>
      </c>
      <c r="C1179" s="0" t="s">
        <v>88</v>
      </c>
      <c r="D1179" s="0" t="n">
        <v>18</v>
      </c>
      <c r="E1179" s="0" t="str">
        <f aca="false">CONCATENATE(A1179,D1179)</f>
        <v>280008618</v>
      </c>
      <c r="F1179" s="0" t="s">
        <v>581</v>
      </c>
      <c r="H1179" s="0" t="n">
        <v>21</v>
      </c>
      <c r="I1179" s="0" t="n">
        <v>1E-005</v>
      </c>
      <c r="J1179" s="31" t="n">
        <f aca="false">ROUND(H1179*I1179,2)</f>
        <v>0</v>
      </c>
    </row>
    <row r="1180" customFormat="false" ht="15" hidden="false" customHeight="false" outlineLevel="0" collapsed="false">
      <c r="A1180" s="0" t="n">
        <v>2800102</v>
      </c>
      <c r="B1180" s="0" t="s">
        <v>1665</v>
      </c>
      <c r="C1180" s="0" t="s">
        <v>88</v>
      </c>
      <c r="D1180" s="0" t="n">
        <v>10</v>
      </c>
      <c r="E1180" s="0" t="str">
        <f aca="false">CONCATENATE(A1180,D1180)</f>
        <v>280010210</v>
      </c>
      <c r="F1180" s="0" t="s">
        <v>581</v>
      </c>
      <c r="H1180" s="0" t="n">
        <v>190</v>
      </c>
      <c r="I1180" s="0" t="n">
        <v>1E-005</v>
      </c>
      <c r="J1180" s="31" t="n">
        <f aca="false">ROUND(H1180*I1180,2)</f>
        <v>0</v>
      </c>
    </row>
    <row r="1181" customFormat="false" ht="15" hidden="false" customHeight="false" outlineLevel="0" collapsed="false">
      <c r="A1181" s="0" t="n">
        <v>2900010</v>
      </c>
      <c r="B1181" s="0" t="s">
        <v>1666</v>
      </c>
      <c r="C1181" s="0" t="s">
        <v>88</v>
      </c>
      <c r="D1181" s="0" t="n">
        <v>10</v>
      </c>
      <c r="E1181" s="0" t="str">
        <f aca="false">CONCATENATE(A1181,D1181)</f>
        <v>290001010</v>
      </c>
      <c r="F1181" s="0" t="s">
        <v>558</v>
      </c>
      <c r="H1181" s="0" t="n">
        <v>460</v>
      </c>
      <c r="I1181" s="0" t="n">
        <v>1E-005</v>
      </c>
      <c r="J1181" s="31" t="n">
        <f aca="false">ROUND(H1181*I1181,2)</f>
        <v>0</v>
      </c>
    </row>
    <row r="1182" customFormat="false" ht="15" hidden="false" customHeight="false" outlineLevel="0" collapsed="false">
      <c r="A1182" s="0" t="n">
        <v>2900016</v>
      </c>
      <c r="B1182" s="0" t="s">
        <v>1667</v>
      </c>
      <c r="C1182" s="0" t="s">
        <v>88</v>
      </c>
      <c r="D1182" s="0" t="n">
        <v>10</v>
      </c>
      <c r="E1182" s="0" t="str">
        <f aca="false">CONCATENATE(A1182,D1182)</f>
        <v>290001610</v>
      </c>
      <c r="F1182" s="0" t="s">
        <v>558</v>
      </c>
      <c r="H1182" s="0" t="n">
        <v>270</v>
      </c>
      <c r="I1182" s="0" t="n">
        <v>1E-005</v>
      </c>
      <c r="J1182" s="31" t="n">
        <f aca="false">ROUND(H1182*I1182,2)</f>
        <v>0</v>
      </c>
    </row>
    <row r="1183" customFormat="false" ht="15" hidden="false" customHeight="false" outlineLevel="0" collapsed="false">
      <c r="A1183" s="0" t="n">
        <v>2900019</v>
      </c>
      <c r="B1183" s="0" t="s">
        <v>1668</v>
      </c>
      <c r="C1183" s="0" t="s">
        <v>88</v>
      </c>
      <c r="D1183" s="0" t="n">
        <v>10</v>
      </c>
      <c r="E1183" s="0" t="str">
        <f aca="false">CONCATENATE(A1183,D1183)</f>
        <v>290001910</v>
      </c>
      <c r="F1183" s="0" t="s">
        <v>558</v>
      </c>
      <c r="H1183" s="0" t="n">
        <v>200</v>
      </c>
      <c r="I1183" s="0" t="n">
        <v>1E-005</v>
      </c>
      <c r="J1183" s="31" t="n">
        <f aca="false">ROUND(H1183*I1183,2)</f>
        <v>0</v>
      </c>
    </row>
    <row r="1184" customFormat="false" ht="15" hidden="false" customHeight="false" outlineLevel="0" collapsed="false">
      <c r="A1184" s="0" t="n">
        <v>2900154</v>
      </c>
      <c r="B1184" s="0" t="s">
        <v>1669</v>
      </c>
      <c r="C1184" s="0" t="s">
        <v>88</v>
      </c>
      <c r="D1184" s="0" t="n">
        <v>10</v>
      </c>
      <c r="E1184" s="0" t="str">
        <f aca="false">CONCATENATE(A1184,D1184)</f>
        <v>290015410</v>
      </c>
      <c r="F1184" s="0" t="s">
        <v>558</v>
      </c>
      <c r="H1184" s="0" t="n">
        <v>49</v>
      </c>
      <c r="I1184" s="0" t="n">
        <v>1E-005</v>
      </c>
      <c r="J1184" s="31" t="n">
        <f aca="false">ROUND(H1184*I1184,2)</f>
        <v>0</v>
      </c>
    </row>
    <row r="1185" customFormat="false" ht="15" hidden="false" customHeight="false" outlineLevel="0" collapsed="false">
      <c r="A1185" s="0" t="n">
        <v>2900166</v>
      </c>
      <c r="B1185" s="0" t="s">
        <v>1670</v>
      </c>
      <c r="C1185" s="0" t="s">
        <v>88</v>
      </c>
      <c r="D1185" s="0" t="n">
        <v>10</v>
      </c>
      <c r="E1185" s="0" t="str">
        <f aca="false">CONCATENATE(A1185,D1185)</f>
        <v>290016610</v>
      </c>
      <c r="F1185" s="0" t="s">
        <v>558</v>
      </c>
      <c r="H1185" s="0" t="n">
        <v>45</v>
      </c>
      <c r="I1185" s="0" t="n">
        <v>1E-005</v>
      </c>
      <c r="J1185" s="31" t="n">
        <f aca="false">ROUND(H1185*I1185,2)</f>
        <v>0</v>
      </c>
    </row>
    <row r="1186" customFormat="false" ht="15" hidden="false" customHeight="false" outlineLevel="0" collapsed="false">
      <c r="A1186" s="0" t="n">
        <v>2900167</v>
      </c>
      <c r="B1186" s="0" t="s">
        <v>1671</v>
      </c>
      <c r="C1186" s="0" t="s">
        <v>88</v>
      </c>
      <c r="D1186" s="0" t="n">
        <v>10</v>
      </c>
      <c r="E1186" s="0" t="str">
        <f aca="false">CONCATENATE(A1186,D1186)</f>
        <v>290016710</v>
      </c>
      <c r="F1186" s="0" t="s">
        <v>558</v>
      </c>
      <c r="H1186" s="0" t="n">
        <v>32</v>
      </c>
      <c r="I1186" s="0" t="n">
        <v>1E-005</v>
      </c>
      <c r="J1186" s="31" t="n">
        <f aca="false">ROUND(H1186*I1186,2)</f>
        <v>0</v>
      </c>
    </row>
    <row r="1187" customFormat="false" ht="15" hidden="false" customHeight="false" outlineLevel="0" collapsed="false">
      <c r="A1187" s="40" t="n">
        <v>2900171</v>
      </c>
      <c r="B1187" s="40" t="s">
        <v>1672</v>
      </c>
      <c r="C1187" s="40" t="s">
        <v>88</v>
      </c>
      <c r="D1187" s="40" t="n">
        <v>10</v>
      </c>
      <c r="E1187" s="40" t="str">
        <f aca="false">CONCATENATE(A1187,D1187)</f>
        <v>290017110</v>
      </c>
      <c r="F1187" s="40" t="s">
        <v>558</v>
      </c>
      <c r="G1187" s="40"/>
      <c r="H1187" s="40" t="n">
        <v>32</v>
      </c>
      <c r="I1187" s="40" t="n">
        <v>1E-005</v>
      </c>
      <c r="J1187" s="41" t="n">
        <f aca="false">ROUND(H1187*I1187,2)</f>
        <v>0</v>
      </c>
      <c r="K1187" s="40"/>
      <c r="L1187" s="40"/>
      <c r="M1187" s="40"/>
    </row>
    <row r="1188" customFormat="false" ht="15.75" hidden="false" customHeight="false" outlineLevel="0" collapsed="false">
      <c r="A1188" s="37"/>
      <c r="B1188" s="37"/>
      <c r="C1188" s="37"/>
      <c r="D1188" s="37"/>
      <c r="E1188" s="37"/>
      <c r="F1188" s="37"/>
      <c r="G1188" s="37"/>
      <c r="H1188" s="37"/>
      <c r="I1188" s="37"/>
      <c r="J1188" s="38" t="n">
        <f aca="false">SUM(J2:J1187)</f>
        <v>747749.06</v>
      </c>
      <c r="K1188" s="38"/>
      <c r="L1188" s="38"/>
      <c r="M1188" s="38" t="n">
        <f aca="false">SUM(M2:M1187)</f>
        <v>3028.91</v>
      </c>
    </row>
    <row r="1190" customFormat="false" ht="15" hidden="false" customHeight="false" outlineLevel="0" collapsed="false">
      <c r="F1190" s="0" t="s">
        <v>571</v>
      </c>
      <c r="J1190" s="31" t="n">
        <f aca="false">SUMIF($F$2:$F$1187,F1190,$J$2:$J$1187)</f>
        <v>343046.11</v>
      </c>
    </row>
    <row r="1191" customFormat="false" ht="15" hidden="false" customHeight="false" outlineLevel="0" collapsed="false">
      <c r="F1191" s="0" t="s">
        <v>657</v>
      </c>
      <c r="J1191" s="31" t="n">
        <f aca="false">SUMIF($F$2:$F$1187,F1191,$J$2:$J$1187)</f>
        <v>166909.25</v>
      </c>
    </row>
    <row r="1192" customFormat="false" ht="15" hidden="false" customHeight="false" outlineLevel="0" collapsed="false">
      <c r="F1192" s="0" t="s">
        <v>558</v>
      </c>
      <c r="J1192" s="31" t="n">
        <f aca="false">SUMIF($F$2:$F$1187,F1192,$J$2:$J$1187)</f>
        <v>27443.17</v>
      </c>
    </row>
    <row r="1193" customFormat="false" ht="15" hidden="false" customHeight="false" outlineLevel="0" collapsed="false">
      <c r="F1193" s="0" t="s">
        <v>606</v>
      </c>
      <c r="J1193" s="31" t="n">
        <f aca="false">SUMIF($F$2:$F$1187,F1193,$J$2:$J$1187)</f>
        <v>133966.51</v>
      </c>
    </row>
    <row r="1194" customFormat="false" ht="15" hidden="false" customHeight="false" outlineLevel="0" collapsed="false">
      <c r="F1194" s="0" t="s">
        <v>812</v>
      </c>
      <c r="J1194" s="31" t="n">
        <f aca="false">SUMIF($F$2:$F$1187,F1194,$J$2:$J$1187)</f>
        <v>43844.45</v>
      </c>
    </row>
    <row r="1195" customFormat="false" ht="15" hidden="false" customHeight="false" outlineLevel="0" collapsed="false">
      <c r="F1195" s="0" t="s">
        <v>581</v>
      </c>
      <c r="J1195" s="31" t="n">
        <f aca="false">SUMIF($F$2:$F$1187,F1195,$J$2:$J$1187)</f>
        <v>32539.57</v>
      </c>
    </row>
    <row r="1196" customFormat="false" ht="15.75" hidden="false" customHeight="false" outlineLevel="0" collapsed="false">
      <c r="F1196" s="37" t="s">
        <v>14</v>
      </c>
      <c r="G1196" s="37"/>
      <c r="H1196" s="37"/>
      <c r="I1196" s="37"/>
      <c r="J1196" s="38" t="n">
        <f aca="false">SUM(J1190:J1195)</f>
        <v>747749.06</v>
      </c>
    </row>
    <row r="1197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69" colorId="64" zoomScale="90" zoomScaleNormal="90" zoomScalePageLayoutView="100" workbookViewId="0">
      <selection pane="topLeft" activeCell="E64" activeCellId="0" sqref="E6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36.14"/>
    <col collapsed="false" customWidth="true" hidden="false" outlineLevel="0" max="3" min="3" style="0" width="4.28"/>
    <col collapsed="false" customWidth="true" hidden="false" outlineLevel="0" max="4" min="4" style="0" width="7.14"/>
    <col collapsed="false" customWidth="true" hidden="false" outlineLevel="0" max="5" min="5" style="0" width="15.85"/>
    <col collapsed="false" customWidth="true" hidden="false" outlineLevel="0" max="6" min="6" style="0" width="6.57"/>
    <col collapsed="false" customWidth="true" hidden="false" outlineLevel="0" max="7" min="7" style="0" width="32.14"/>
    <col collapsed="false" customWidth="true" hidden="false" outlineLevel="0" max="8" min="8" style="0" width="14.14"/>
    <col collapsed="false" customWidth="true" hidden="false" outlineLevel="0" max="9" min="9" style="0" width="13.71"/>
    <col collapsed="false" customWidth="true" hidden="false" outlineLevel="0" max="10" min="10" style="0" width="13.85"/>
    <col collapsed="false" customWidth="true" hidden="false" outlineLevel="0" max="11" min="11" style="0" width="68.57"/>
    <col collapsed="false" customWidth="true" hidden="false" outlineLevel="0" max="12" min="12" style="0" width="14.43"/>
    <col collapsed="false" customWidth="true" hidden="false" outlineLevel="0" max="13" min="13" style="0" width="20"/>
  </cols>
  <sheetData>
    <row r="1" customFormat="false" ht="15" hidden="false" customHeight="false" outlineLevel="0" collapsed="false">
      <c r="A1" s="30" t="s">
        <v>552</v>
      </c>
      <c r="B1" s="30" t="s">
        <v>19</v>
      </c>
      <c r="C1" s="30" t="s">
        <v>20</v>
      </c>
      <c r="D1" s="30" t="s">
        <v>21</v>
      </c>
      <c r="E1" s="30" t="s">
        <v>22</v>
      </c>
      <c r="F1" s="30" t="s">
        <v>23</v>
      </c>
      <c r="G1" s="30" t="s">
        <v>24</v>
      </c>
      <c r="H1" s="30" t="s">
        <v>25</v>
      </c>
      <c r="I1" s="30" t="s">
        <v>554</v>
      </c>
      <c r="J1" s="30" t="s">
        <v>14</v>
      </c>
      <c r="K1" s="30" t="s">
        <v>28</v>
      </c>
      <c r="L1" s="30" t="s">
        <v>1673</v>
      </c>
      <c r="M1" s="30" t="s">
        <v>1674</v>
      </c>
    </row>
    <row r="2" customFormat="false" ht="15" hidden="false" customHeight="false" outlineLevel="0" collapsed="false">
      <c r="A2" s="0" t="n">
        <v>5161108</v>
      </c>
      <c r="B2" s="0" t="s">
        <v>445</v>
      </c>
      <c r="C2" s="0" t="s">
        <v>40</v>
      </c>
      <c r="D2" s="0" t="n">
        <v>18</v>
      </c>
      <c r="E2" s="0" t="str">
        <f aca="false">CONCATENATE(A2,D2)</f>
        <v>516110818</v>
      </c>
      <c r="H2" s="32" t="n">
        <v>3873</v>
      </c>
      <c r="I2" s="0" t="n">
        <v>2.7085</v>
      </c>
      <c r="J2" s="31" t="n">
        <f aca="false">ROUND(H2*I2,2)</f>
        <v>10490.02</v>
      </c>
      <c r="L2" s="0" t="n">
        <v>100</v>
      </c>
      <c r="M2" s="0" t="n">
        <f aca="false">+J2*L2/100</f>
        <v>10490.02</v>
      </c>
    </row>
    <row r="3" customFormat="false" ht="15" hidden="false" customHeight="false" outlineLevel="0" collapsed="false">
      <c r="A3" s="0" t="n">
        <v>5110113</v>
      </c>
      <c r="B3" s="0" t="s">
        <v>446</v>
      </c>
      <c r="C3" s="0" t="s">
        <v>30</v>
      </c>
      <c r="D3" s="0" t="n">
        <v>18</v>
      </c>
      <c r="E3" s="0" t="str">
        <f aca="false">CONCATENATE(A3,D3)</f>
        <v>511011318</v>
      </c>
      <c r="H3" s="32" t="n">
        <v>1225</v>
      </c>
      <c r="I3" s="0" t="n">
        <v>2.2841</v>
      </c>
      <c r="J3" s="31" t="n">
        <f aca="false">ROUND(H3*I3,2)</f>
        <v>2798.02</v>
      </c>
      <c r="L3" s="0" t="n">
        <v>100</v>
      </c>
      <c r="M3" s="0" t="n">
        <f aca="false">+J3*L3/100</f>
        <v>2798.02</v>
      </c>
    </row>
    <row r="4" customFormat="false" ht="15" hidden="false" customHeight="false" outlineLevel="0" collapsed="false">
      <c r="A4" s="0" t="n">
        <v>5157010</v>
      </c>
      <c r="B4" s="0" t="s">
        <v>447</v>
      </c>
      <c r="C4" s="0" t="s">
        <v>30</v>
      </c>
      <c r="D4" s="0" t="n">
        <v>18</v>
      </c>
      <c r="E4" s="0" t="str">
        <f aca="false">CONCATENATE(A4,D4)</f>
        <v>515701018</v>
      </c>
      <c r="H4" s="32" t="n">
        <v>1250</v>
      </c>
      <c r="I4" s="0" t="n">
        <v>2.18</v>
      </c>
      <c r="J4" s="31" t="n">
        <f aca="false">ROUND(H4*I4,2)</f>
        <v>2725</v>
      </c>
      <c r="L4" s="0" t="n">
        <v>100</v>
      </c>
      <c r="M4" s="0" t="n">
        <f aca="false">+J4*L4/100</f>
        <v>2725</v>
      </c>
    </row>
    <row r="5" customFormat="false" ht="15" hidden="false" customHeight="false" outlineLevel="0" collapsed="false">
      <c r="A5" s="0" t="n">
        <v>5116114</v>
      </c>
      <c r="B5" s="0" t="s">
        <v>448</v>
      </c>
      <c r="C5" s="0" t="s">
        <v>40</v>
      </c>
      <c r="D5" s="0" t="n">
        <v>18</v>
      </c>
      <c r="E5" s="0" t="str">
        <f aca="false">CONCATENATE(A5,D5)</f>
        <v>511611418</v>
      </c>
      <c r="H5" s="32" t="n">
        <v>1050</v>
      </c>
      <c r="I5" s="0" t="n">
        <v>2.42611</v>
      </c>
      <c r="J5" s="31" t="n">
        <f aca="false">ROUND(H5*I5,2)</f>
        <v>2547.42</v>
      </c>
      <c r="L5" s="0" t="n">
        <v>100</v>
      </c>
      <c r="M5" s="0" t="n">
        <f aca="false">+J5*L5/100</f>
        <v>2547.42</v>
      </c>
    </row>
    <row r="6" customFormat="false" ht="15" hidden="false" customHeight="false" outlineLevel="0" collapsed="false">
      <c r="A6" s="0" t="n">
        <v>5161108</v>
      </c>
      <c r="B6" s="0" t="s">
        <v>445</v>
      </c>
      <c r="C6" s="0" t="s">
        <v>40</v>
      </c>
      <c r="D6" s="0" t="n">
        <v>5</v>
      </c>
      <c r="E6" s="0" t="str">
        <f aca="false">CONCATENATE(A6,D6)</f>
        <v>51611085</v>
      </c>
      <c r="H6" s="0" t="n">
        <v>890</v>
      </c>
      <c r="I6" s="0" t="n">
        <v>2.7085</v>
      </c>
      <c r="J6" s="31" t="n">
        <f aca="false">ROUND(H6*I6,2)</f>
        <v>2410.57</v>
      </c>
      <c r="L6" s="0" t="n">
        <v>100</v>
      </c>
      <c r="M6" s="0" t="n">
        <f aca="false">+J6*L6/100</f>
        <v>2410.57</v>
      </c>
    </row>
    <row r="7" customFormat="false" ht="15" hidden="false" customHeight="false" outlineLevel="0" collapsed="false">
      <c r="A7" s="0" t="n">
        <v>5116141</v>
      </c>
      <c r="B7" s="0" t="s">
        <v>449</v>
      </c>
      <c r="C7" s="0" t="s">
        <v>40</v>
      </c>
      <c r="D7" s="0" t="n">
        <v>18</v>
      </c>
      <c r="E7" s="0" t="str">
        <f aca="false">CONCATENATE(A7,D7)</f>
        <v>511614118</v>
      </c>
      <c r="H7" s="0" t="n">
        <v>775</v>
      </c>
      <c r="I7" s="0" t="n">
        <v>3.04464</v>
      </c>
      <c r="J7" s="31" t="n">
        <f aca="false">ROUND(H7*I7,2)</f>
        <v>2359.6</v>
      </c>
      <c r="L7" s="0" t="n">
        <v>100</v>
      </c>
      <c r="M7" s="0" t="n">
        <f aca="false">+J7*L7/100</f>
        <v>2359.6</v>
      </c>
    </row>
    <row r="8" customFormat="false" ht="15" hidden="false" customHeight="false" outlineLevel="0" collapsed="false">
      <c r="A8" s="0" t="n">
        <v>5183095</v>
      </c>
      <c r="B8" s="0" t="s">
        <v>450</v>
      </c>
      <c r="C8" s="0" t="s">
        <v>40</v>
      </c>
      <c r="D8" s="0" t="n">
        <v>18</v>
      </c>
      <c r="E8" s="0" t="str">
        <f aca="false">CONCATENATE(A8,D8)</f>
        <v>518309518</v>
      </c>
      <c r="H8" s="0" t="n">
        <v>125</v>
      </c>
      <c r="I8" s="0" t="n">
        <v>14.3981</v>
      </c>
      <c r="J8" s="31" t="n">
        <f aca="false">ROUND(H8*I8,2)</f>
        <v>1799.76</v>
      </c>
      <c r="L8" s="0" t="n">
        <v>100</v>
      </c>
      <c r="M8" s="0" t="n">
        <f aca="false">+J8*L8/100</f>
        <v>1799.76</v>
      </c>
    </row>
    <row r="9" customFormat="false" ht="15" hidden="false" customHeight="false" outlineLevel="0" collapsed="false">
      <c r="A9" s="0" t="n">
        <v>5185027</v>
      </c>
      <c r="B9" s="0" t="s">
        <v>451</v>
      </c>
      <c r="C9" s="0" t="s">
        <v>30</v>
      </c>
      <c r="D9" s="0" t="n">
        <v>18</v>
      </c>
      <c r="E9" s="0" t="str">
        <f aca="false">CONCATENATE(A9,D9)</f>
        <v>518502718</v>
      </c>
      <c r="F9" s="0" t="s">
        <v>37</v>
      </c>
      <c r="H9" s="0" t="n">
        <v>525</v>
      </c>
      <c r="I9" s="0" t="n">
        <v>3.20353</v>
      </c>
      <c r="J9" s="31" t="n">
        <f aca="false">ROUND(H9*I9,2)</f>
        <v>1681.85</v>
      </c>
      <c r="L9" s="0" t="n">
        <v>100</v>
      </c>
      <c r="M9" s="0" t="n">
        <f aca="false">+J9*L9/100</f>
        <v>1681.85</v>
      </c>
    </row>
    <row r="10" customFormat="false" ht="15" hidden="false" customHeight="false" outlineLevel="0" collapsed="false">
      <c r="A10" s="0" t="n">
        <v>5910855</v>
      </c>
      <c r="B10" s="0" t="s">
        <v>452</v>
      </c>
      <c r="C10" s="0" t="s">
        <v>30</v>
      </c>
      <c r="D10" s="0" t="n">
        <v>18</v>
      </c>
      <c r="E10" s="0" t="str">
        <f aca="false">CONCATENATE(A10,D10)</f>
        <v>591085518</v>
      </c>
      <c r="F10" s="0" t="s">
        <v>37</v>
      </c>
      <c r="H10" s="0" t="n">
        <v>537</v>
      </c>
      <c r="I10" s="0" t="n">
        <v>2.88</v>
      </c>
      <c r="J10" s="31" t="n">
        <f aca="false">ROUND(H10*I10,2)</f>
        <v>1546.56</v>
      </c>
    </row>
    <row r="11" customFormat="false" ht="15" hidden="false" customHeight="false" outlineLevel="0" collapsed="false">
      <c r="A11" s="0" t="n">
        <v>5910899</v>
      </c>
      <c r="B11" s="0" t="s">
        <v>453</v>
      </c>
      <c r="C11" s="0" t="s">
        <v>88</v>
      </c>
      <c r="D11" s="0" t="n">
        <v>18</v>
      </c>
      <c r="E11" s="0" t="str">
        <f aca="false">CONCATENATE(A11,D11)</f>
        <v>591089918</v>
      </c>
      <c r="H11" s="32" t="n">
        <v>14000</v>
      </c>
      <c r="I11" s="0" t="n">
        <v>0.08504</v>
      </c>
      <c r="J11" s="31" t="n">
        <f aca="false">ROUND(H11*I11,2)</f>
        <v>1190.56</v>
      </c>
    </row>
    <row r="12" customFormat="false" ht="15" hidden="false" customHeight="false" outlineLevel="0" collapsed="false">
      <c r="A12" s="0" t="n">
        <v>5126050</v>
      </c>
      <c r="B12" s="0" t="s">
        <v>454</v>
      </c>
      <c r="C12" s="0" t="s">
        <v>30</v>
      </c>
      <c r="D12" s="0" t="n">
        <v>18</v>
      </c>
      <c r="E12" s="0" t="str">
        <f aca="false">CONCATENATE(A12,D12)</f>
        <v>512605018</v>
      </c>
      <c r="H12" s="0" t="n">
        <v>425</v>
      </c>
      <c r="I12" s="0" t="n">
        <v>2.72985</v>
      </c>
      <c r="J12" s="31" t="n">
        <f aca="false">ROUND(H12*I12,2)</f>
        <v>1160.19</v>
      </c>
    </row>
    <row r="13" customFormat="false" ht="15" hidden="false" customHeight="false" outlineLevel="0" collapsed="false">
      <c r="A13" s="0" t="n">
        <v>5151174</v>
      </c>
      <c r="B13" s="0" t="s">
        <v>455</v>
      </c>
      <c r="C13" s="0" t="s">
        <v>30</v>
      </c>
      <c r="D13" s="0" t="n">
        <v>18</v>
      </c>
      <c r="E13" s="0" t="str">
        <f aca="false">CONCATENATE(A13,D13)</f>
        <v>515117418</v>
      </c>
      <c r="H13" s="0" t="n">
        <v>100</v>
      </c>
      <c r="I13" s="0" t="n">
        <v>9</v>
      </c>
      <c r="J13" s="31" t="n">
        <f aca="false">ROUND(H13*I13,2)</f>
        <v>900</v>
      </c>
    </row>
    <row r="14" customFormat="false" ht="15" hidden="false" customHeight="false" outlineLevel="0" collapsed="false">
      <c r="A14" s="0" t="n">
        <v>5910967</v>
      </c>
      <c r="B14" s="0" t="s">
        <v>456</v>
      </c>
      <c r="C14" s="0" t="s">
        <v>60</v>
      </c>
      <c r="D14" s="0" t="n">
        <v>18</v>
      </c>
      <c r="E14" s="0" t="str">
        <f aca="false">CONCATENATE(A14,D14)</f>
        <v>591096718</v>
      </c>
      <c r="H14" s="0" t="n">
        <v>170</v>
      </c>
      <c r="I14" s="0" t="n">
        <v>5.2</v>
      </c>
      <c r="J14" s="31" t="n">
        <f aca="false">ROUND(H14*I14,2)</f>
        <v>884</v>
      </c>
    </row>
    <row r="15" customFormat="false" ht="15" hidden="false" customHeight="false" outlineLevel="0" collapsed="false">
      <c r="A15" s="0" t="n">
        <v>5911018</v>
      </c>
      <c r="B15" s="0" t="s">
        <v>457</v>
      </c>
      <c r="C15" s="0" t="s">
        <v>88</v>
      </c>
      <c r="D15" s="0" t="n">
        <v>1815</v>
      </c>
      <c r="E15" s="0" t="str">
        <f aca="false">CONCATENATE(A15,D15)</f>
        <v>59110181815</v>
      </c>
      <c r="H15" s="0" t="n">
        <v>999</v>
      </c>
      <c r="I15" s="0" t="n">
        <v>0.85</v>
      </c>
      <c r="J15" s="31" t="n">
        <f aca="false">ROUND(H15*I15,2)</f>
        <v>849.15</v>
      </c>
    </row>
    <row r="16" customFormat="false" ht="15" hidden="false" customHeight="false" outlineLevel="0" collapsed="false">
      <c r="A16" s="0" t="s">
        <v>458</v>
      </c>
      <c r="B16" s="0" t="s">
        <v>459</v>
      </c>
      <c r="C16" s="0" t="s">
        <v>30</v>
      </c>
      <c r="D16" s="0" t="n">
        <v>18</v>
      </c>
      <c r="E16" s="0" t="str">
        <f aca="false">CONCATENATE(A16,D16)</f>
        <v>5Q11103118</v>
      </c>
      <c r="F16" s="0" t="s">
        <v>37</v>
      </c>
      <c r="H16" s="0" t="n">
        <v>185</v>
      </c>
      <c r="I16" s="0" t="n">
        <v>4.04996</v>
      </c>
      <c r="J16" s="31" t="n">
        <f aca="false">ROUND(H16*I16,2)</f>
        <v>749.24</v>
      </c>
    </row>
    <row r="17" customFormat="false" ht="15" hidden="false" customHeight="false" outlineLevel="0" collapsed="false">
      <c r="A17" s="0" t="n">
        <v>5910807</v>
      </c>
      <c r="B17" s="0" t="s">
        <v>460</v>
      </c>
      <c r="C17" s="0" t="s">
        <v>30</v>
      </c>
      <c r="D17" s="0" t="n">
        <v>18</v>
      </c>
      <c r="E17" s="0" t="str">
        <f aca="false">CONCATENATE(A17,D17)</f>
        <v>591080718</v>
      </c>
      <c r="H17" s="0" t="n">
        <v>86</v>
      </c>
      <c r="I17" s="0" t="n">
        <v>8.1</v>
      </c>
      <c r="J17" s="31" t="n">
        <f aca="false">ROUND(H17*I17,2)</f>
        <v>696.6</v>
      </c>
    </row>
    <row r="18" customFormat="false" ht="15" hidden="false" customHeight="false" outlineLevel="0" collapsed="false">
      <c r="A18" s="0" t="n">
        <v>5114062</v>
      </c>
      <c r="B18" s="0" t="s">
        <v>461</v>
      </c>
      <c r="C18" s="0" t="s">
        <v>40</v>
      </c>
      <c r="D18" s="0" t="n">
        <v>18</v>
      </c>
      <c r="E18" s="0" t="str">
        <f aca="false">CONCATENATE(A18,D18)</f>
        <v>511406218</v>
      </c>
      <c r="H18" s="0" t="n">
        <v>265</v>
      </c>
      <c r="I18" s="0" t="n">
        <v>2.314</v>
      </c>
      <c r="J18" s="31" t="n">
        <f aca="false">ROUND(H18*I18,2)</f>
        <v>613.21</v>
      </c>
    </row>
    <row r="19" customFormat="false" ht="15" hidden="false" customHeight="false" outlineLevel="0" collapsed="false">
      <c r="A19" s="0" t="n">
        <v>5910867</v>
      </c>
      <c r="B19" s="0" t="s">
        <v>462</v>
      </c>
      <c r="C19" s="0" t="s">
        <v>88</v>
      </c>
      <c r="D19" s="0" t="n">
        <v>18</v>
      </c>
      <c r="E19" s="0" t="str">
        <f aca="false">CONCATENATE(A19,D19)</f>
        <v>591086718</v>
      </c>
      <c r="H19" s="32" t="n">
        <v>23131</v>
      </c>
      <c r="I19" s="0" t="n">
        <v>0.026</v>
      </c>
      <c r="J19" s="31" t="n">
        <f aca="false">ROUND(H19*I19,2)</f>
        <v>601.41</v>
      </c>
    </row>
    <row r="20" customFormat="false" ht="15" hidden="false" customHeight="false" outlineLevel="0" collapsed="false">
      <c r="A20" s="0" t="n">
        <v>5151171</v>
      </c>
      <c r="B20" s="0" t="s">
        <v>463</v>
      </c>
      <c r="C20" s="0" t="s">
        <v>30</v>
      </c>
      <c r="D20" s="0" t="n">
        <v>18</v>
      </c>
      <c r="E20" s="0" t="str">
        <f aca="false">CONCATENATE(A20,D20)</f>
        <v>515117118</v>
      </c>
      <c r="H20" s="0" t="n">
        <v>50</v>
      </c>
      <c r="I20" s="0" t="n">
        <v>11.9</v>
      </c>
      <c r="J20" s="31" t="n">
        <f aca="false">ROUND(H20*I20,2)</f>
        <v>595</v>
      </c>
    </row>
    <row r="21" customFormat="false" ht="15" hidden="false" customHeight="false" outlineLevel="0" collapsed="false">
      <c r="A21" s="0" t="n">
        <v>5116121</v>
      </c>
      <c r="B21" s="0" t="s">
        <v>464</v>
      </c>
      <c r="C21" s="0" t="s">
        <v>40</v>
      </c>
      <c r="D21" s="0" t="n">
        <v>18</v>
      </c>
      <c r="E21" s="0" t="str">
        <f aca="false">CONCATENATE(A21,D21)</f>
        <v>511612118</v>
      </c>
      <c r="H21" s="0" t="n">
        <v>209</v>
      </c>
      <c r="I21" s="0" t="n">
        <v>2.73953</v>
      </c>
      <c r="J21" s="31" t="n">
        <f aca="false">ROUND(H21*I21,2)</f>
        <v>572.56</v>
      </c>
    </row>
    <row r="22" customFormat="false" ht="15" hidden="false" customHeight="false" outlineLevel="0" collapsed="false">
      <c r="A22" s="0" t="n">
        <v>5142828</v>
      </c>
      <c r="B22" s="0" t="s">
        <v>465</v>
      </c>
      <c r="C22" s="0" t="s">
        <v>40</v>
      </c>
      <c r="D22" s="0" t="n">
        <v>18</v>
      </c>
      <c r="E22" s="0" t="str">
        <f aca="false">CONCATENATE(A22,D22)</f>
        <v>514282818</v>
      </c>
      <c r="H22" s="0" t="n">
        <v>114</v>
      </c>
      <c r="I22" s="0" t="n">
        <v>5</v>
      </c>
      <c r="J22" s="31" t="n">
        <f aca="false">ROUND(H22*I22,2)</f>
        <v>570</v>
      </c>
    </row>
    <row r="23" customFormat="false" ht="15" hidden="false" customHeight="false" outlineLevel="0" collapsed="false">
      <c r="A23" s="0" t="n">
        <v>5740036</v>
      </c>
      <c r="B23" s="0" t="s">
        <v>466</v>
      </c>
      <c r="C23" s="0" t="s">
        <v>30</v>
      </c>
      <c r="D23" s="0" t="n">
        <v>18</v>
      </c>
      <c r="E23" s="0" t="str">
        <f aca="false">CONCATENATE(A23,D23)</f>
        <v>574003618</v>
      </c>
      <c r="H23" s="0" t="n">
        <v>43</v>
      </c>
      <c r="I23" s="0" t="n">
        <v>11.79997</v>
      </c>
      <c r="J23" s="31" t="n">
        <f aca="false">ROUND(H23*I23,2)</f>
        <v>507.4</v>
      </c>
    </row>
    <row r="24" customFormat="false" ht="15" hidden="false" customHeight="false" outlineLevel="0" collapsed="false">
      <c r="A24" s="0" t="n">
        <v>5002074</v>
      </c>
      <c r="B24" s="0" t="s">
        <v>467</v>
      </c>
      <c r="C24" s="0" t="s">
        <v>60</v>
      </c>
      <c r="D24" s="0" t="n">
        <v>18</v>
      </c>
      <c r="E24" s="0" t="str">
        <f aca="false">CONCATENATE(A24,D24)</f>
        <v>500207418</v>
      </c>
      <c r="H24" s="32" t="n">
        <v>6320</v>
      </c>
      <c r="I24" s="0" t="n">
        <v>0.0801</v>
      </c>
      <c r="J24" s="31" t="n">
        <f aca="false">ROUND(H24*I24,2)</f>
        <v>506.23</v>
      </c>
    </row>
    <row r="25" customFormat="false" ht="15" hidden="false" customHeight="false" outlineLevel="0" collapsed="false">
      <c r="A25" s="0" t="n">
        <v>5137015</v>
      </c>
      <c r="B25" s="0" t="s">
        <v>468</v>
      </c>
      <c r="C25" s="0" t="s">
        <v>40</v>
      </c>
      <c r="D25" s="0" t="n">
        <v>18</v>
      </c>
      <c r="E25" s="0" t="str">
        <f aca="false">CONCATENATE(A25,D25)</f>
        <v>513701518</v>
      </c>
      <c r="F25" s="0" t="s">
        <v>31</v>
      </c>
      <c r="H25" s="0" t="n">
        <v>175</v>
      </c>
      <c r="I25" s="0" t="n">
        <v>2.64545</v>
      </c>
      <c r="J25" s="31" t="n">
        <f aca="false">ROUND(H25*I25,2)</f>
        <v>462.95</v>
      </c>
    </row>
    <row r="26" customFormat="false" ht="15" hidden="false" customHeight="false" outlineLevel="0" collapsed="false">
      <c r="A26" s="0" t="n">
        <v>5910789</v>
      </c>
      <c r="B26" s="0" t="s">
        <v>469</v>
      </c>
      <c r="C26" s="0" t="s">
        <v>30</v>
      </c>
      <c r="D26" s="0" t="n">
        <v>18</v>
      </c>
      <c r="E26" s="0" t="str">
        <f aca="false">CONCATENATE(A26,D26)</f>
        <v>591078918</v>
      </c>
      <c r="H26" s="0" t="n">
        <v>12</v>
      </c>
      <c r="I26" s="0" t="n">
        <v>38</v>
      </c>
      <c r="J26" s="31" t="n">
        <f aca="false">ROUND(H26*I26,2)</f>
        <v>456</v>
      </c>
    </row>
    <row r="27" customFormat="false" ht="15" hidden="false" customHeight="false" outlineLevel="0" collapsed="false">
      <c r="A27" s="0" t="n">
        <v>5116122</v>
      </c>
      <c r="B27" s="0" t="s">
        <v>470</v>
      </c>
      <c r="C27" s="0" t="s">
        <v>40</v>
      </c>
      <c r="D27" s="0" t="n">
        <v>18</v>
      </c>
      <c r="E27" s="0" t="str">
        <f aca="false">CONCATENATE(A27,D27)</f>
        <v>511612218</v>
      </c>
      <c r="H27" s="0" t="n">
        <v>150</v>
      </c>
      <c r="I27" s="0" t="n">
        <v>3.03787</v>
      </c>
      <c r="J27" s="31" t="n">
        <f aca="false">ROUND(H27*I27,2)</f>
        <v>455.68</v>
      </c>
    </row>
    <row r="28" customFormat="false" ht="15" hidden="false" customHeight="false" outlineLevel="0" collapsed="false">
      <c r="A28" s="0" t="n">
        <v>5111025</v>
      </c>
      <c r="B28" s="0" t="s">
        <v>471</v>
      </c>
      <c r="C28" s="0" t="s">
        <v>30</v>
      </c>
      <c r="D28" s="0" t="n">
        <v>18</v>
      </c>
      <c r="E28" s="0" t="str">
        <f aca="false">CONCATENATE(A28,D28)</f>
        <v>511102518</v>
      </c>
      <c r="H28" s="32" t="n">
        <v>1575</v>
      </c>
      <c r="I28" s="0" t="n">
        <v>0.2887</v>
      </c>
      <c r="J28" s="31" t="n">
        <f aca="false">ROUND(H28*I28,2)</f>
        <v>454.7</v>
      </c>
    </row>
    <row r="29" customFormat="false" ht="15" hidden="false" customHeight="false" outlineLevel="0" collapsed="false">
      <c r="A29" s="0" t="n">
        <v>5760023</v>
      </c>
      <c r="B29" s="0" t="s">
        <v>472</v>
      </c>
      <c r="C29" s="0" t="s">
        <v>40</v>
      </c>
      <c r="D29" s="0" t="n">
        <v>18</v>
      </c>
      <c r="E29" s="0" t="str">
        <f aca="false">CONCATENATE(A29,D29)</f>
        <v>576002318</v>
      </c>
      <c r="H29" s="0" t="n">
        <v>70</v>
      </c>
      <c r="I29" s="0" t="n">
        <v>6</v>
      </c>
      <c r="J29" s="31" t="n">
        <f aca="false">ROUND(H29*I29,2)</f>
        <v>420</v>
      </c>
    </row>
    <row r="30" customFormat="false" ht="15" hidden="false" customHeight="false" outlineLevel="0" collapsed="false">
      <c r="A30" s="0" t="n">
        <v>5151144</v>
      </c>
      <c r="B30" s="0" t="s">
        <v>473</v>
      </c>
      <c r="C30" s="0" t="s">
        <v>30</v>
      </c>
      <c r="D30" s="0" t="n">
        <v>18</v>
      </c>
      <c r="E30" s="0" t="str">
        <f aca="false">CONCATENATE(A30,D30)</f>
        <v>515114418</v>
      </c>
      <c r="F30" s="0" t="s">
        <v>37</v>
      </c>
      <c r="H30" s="0" t="n">
        <v>126</v>
      </c>
      <c r="I30" s="0" t="n">
        <v>3.09</v>
      </c>
      <c r="J30" s="31" t="n">
        <f aca="false">ROUND(H30*I30,2)</f>
        <v>389.34</v>
      </c>
    </row>
    <row r="31" customFormat="false" ht="15" hidden="false" customHeight="false" outlineLevel="0" collapsed="false">
      <c r="A31" s="0" t="n">
        <v>5760036</v>
      </c>
      <c r="B31" s="0" t="s">
        <v>474</v>
      </c>
      <c r="C31" s="0" t="s">
        <v>30</v>
      </c>
      <c r="D31" s="0" t="n">
        <v>18</v>
      </c>
      <c r="E31" s="0" t="str">
        <f aca="false">CONCATENATE(A31,D31)</f>
        <v>576003618</v>
      </c>
      <c r="H31" s="0" t="n">
        <v>26</v>
      </c>
      <c r="I31" s="0" t="n">
        <v>14.7</v>
      </c>
      <c r="J31" s="31" t="n">
        <f aca="false">ROUND(H31*I31,2)</f>
        <v>382.2</v>
      </c>
    </row>
    <row r="32" customFormat="false" ht="15" hidden="false" customHeight="false" outlineLevel="0" collapsed="false">
      <c r="A32" s="0" t="n">
        <v>5161105</v>
      </c>
      <c r="B32" s="0" t="s">
        <v>475</v>
      </c>
      <c r="C32" s="0" t="s">
        <v>30</v>
      </c>
      <c r="D32" s="0" t="n">
        <v>18</v>
      </c>
      <c r="E32" s="0" t="str">
        <f aca="false">CONCATENATE(A32,D32)</f>
        <v>516110518</v>
      </c>
      <c r="H32" s="0" t="n">
        <v>71</v>
      </c>
      <c r="I32" s="0" t="n">
        <v>4.80078</v>
      </c>
      <c r="J32" s="31" t="n">
        <f aca="false">ROUND(H32*I32,2)</f>
        <v>340.86</v>
      </c>
    </row>
    <row r="33" customFormat="false" ht="15" hidden="false" customHeight="false" outlineLevel="0" collapsed="false">
      <c r="A33" s="0" t="n">
        <v>5740238</v>
      </c>
      <c r="B33" s="0" t="s">
        <v>476</v>
      </c>
      <c r="C33" s="0" t="s">
        <v>40</v>
      </c>
      <c r="D33" s="0" t="n">
        <v>18</v>
      </c>
      <c r="E33" s="0" t="str">
        <f aca="false">CONCATENATE(A33,D33)</f>
        <v>574023818</v>
      </c>
      <c r="H33" s="0" t="n">
        <v>50</v>
      </c>
      <c r="I33" s="0" t="n">
        <v>6.43742</v>
      </c>
      <c r="J33" s="31" t="n">
        <f aca="false">ROUND(H33*I33,2)</f>
        <v>321.87</v>
      </c>
    </row>
    <row r="34" customFormat="false" ht="15" hidden="false" customHeight="false" outlineLevel="0" collapsed="false">
      <c r="A34" s="0" t="n">
        <v>5740052</v>
      </c>
      <c r="B34" s="0" t="s">
        <v>477</v>
      </c>
      <c r="C34" s="0" t="s">
        <v>30</v>
      </c>
      <c r="D34" s="0" t="n">
        <v>18</v>
      </c>
      <c r="E34" s="0" t="str">
        <f aca="false">CONCATENATE(A34,D34)</f>
        <v>574005218</v>
      </c>
      <c r="H34" s="0" t="n">
        <v>31</v>
      </c>
      <c r="I34" s="0" t="n">
        <v>9.36818</v>
      </c>
      <c r="J34" s="31" t="n">
        <f aca="false">ROUND(H34*I34,2)</f>
        <v>290.41</v>
      </c>
    </row>
    <row r="35" customFormat="false" ht="15" hidden="false" customHeight="false" outlineLevel="0" collapsed="false">
      <c r="A35" s="0" t="n">
        <v>5910558</v>
      </c>
      <c r="B35" s="0" t="s">
        <v>478</v>
      </c>
      <c r="C35" s="0" t="s">
        <v>30</v>
      </c>
      <c r="D35" s="0" t="n">
        <v>18</v>
      </c>
      <c r="E35" s="0" t="str">
        <f aca="false">CONCATENATE(A35,D35)</f>
        <v>591055818</v>
      </c>
      <c r="H35" s="0" t="n">
        <v>68</v>
      </c>
      <c r="I35" s="0" t="n">
        <v>4.14653</v>
      </c>
      <c r="J35" s="31" t="n">
        <f aca="false">ROUND(H35*I35,2)</f>
        <v>281.96</v>
      </c>
    </row>
    <row r="36" customFormat="false" ht="15" hidden="false" customHeight="false" outlineLevel="0" collapsed="false">
      <c r="A36" s="0" t="n">
        <v>5940284</v>
      </c>
      <c r="B36" s="0" t="s">
        <v>479</v>
      </c>
      <c r="C36" s="0" t="s">
        <v>30</v>
      </c>
      <c r="D36" s="0" t="n">
        <v>18</v>
      </c>
      <c r="E36" s="0" t="str">
        <f aca="false">CONCATENATE(A36,D36)</f>
        <v>594028418</v>
      </c>
      <c r="H36" s="0" t="n">
        <v>42</v>
      </c>
      <c r="I36" s="0" t="n">
        <v>6.7</v>
      </c>
      <c r="J36" s="31" t="n">
        <f aca="false">ROUND(H36*I36,2)</f>
        <v>281.4</v>
      </c>
    </row>
    <row r="37" customFormat="false" ht="15" hidden="false" customHeight="false" outlineLevel="0" collapsed="false">
      <c r="A37" s="0" t="n">
        <v>5710031</v>
      </c>
      <c r="B37" s="0" t="s">
        <v>480</v>
      </c>
      <c r="C37" s="0" t="s">
        <v>40</v>
      </c>
      <c r="D37" s="0" t="n">
        <v>18</v>
      </c>
      <c r="E37" s="0" t="str">
        <f aca="false">CONCATENATE(A37,D37)</f>
        <v>571003118</v>
      </c>
      <c r="F37" s="0" t="s">
        <v>31</v>
      </c>
      <c r="H37" s="0" t="n">
        <v>18</v>
      </c>
      <c r="I37" s="0" t="n">
        <v>14.38936</v>
      </c>
      <c r="J37" s="31" t="n">
        <f aca="false">ROUND(H37*I37,2)</f>
        <v>259.01</v>
      </c>
    </row>
    <row r="38" customFormat="false" ht="15" hidden="false" customHeight="false" outlineLevel="0" collapsed="false">
      <c r="A38" s="0" t="s">
        <v>481</v>
      </c>
      <c r="B38" s="0" t="s">
        <v>482</v>
      </c>
      <c r="C38" s="0" t="s">
        <v>30</v>
      </c>
      <c r="D38" s="0" t="n">
        <v>18</v>
      </c>
      <c r="E38" s="0" t="str">
        <f aca="false">CONCATENATE(A38,D38)</f>
        <v>5Q11100418</v>
      </c>
      <c r="F38" s="0" t="s">
        <v>37</v>
      </c>
      <c r="H38" s="0" t="n">
        <v>75</v>
      </c>
      <c r="I38" s="0" t="n">
        <v>3.2994</v>
      </c>
      <c r="J38" s="31" t="n">
        <f aca="false">ROUND(H38*I38,2)</f>
        <v>247.46</v>
      </c>
    </row>
    <row r="39" customFormat="false" ht="15" hidden="false" customHeight="false" outlineLevel="0" collapsed="false">
      <c r="A39" s="0" t="n">
        <v>5940278</v>
      </c>
      <c r="B39" s="0" t="s">
        <v>483</v>
      </c>
      <c r="C39" s="0" t="s">
        <v>30</v>
      </c>
      <c r="D39" s="0" t="n">
        <v>18</v>
      </c>
      <c r="E39" s="0" t="str">
        <f aca="false">CONCATENATE(A39,D39)</f>
        <v>594027818</v>
      </c>
      <c r="H39" s="0" t="n">
        <v>48</v>
      </c>
      <c r="I39" s="0" t="n">
        <v>4.61886</v>
      </c>
      <c r="J39" s="31" t="n">
        <f aca="false">ROUND(H39*I39,2)</f>
        <v>221.71</v>
      </c>
    </row>
    <row r="40" customFormat="false" ht="15" hidden="false" customHeight="false" outlineLevel="0" collapsed="false">
      <c r="A40" s="0" t="n">
        <v>5910790</v>
      </c>
      <c r="B40" s="0" t="s">
        <v>484</v>
      </c>
      <c r="C40" s="0" t="s">
        <v>30</v>
      </c>
      <c r="D40" s="0" t="n">
        <v>18</v>
      </c>
      <c r="E40" s="0" t="str">
        <f aca="false">CONCATENATE(A40,D40)</f>
        <v>591079018</v>
      </c>
      <c r="H40" s="0" t="n">
        <v>22</v>
      </c>
      <c r="I40" s="0" t="n">
        <v>9.06</v>
      </c>
      <c r="J40" s="31" t="n">
        <f aca="false">ROUND(H40*I40,2)</f>
        <v>199.32</v>
      </c>
    </row>
    <row r="41" customFormat="false" ht="15" hidden="false" customHeight="false" outlineLevel="0" collapsed="false">
      <c r="A41" s="0" t="n">
        <v>5940303</v>
      </c>
      <c r="B41" s="0" t="s">
        <v>485</v>
      </c>
      <c r="C41" s="0" t="s">
        <v>30</v>
      </c>
      <c r="D41" s="0" t="n">
        <v>18</v>
      </c>
      <c r="E41" s="0" t="str">
        <f aca="false">CONCATENATE(A41,D41)</f>
        <v>594030318</v>
      </c>
      <c r="F41" s="0" t="s">
        <v>31</v>
      </c>
      <c r="H41" s="0" t="n">
        <v>21</v>
      </c>
      <c r="I41" s="0" t="n">
        <v>8.8</v>
      </c>
      <c r="J41" s="31" t="n">
        <f aca="false">ROUND(H41*I41,2)</f>
        <v>184.8</v>
      </c>
    </row>
    <row r="42" customFormat="false" ht="15" hidden="false" customHeight="false" outlineLevel="0" collapsed="false">
      <c r="A42" s="0" t="n">
        <v>5910640</v>
      </c>
      <c r="B42" s="0" t="s">
        <v>486</v>
      </c>
      <c r="C42" s="0" t="s">
        <v>88</v>
      </c>
      <c r="D42" s="0" t="n">
        <v>18</v>
      </c>
      <c r="E42" s="0" t="str">
        <f aca="false">CONCATENATE(A42,D42)</f>
        <v>591064018</v>
      </c>
      <c r="H42" s="0" t="n">
        <v>167</v>
      </c>
      <c r="I42" s="0" t="n">
        <v>1.10364</v>
      </c>
      <c r="J42" s="31" t="n">
        <f aca="false">ROUND(H42*I42,2)</f>
        <v>184.31</v>
      </c>
    </row>
    <row r="43" customFormat="false" ht="15" hidden="false" customHeight="false" outlineLevel="0" collapsed="false">
      <c r="A43" s="0" t="n">
        <v>5740041</v>
      </c>
      <c r="B43" s="0" t="s">
        <v>487</v>
      </c>
      <c r="C43" s="0" t="s">
        <v>30</v>
      </c>
      <c r="D43" s="0" t="n">
        <v>18</v>
      </c>
      <c r="E43" s="0" t="str">
        <f aca="false">CONCATENATE(A43,D43)</f>
        <v>574004118</v>
      </c>
      <c r="H43" s="0" t="n">
        <v>19</v>
      </c>
      <c r="I43" s="0" t="n">
        <v>9.28893</v>
      </c>
      <c r="J43" s="31" t="n">
        <f aca="false">ROUND(H43*I43,2)</f>
        <v>176.49</v>
      </c>
    </row>
    <row r="44" customFormat="false" ht="15" hidden="false" customHeight="false" outlineLevel="0" collapsed="false">
      <c r="A44" s="0" t="s">
        <v>488</v>
      </c>
      <c r="B44" s="0" t="s">
        <v>489</v>
      </c>
      <c r="C44" s="0" t="s">
        <v>30</v>
      </c>
      <c r="D44" s="0" t="n">
        <v>18</v>
      </c>
      <c r="E44" s="0" t="str">
        <f aca="false">CONCATENATE(A44,D44)</f>
        <v>5Q19900318</v>
      </c>
      <c r="F44" s="0" t="s">
        <v>37</v>
      </c>
      <c r="H44" s="0" t="n">
        <v>61</v>
      </c>
      <c r="I44" s="0" t="n">
        <v>2.5607</v>
      </c>
      <c r="J44" s="31" t="n">
        <f aca="false">ROUND(H44*I44,2)</f>
        <v>156.2</v>
      </c>
    </row>
    <row r="45" customFormat="false" ht="15" hidden="false" customHeight="false" outlineLevel="0" collapsed="false">
      <c r="A45" s="0" t="n">
        <v>5000122</v>
      </c>
      <c r="B45" s="0" t="s">
        <v>490</v>
      </c>
      <c r="C45" s="0" t="s">
        <v>60</v>
      </c>
      <c r="D45" s="0" t="n">
        <v>18</v>
      </c>
      <c r="E45" s="0" t="str">
        <f aca="false">CONCATENATE(A45,D45)</f>
        <v>500012218</v>
      </c>
      <c r="H45" s="32" t="n">
        <v>1140</v>
      </c>
      <c r="I45" s="0" t="n">
        <v>0.13133</v>
      </c>
      <c r="J45" s="31" t="n">
        <f aca="false">ROUND(H45*I45,2)</f>
        <v>149.72</v>
      </c>
    </row>
    <row r="46" customFormat="false" ht="15" hidden="false" customHeight="false" outlineLevel="0" collapsed="false">
      <c r="A46" s="0" t="n">
        <v>5157016</v>
      </c>
      <c r="B46" s="0" t="s">
        <v>491</v>
      </c>
      <c r="C46" s="0" t="s">
        <v>30</v>
      </c>
      <c r="D46" s="0" t="n">
        <v>18</v>
      </c>
      <c r="E46" s="0" t="str">
        <f aca="false">CONCATENATE(A46,D46)</f>
        <v>515701618</v>
      </c>
      <c r="H46" s="0" t="n">
        <v>50</v>
      </c>
      <c r="I46" s="0" t="n">
        <v>2.95</v>
      </c>
      <c r="J46" s="31" t="n">
        <f aca="false">ROUND(H46*I46,2)</f>
        <v>147.5</v>
      </c>
    </row>
    <row r="47" customFormat="false" ht="15" hidden="false" customHeight="false" outlineLevel="0" collapsed="false">
      <c r="A47" s="0" t="s">
        <v>492</v>
      </c>
      <c r="B47" s="0" t="s">
        <v>493</v>
      </c>
      <c r="C47" s="0" t="s">
        <v>30</v>
      </c>
      <c r="D47" s="0" t="n">
        <v>18</v>
      </c>
      <c r="E47" s="0" t="str">
        <f aca="false">CONCATENATE(A47,D47)</f>
        <v>5Q10201118</v>
      </c>
      <c r="F47" s="0" t="s">
        <v>37</v>
      </c>
      <c r="H47" s="0" t="n">
        <v>100</v>
      </c>
      <c r="I47" s="0" t="n">
        <v>1.4273</v>
      </c>
      <c r="J47" s="31" t="n">
        <f aca="false">ROUND(H47*I47,2)</f>
        <v>142.73</v>
      </c>
    </row>
    <row r="48" customFormat="false" ht="15" hidden="false" customHeight="false" outlineLevel="0" collapsed="false">
      <c r="A48" s="0" t="n">
        <v>5128109</v>
      </c>
      <c r="B48" s="0" t="s">
        <v>494</v>
      </c>
      <c r="C48" s="0" t="s">
        <v>40</v>
      </c>
      <c r="D48" s="0" t="n">
        <v>18</v>
      </c>
      <c r="E48" s="0" t="str">
        <f aca="false">CONCATENATE(A48,D48)</f>
        <v>512810918</v>
      </c>
      <c r="H48" s="0" t="n">
        <v>75</v>
      </c>
      <c r="I48" s="0" t="n">
        <v>1.8</v>
      </c>
      <c r="J48" s="31" t="n">
        <f aca="false">ROUND(H48*I48,2)</f>
        <v>135</v>
      </c>
    </row>
    <row r="49" customFormat="false" ht="15" hidden="false" customHeight="false" outlineLevel="0" collapsed="false">
      <c r="A49" s="0" t="n">
        <v>5910776</v>
      </c>
      <c r="B49" s="0" t="s">
        <v>495</v>
      </c>
      <c r="C49" s="0" t="s">
        <v>30</v>
      </c>
      <c r="D49" s="0" t="n">
        <v>18</v>
      </c>
      <c r="E49" s="0" t="str">
        <f aca="false">CONCATENATE(A49,D49)</f>
        <v>591077618</v>
      </c>
      <c r="H49" s="0" t="n">
        <v>54</v>
      </c>
      <c r="I49" s="0" t="n">
        <v>2.5</v>
      </c>
      <c r="J49" s="31" t="n">
        <f aca="false">ROUND(H49*I49,2)</f>
        <v>135</v>
      </c>
    </row>
    <row r="50" customFormat="false" ht="15" hidden="false" customHeight="false" outlineLevel="0" collapsed="false">
      <c r="A50" s="0" t="n">
        <v>5114065</v>
      </c>
      <c r="B50" s="0" t="s">
        <v>496</v>
      </c>
      <c r="C50" s="0" t="s">
        <v>40</v>
      </c>
      <c r="D50" s="0" t="n">
        <v>18</v>
      </c>
      <c r="E50" s="0" t="str">
        <f aca="false">CONCATENATE(A50,D50)</f>
        <v>511406518</v>
      </c>
      <c r="H50" s="0" t="n">
        <v>25</v>
      </c>
      <c r="I50" s="0" t="n">
        <v>4.7</v>
      </c>
      <c r="J50" s="31" t="n">
        <f aca="false">ROUND(H50*I50,2)</f>
        <v>117.5</v>
      </c>
    </row>
    <row r="51" customFormat="false" ht="15" hidden="false" customHeight="false" outlineLevel="0" collapsed="false">
      <c r="A51" s="0" t="s">
        <v>497</v>
      </c>
      <c r="B51" s="0" t="s">
        <v>498</v>
      </c>
      <c r="C51" s="0" t="s">
        <v>30</v>
      </c>
      <c r="D51" s="0" t="n">
        <v>18</v>
      </c>
      <c r="E51" s="0" t="str">
        <f aca="false">CONCATENATE(A51,D51)</f>
        <v>5Q10601418</v>
      </c>
      <c r="F51" s="0" t="s">
        <v>37</v>
      </c>
      <c r="H51" s="0" t="n">
        <v>44</v>
      </c>
      <c r="I51" s="0" t="n">
        <v>2.3898</v>
      </c>
      <c r="J51" s="31" t="n">
        <f aca="false">ROUND(H51*I51,2)</f>
        <v>105.15</v>
      </c>
    </row>
    <row r="52" customFormat="false" ht="15" hidden="false" customHeight="false" outlineLevel="0" collapsed="false">
      <c r="A52" s="0" t="n">
        <v>5740244</v>
      </c>
      <c r="B52" s="0" t="s">
        <v>499</v>
      </c>
      <c r="C52" s="0" t="s">
        <v>40</v>
      </c>
      <c r="D52" s="0" t="n">
        <v>18</v>
      </c>
      <c r="E52" s="0" t="str">
        <f aca="false">CONCATENATE(A52,D52)</f>
        <v>574024418</v>
      </c>
      <c r="H52" s="0" t="n">
        <v>68</v>
      </c>
      <c r="I52" s="0" t="n">
        <v>1.5318</v>
      </c>
      <c r="J52" s="31" t="n">
        <f aca="false">ROUND(H52*I52,2)</f>
        <v>104.16</v>
      </c>
    </row>
    <row r="53" customFormat="false" ht="15" hidden="false" customHeight="false" outlineLevel="0" collapsed="false">
      <c r="A53" s="0" t="n">
        <v>5116137</v>
      </c>
      <c r="B53" s="0" t="s">
        <v>500</v>
      </c>
      <c r="C53" s="0" t="s">
        <v>40</v>
      </c>
      <c r="D53" s="0" t="n">
        <v>18</v>
      </c>
      <c r="E53" s="0" t="str">
        <f aca="false">CONCATENATE(A53,D53)</f>
        <v>511613718</v>
      </c>
      <c r="H53" s="0" t="n">
        <v>50</v>
      </c>
      <c r="I53" s="0" t="n">
        <v>1.98</v>
      </c>
      <c r="J53" s="31" t="n">
        <f aca="false">ROUND(H53*I53,2)</f>
        <v>99</v>
      </c>
    </row>
    <row r="54" customFormat="false" ht="15" hidden="false" customHeight="false" outlineLevel="0" collapsed="false">
      <c r="A54" s="0" t="n">
        <v>5002054</v>
      </c>
      <c r="B54" s="0" t="s">
        <v>501</v>
      </c>
      <c r="C54" s="0" t="s">
        <v>88</v>
      </c>
      <c r="D54" s="0" t="n">
        <v>1815</v>
      </c>
      <c r="E54" s="0" t="str">
        <f aca="false">CONCATENATE(A54,D54)</f>
        <v>50020541815</v>
      </c>
      <c r="H54" s="32" t="n">
        <v>3050</v>
      </c>
      <c r="I54" s="0" t="n">
        <v>0.03088</v>
      </c>
      <c r="J54" s="31" t="n">
        <f aca="false">ROUND(H54*I54,2)</f>
        <v>94.18</v>
      </c>
    </row>
    <row r="55" customFormat="false" ht="15" hidden="false" customHeight="false" outlineLevel="0" collapsed="false">
      <c r="A55" s="0" t="n">
        <v>5139245</v>
      </c>
      <c r="B55" s="0" t="s">
        <v>502</v>
      </c>
      <c r="C55" s="0" t="s">
        <v>30</v>
      </c>
      <c r="D55" s="0" t="n">
        <v>18</v>
      </c>
      <c r="E55" s="0" t="str">
        <f aca="false">CONCATENATE(A55,D55)</f>
        <v>513924518</v>
      </c>
      <c r="F55" s="0" t="s">
        <v>37</v>
      </c>
      <c r="H55" s="0" t="n">
        <v>40</v>
      </c>
      <c r="I55" s="0" t="n">
        <v>2.3</v>
      </c>
      <c r="J55" s="31" t="n">
        <f aca="false">ROUND(H55*I55,2)</f>
        <v>92</v>
      </c>
    </row>
    <row r="56" customFormat="false" ht="15" hidden="false" customHeight="false" outlineLevel="0" collapsed="false">
      <c r="A56" s="0" t="n">
        <v>5910931</v>
      </c>
      <c r="B56" s="0" t="s">
        <v>503</v>
      </c>
      <c r="C56" s="0" t="s">
        <v>88</v>
      </c>
      <c r="D56" s="0" t="n">
        <v>18</v>
      </c>
      <c r="E56" s="0" t="str">
        <f aca="false">CONCATENATE(A56,D56)</f>
        <v>591093118</v>
      </c>
      <c r="F56" s="0" t="s">
        <v>31</v>
      </c>
      <c r="H56" s="0" t="n">
        <v>148</v>
      </c>
      <c r="I56" s="0" t="n">
        <v>0.6</v>
      </c>
      <c r="J56" s="31" t="n">
        <f aca="false">ROUND(H56*I56,2)</f>
        <v>88.8</v>
      </c>
    </row>
    <row r="57" customFormat="false" ht="15" hidden="false" customHeight="false" outlineLevel="0" collapsed="false">
      <c r="A57" s="0" t="n">
        <v>5142799</v>
      </c>
      <c r="B57" s="0" t="s">
        <v>504</v>
      </c>
      <c r="C57" s="0" t="s">
        <v>30</v>
      </c>
      <c r="D57" s="0" t="n">
        <v>18</v>
      </c>
      <c r="E57" s="0" t="str">
        <f aca="false">CONCATENATE(A57,D57)</f>
        <v>514279918</v>
      </c>
      <c r="H57" s="0" t="n">
        <v>24</v>
      </c>
      <c r="I57" s="0" t="n">
        <v>3.5</v>
      </c>
      <c r="J57" s="31" t="n">
        <f aca="false">ROUND(H57*I57,2)</f>
        <v>84</v>
      </c>
    </row>
    <row r="58" customFormat="false" ht="15" hidden="false" customHeight="false" outlineLevel="0" collapsed="false">
      <c r="A58" s="0" t="n">
        <v>5740272</v>
      </c>
      <c r="B58" s="0" t="s">
        <v>505</v>
      </c>
      <c r="C58" s="0" t="s">
        <v>30</v>
      </c>
      <c r="D58" s="0" t="n">
        <v>18</v>
      </c>
      <c r="E58" s="0" t="str">
        <f aca="false">CONCATENATE(A58,D58)</f>
        <v>574027218</v>
      </c>
      <c r="H58" s="0" t="n">
        <v>12</v>
      </c>
      <c r="I58" s="0" t="n">
        <v>6.9</v>
      </c>
      <c r="J58" s="31" t="n">
        <f aca="false">ROUND(H58*I58,2)</f>
        <v>82.8</v>
      </c>
    </row>
    <row r="59" customFormat="false" ht="15" hidden="false" customHeight="false" outlineLevel="0" collapsed="false">
      <c r="A59" s="0" t="n">
        <v>5910879</v>
      </c>
      <c r="B59" s="0" t="s">
        <v>506</v>
      </c>
      <c r="C59" s="0" t="s">
        <v>60</v>
      </c>
      <c r="D59" s="0" t="n">
        <v>18</v>
      </c>
      <c r="E59" s="0" t="str">
        <f aca="false">CONCATENATE(A59,D59)</f>
        <v>591087918</v>
      </c>
      <c r="F59" s="0" t="s">
        <v>37</v>
      </c>
      <c r="H59" s="0" t="n">
        <v>140</v>
      </c>
      <c r="I59" s="0" t="n">
        <v>0.51</v>
      </c>
      <c r="J59" s="31" t="n">
        <f aca="false">ROUND(H59*I59,2)</f>
        <v>71.4</v>
      </c>
    </row>
    <row r="60" customFormat="false" ht="15" hidden="false" customHeight="false" outlineLevel="0" collapsed="false">
      <c r="A60" s="0" t="n">
        <v>5740213</v>
      </c>
      <c r="B60" s="0" t="s">
        <v>507</v>
      </c>
      <c r="C60" s="0" t="s">
        <v>40</v>
      </c>
      <c r="D60" s="0" t="n">
        <v>18</v>
      </c>
      <c r="E60" s="0" t="str">
        <f aca="false">CONCATENATE(A60,D60)</f>
        <v>574021318</v>
      </c>
      <c r="H60" s="0" t="n">
        <v>10</v>
      </c>
      <c r="I60" s="0" t="n">
        <v>6.55455</v>
      </c>
      <c r="J60" s="31" t="n">
        <f aca="false">ROUND(H60*I60,2)</f>
        <v>65.55</v>
      </c>
    </row>
    <row r="61" customFormat="false" ht="15" hidden="false" customHeight="false" outlineLevel="0" collapsed="false">
      <c r="A61" s="0" t="n">
        <v>5740285</v>
      </c>
      <c r="B61" s="0" t="s">
        <v>508</v>
      </c>
      <c r="C61" s="0" t="s">
        <v>40</v>
      </c>
      <c r="D61" s="0" t="n">
        <v>18</v>
      </c>
      <c r="E61" s="0" t="str">
        <f aca="false">CONCATENATE(A61,D61)</f>
        <v>574028518</v>
      </c>
      <c r="H61" s="0" t="n">
        <v>18</v>
      </c>
      <c r="I61" s="0" t="n">
        <v>3.51</v>
      </c>
      <c r="J61" s="31" t="n">
        <f aca="false">ROUND(H61*I61,2)</f>
        <v>63.18</v>
      </c>
    </row>
    <row r="62" customFormat="false" ht="15" hidden="false" customHeight="false" outlineLevel="0" collapsed="false">
      <c r="A62" s="0" t="n">
        <v>5185035</v>
      </c>
      <c r="B62" s="0" t="s">
        <v>509</v>
      </c>
      <c r="C62" s="0" t="s">
        <v>30</v>
      </c>
      <c r="D62" s="0" t="n">
        <v>18</v>
      </c>
      <c r="E62" s="0" t="str">
        <f aca="false">CONCATENATE(A62,D62)</f>
        <v>518503518</v>
      </c>
      <c r="F62" s="0" t="s">
        <v>37</v>
      </c>
      <c r="H62" s="0" t="n">
        <v>15</v>
      </c>
      <c r="I62" s="0" t="n">
        <v>3.11667</v>
      </c>
      <c r="J62" s="31" t="n">
        <f aca="false">ROUND(H62*I62,2)</f>
        <v>46.75</v>
      </c>
    </row>
    <row r="63" customFormat="false" ht="15" hidden="false" customHeight="false" outlineLevel="0" collapsed="false">
      <c r="A63" s="0" t="n">
        <v>5940291</v>
      </c>
      <c r="B63" s="0" t="s">
        <v>510</v>
      </c>
      <c r="C63" s="0" t="s">
        <v>30</v>
      </c>
      <c r="D63" s="0" t="n">
        <v>18</v>
      </c>
      <c r="E63" s="0" t="str">
        <f aca="false">CONCATENATE(A63,D63)</f>
        <v>594029118</v>
      </c>
      <c r="H63" s="0" t="n">
        <v>3</v>
      </c>
      <c r="I63" s="0" t="n">
        <v>14.8</v>
      </c>
      <c r="J63" s="31" t="n">
        <f aca="false">ROUND(H63*I63,2)</f>
        <v>44.4</v>
      </c>
    </row>
    <row r="64" customFormat="false" ht="15" hidden="false" customHeight="false" outlineLevel="0" collapsed="false">
      <c r="A64" s="0" t="n">
        <v>5910936</v>
      </c>
      <c r="B64" s="0" t="s">
        <v>511</v>
      </c>
      <c r="C64" s="0" t="s">
        <v>88</v>
      </c>
      <c r="D64" s="0" t="n">
        <v>18</v>
      </c>
      <c r="E64" s="0" t="str">
        <f aca="false">CONCATENATE(A64,D64)</f>
        <v>591093618</v>
      </c>
      <c r="H64" s="32" t="n">
        <v>12000</v>
      </c>
      <c r="I64" s="0" t="n">
        <v>0.0033</v>
      </c>
      <c r="J64" s="31" t="n">
        <f aca="false">ROUND(H64*I64,2)</f>
        <v>39.6</v>
      </c>
    </row>
    <row r="65" customFormat="false" ht="15" hidden="false" customHeight="false" outlineLevel="0" collapsed="false">
      <c r="A65" s="0" t="n">
        <v>5740237</v>
      </c>
      <c r="B65" s="0" t="s">
        <v>512</v>
      </c>
      <c r="C65" s="0" t="s">
        <v>40</v>
      </c>
      <c r="D65" s="0" t="n">
        <v>18</v>
      </c>
      <c r="E65" s="0" t="str">
        <f aca="false">CONCATENATE(A65,D65)</f>
        <v>574023718</v>
      </c>
      <c r="H65" s="0" t="n">
        <v>10</v>
      </c>
      <c r="I65" s="0" t="n">
        <v>3.1329</v>
      </c>
      <c r="J65" s="31" t="n">
        <f aca="false">ROUND(H65*I65,2)</f>
        <v>31.33</v>
      </c>
    </row>
    <row r="66" customFormat="false" ht="15" hidden="false" customHeight="false" outlineLevel="0" collapsed="false">
      <c r="A66" s="0" t="n">
        <v>5740200</v>
      </c>
      <c r="B66" s="0" t="s">
        <v>513</v>
      </c>
      <c r="C66" s="0" t="s">
        <v>40</v>
      </c>
      <c r="D66" s="0" t="n">
        <v>18</v>
      </c>
      <c r="E66" s="0" t="str">
        <f aca="false">CONCATENATE(A66,D66)</f>
        <v>574020018</v>
      </c>
      <c r="H66" s="0" t="n">
        <v>13</v>
      </c>
      <c r="I66" s="0" t="n">
        <v>2.2623</v>
      </c>
      <c r="J66" s="31" t="n">
        <f aca="false">ROUND(H66*I66,2)</f>
        <v>29.41</v>
      </c>
    </row>
    <row r="67" customFormat="false" ht="15" hidden="false" customHeight="false" outlineLevel="0" collapsed="false">
      <c r="A67" s="0" t="n">
        <v>5910930</v>
      </c>
      <c r="B67" s="0" t="s">
        <v>514</v>
      </c>
      <c r="C67" s="0" t="s">
        <v>88</v>
      </c>
      <c r="D67" s="0" t="n">
        <v>18</v>
      </c>
      <c r="E67" s="0" t="str">
        <f aca="false">CONCATENATE(A67,D67)</f>
        <v>591093018</v>
      </c>
      <c r="F67" s="0" t="s">
        <v>31</v>
      </c>
      <c r="H67" s="0" t="n">
        <v>49</v>
      </c>
      <c r="I67" s="0" t="n">
        <v>0.6</v>
      </c>
      <c r="J67" s="31" t="n">
        <f aca="false">ROUND(H67*I67,2)</f>
        <v>29.4</v>
      </c>
    </row>
    <row r="68" customFormat="false" ht="15" hidden="false" customHeight="false" outlineLevel="0" collapsed="false">
      <c r="A68" s="0" t="n">
        <v>5910637</v>
      </c>
      <c r="B68" s="0" t="s">
        <v>515</v>
      </c>
      <c r="C68" s="0" t="s">
        <v>88</v>
      </c>
      <c r="D68" s="0" t="n">
        <v>2814</v>
      </c>
      <c r="E68" s="0" t="str">
        <f aca="false">CONCATENATE(A68,D68)</f>
        <v>59106372814</v>
      </c>
      <c r="H68" s="0" t="n">
        <v>23</v>
      </c>
      <c r="I68" s="0" t="n">
        <v>1.25641</v>
      </c>
      <c r="J68" s="31" t="n">
        <f aca="false">ROUND(H68*I68,2)</f>
        <v>28.9</v>
      </c>
    </row>
    <row r="69" customFormat="false" ht="15" hidden="false" customHeight="false" outlineLevel="0" collapsed="false">
      <c r="A69" s="0" t="n">
        <v>5910833</v>
      </c>
      <c r="B69" s="0" t="s">
        <v>516</v>
      </c>
      <c r="C69" s="0" t="s">
        <v>30</v>
      </c>
      <c r="D69" s="0" t="n">
        <v>18</v>
      </c>
      <c r="E69" s="0" t="str">
        <f aca="false">CONCATENATE(A69,D69)</f>
        <v>591083318</v>
      </c>
      <c r="F69" s="0" t="s">
        <v>37</v>
      </c>
      <c r="H69" s="0" t="n">
        <v>5</v>
      </c>
      <c r="I69" s="0" t="n">
        <v>4.5</v>
      </c>
      <c r="J69" s="31" t="n">
        <f aca="false">ROUND(H69*I69,2)</f>
        <v>22.5</v>
      </c>
    </row>
    <row r="70" customFormat="false" ht="15" hidden="false" customHeight="false" outlineLevel="0" collapsed="false">
      <c r="A70" s="0" t="n">
        <v>5005056</v>
      </c>
      <c r="B70" s="0" t="s">
        <v>517</v>
      </c>
      <c r="C70" s="0" t="s">
        <v>60</v>
      </c>
      <c r="D70" s="0" t="n">
        <v>10</v>
      </c>
      <c r="E70" s="0" t="str">
        <f aca="false">CONCATENATE(A70,D70)</f>
        <v>500505610</v>
      </c>
      <c r="F70" s="0" t="s">
        <v>31</v>
      </c>
      <c r="H70" s="0" t="n">
        <v>868</v>
      </c>
      <c r="I70" s="0" t="n">
        <v>0.018</v>
      </c>
      <c r="J70" s="31" t="n">
        <f aca="false">ROUND(H70*I70,2)</f>
        <v>15.62</v>
      </c>
    </row>
    <row r="71" customFormat="false" ht="15" hidden="false" customHeight="false" outlineLevel="0" collapsed="false">
      <c r="A71" s="0" t="s">
        <v>518</v>
      </c>
      <c r="B71" s="0" t="s">
        <v>519</v>
      </c>
      <c r="C71" s="0" t="s">
        <v>30</v>
      </c>
      <c r="D71" s="0" t="n">
        <v>18</v>
      </c>
      <c r="E71" s="0" t="str">
        <f aca="false">CONCATENATE(A71,D71)</f>
        <v>5Q10600718</v>
      </c>
      <c r="F71" s="0" t="s">
        <v>37</v>
      </c>
      <c r="H71" s="0" t="n">
        <v>5</v>
      </c>
      <c r="I71" s="0" t="n">
        <v>2.9</v>
      </c>
      <c r="J71" s="31" t="n">
        <f aca="false">ROUND(H71*I71,2)</f>
        <v>14.5</v>
      </c>
    </row>
    <row r="72" customFormat="false" ht="15" hidden="false" customHeight="false" outlineLevel="0" collapsed="false">
      <c r="A72" s="0" t="n">
        <v>5910130</v>
      </c>
      <c r="B72" s="0" t="s">
        <v>520</v>
      </c>
      <c r="C72" s="0" t="s">
        <v>88</v>
      </c>
      <c r="D72" s="0" t="n">
        <v>18</v>
      </c>
      <c r="E72" s="0" t="str">
        <f aca="false">CONCATENATE(A72,D72)</f>
        <v>591013018</v>
      </c>
      <c r="F72" s="0" t="s">
        <v>31</v>
      </c>
      <c r="H72" s="0" t="n">
        <v>158</v>
      </c>
      <c r="I72" s="0" t="n">
        <v>0.07982</v>
      </c>
      <c r="J72" s="31" t="n">
        <f aca="false">ROUND(H72*I72,2)</f>
        <v>12.61</v>
      </c>
    </row>
    <row r="73" customFormat="false" ht="15" hidden="false" customHeight="false" outlineLevel="0" collapsed="false">
      <c r="A73" s="0" t="n">
        <v>5910107</v>
      </c>
      <c r="B73" s="0" t="s">
        <v>521</v>
      </c>
      <c r="C73" s="0" t="s">
        <v>88</v>
      </c>
      <c r="D73" s="0" t="n">
        <v>10</v>
      </c>
      <c r="E73" s="0" t="str">
        <f aca="false">CONCATENATE(A73,D73)</f>
        <v>591010710</v>
      </c>
      <c r="F73" s="0" t="s">
        <v>31</v>
      </c>
      <c r="H73" s="0" t="n">
        <v>370</v>
      </c>
      <c r="I73" s="0" t="n">
        <v>0.019</v>
      </c>
      <c r="J73" s="31" t="n">
        <f aca="false">ROUND(H73*I73,2)</f>
        <v>7.03</v>
      </c>
    </row>
    <row r="74" customFormat="false" ht="15" hidden="false" customHeight="false" outlineLevel="0" collapsed="false">
      <c r="A74" s="0" t="n">
        <v>5910368</v>
      </c>
      <c r="B74" s="0" t="s">
        <v>522</v>
      </c>
      <c r="C74" s="0" t="s">
        <v>88</v>
      </c>
      <c r="D74" s="0" t="n">
        <v>18</v>
      </c>
      <c r="E74" s="0" t="str">
        <f aca="false">CONCATENATE(A74,D74)</f>
        <v>591036818</v>
      </c>
      <c r="H74" s="32" t="n">
        <v>72634</v>
      </c>
      <c r="I74" s="0" t="n">
        <v>1E-005</v>
      </c>
      <c r="J74" s="31" t="n">
        <f aca="false">ROUND(H74*I74,2)</f>
        <v>0.73</v>
      </c>
    </row>
    <row r="75" customFormat="false" ht="15" hidden="false" customHeight="false" outlineLevel="0" collapsed="false">
      <c r="A75" s="0" t="n">
        <v>5910192</v>
      </c>
      <c r="B75" s="0" t="s">
        <v>523</v>
      </c>
      <c r="C75" s="0" t="s">
        <v>88</v>
      </c>
      <c r="D75" s="0" t="n">
        <v>10</v>
      </c>
      <c r="E75" s="0" t="str">
        <f aca="false">CONCATENATE(A75,D75)</f>
        <v>591019210</v>
      </c>
      <c r="F75" s="0" t="s">
        <v>31</v>
      </c>
      <c r="H75" s="32" t="n">
        <v>5084</v>
      </c>
      <c r="I75" s="0" t="n">
        <v>1E-005</v>
      </c>
      <c r="J75" s="31" t="n">
        <f aca="false">ROUND(H75*I75,2)</f>
        <v>0.05</v>
      </c>
    </row>
    <row r="76" customFormat="false" ht="15" hidden="false" customHeight="false" outlineLevel="0" collapsed="false">
      <c r="A76" s="0" t="n">
        <v>5910193</v>
      </c>
      <c r="B76" s="0" t="s">
        <v>524</v>
      </c>
      <c r="C76" s="0" t="s">
        <v>88</v>
      </c>
      <c r="D76" s="0" t="n">
        <v>10</v>
      </c>
      <c r="E76" s="0" t="str">
        <f aca="false">CONCATENATE(A76,D76)</f>
        <v>591019310</v>
      </c>
      <c r="F76" s="0" t="s">
        <v>31</v>
      </c>
      <c r="H76" s="32" t="n">
        <v>3496</v>
      </c>
      <c r="I76" s="0" t="n">
        <v>1E-005</v>
      </c>
      <c r="J76" s="31" t="n">
        <f aca="false">ROUND(H76*I76,2)</f>
        <v>0.03</v>
      </c>
    </row>
    <row r="77" customFormat="false" ht="15" hidden="false" customHeight="false" outlineLevel="0" collapsed="false">
      <c r="A77" s="0" t="n">
        <v>5000044</v>
      </c>
      <c r="B77" s="0" t="s">
        <v>525</v>
      </c>
      <c r="C77" s="0" t="s">
        <v>88</v>
      </c>
      <c r="D77" s="0" t="n">
        <v>10</v>
      </c>
      <c r="E77" s="0" t="str">
        <f aca="false">CONCATENATE(A77,D77)</f>
        <v>500004410</v>
      </c>
      <c r="F77" s="0" t="s">
        <v>31</v>
      </c>
      <c r="H77" s="0" t="n">
        <v>899</v>
      </c>
      <c r="I77" s="0" t="n">
        <v>1E-005</v>
      </c>
      <c r="J77" s="31" t="n">
        <f aca="false">ROUND(H77*I77,2)</f>
        <v>0.01</v>
      </c>
    </row>
    <row r="78" customFormat="false" ht="15" hidden="false" customHeight="false" outlineLevel="0" collapsed="false">
      <c r="A78" s="0" t="n">
        <v>5136051</v>
      </c>
      <c r="B78" s="0" t="s">
        <v>526</v>
      </c>
      <c r="C78" s="0" t="s">
        <v>40</v>
      </c>
      <c r="D78" s="0" t="n">
        <v>18</v>
      </c>
      <c r="E78" s="0" t="str">
        <f aca="false">CONCATENATE(A78,D78)</f>
        <v>513605118</v>
      </c>
      <c r="H78" s="0" t="n">
        <v>175</v>
      </c>
      <c r="I78" s="0" t="n">
        <v>1E-005</v>
      </c>
      <c r="J78" s="31" t="n">
        <f aca="false">ROUND(H78*I78,2)</f>
        <v>0</v>
      </c>
    </row>
    <row r="79" customFormat="false" ht="15" hidden="false" customHeight="false" outlineLevel="0" collapsed="false">
      <c r="A79" s="0" t="n">
        <v>5910636</v>
      </c>
      <c r="B79" s="0" t="s">
        <v>527</v>
      </c>
      <c r="C79" s="0" t="s">
        <v>88</v>
      </c>
      <c r="D79" s="0" t="n">
        <v>2814</v>
      </c>
      <c r="E79" s="0" t="str">
        <f aca="false">CONCATENATE(A79,D79)</f>
        <v>59106362814</v>
      </c>
      <c r="H79" s="0" t="n">
        <v>269</v>
      </c>
      <c r="I79" s="0" t="n">
        <v>1E-005</v>
      </c>
      <c r="J79" s="31" t="n">
        <f aca="false">ROUND(H79*I79,2)</f>
        <v>0</v>
      </c>
    </row>
    <row r="80" customFormat="false" ht="15" hidden="false" customHeight="false" outlineLevel="0" collapsed="false">
      <c r="A80" s="0" t="n">
        <v>5910638</v>
      </c>
      <c r="B80" s="0" t="s">
        <v>528</v>
      </c>
      <c r="C80" s="0" t="s">
        <v>88</v>
      </c>
      <c r="D80" s="0" t="n">
        <v>2814</v>
      </c>
      <c r="E80" s="0" t="str">
        <f aca="false">CONCATENATE(A80,D80)</f>
        <v>59106382814</v>
      </c>
      <c r="H80" s="0" t="n">
        <v>126</v>
      </c>
      <c r="I80" s="0" t="n">
        <v>1E-005</v>
      </c>
      <c r="J80" s="31" t="n">
        <f aca="false">ROUND(H80*I80,2)</f>
        <v>0</v>
      </c>
    </row>
    <row r="81" customFormat="false" ht="15" hidden="false" customHeight="false" outlineLevel="0" collapsed="false">
      <c r="A81" s="0" t="n">
        <v>5910639</v>
      </c>
      <c r="B81" s="0" t="s">
        <v>529</v>
      </c>
      <c r="C81" s="0" t="s">
        <v>88</v>
      </c>
      <c r="D81" s="0" t="n">
        <v>2814</v>
      </c>
      <c r="E81" s="0" t="str">
        <f aca="false">CONCATENATE(A81,D81)</f>
        <v>59106392814</v>
      </c>
      <c r="H81" s="0" t="n">
        <v>74</v>
      </c>
      <c r="I81" s="0" t="n">
        <v>1E-005</v>
      </c>
      <c r="J81" s="31" t="n">
        <f aca="false">ROUND(H81*I81,2)</f>
        <v>0</v>
      </c>
    </row>
    <row r="82" customFormat="false" ht="15" hidden="false" customHeight="false" outlineLevel="0" collapsed="false">
      <c r="A82" s="0" t="n">
        <v>5000046</v>
      </c>
      <c r="B82" s="0" t="s">
        <v>530</v>
      </c>
      <c r="C82" s="0" t="s">
        <v>401</v>
      </c>
      <c r="D82" s="0" t="n">
        <v>10</v>
      </c>
      <c r="E82" s="0" t="str">
        <f aca="false">CONCATENATE(A82,D82)</f>
        <v>500004610</v>
      </c>
      <c r="F82" s="0" t="s">
        <v>31</v>
      </c>
      <c r="H82" s="0" t="n">
        <v>200</v>
      </c>
      <c r="I82" s="0" t="n">
        <v>1E-005</v>
      </c>
      <c r="J82" s="31" t="n">
        <f aca="false">ROUND(H82*I82,2)</f>
        <v>0</v>
      </c>
    </row>
    <row r="83" customFormat="false" ht="15" hidden="false" customHeight="false" outlineLevel="0" collapsed="false">
      <c r="A83" s="0" t="n">
        <v>5501064</v>
      </c>
      <c r="B83" s="0" t="s">
        <v>531</v>
      </c>
      <c r="C83" s="0" t="s">
        <v>314</v>
      </c>
      <c r="D83" s="0" t="n">
        <v>18</v>
      </c>
      <c r="E83" s="0" t="str">
        <f aca="false">CONCATENATE(A83,D83)</f>
        <v>550106418</v>
      </c>
      <c r="F83" s="0" t="s">
        <v>31</v>
      </c>
      <c r="H83" s="0" t="n">
        <v>20</v>
      </c>
      <c r="I83" s="0" t="n">
        <v>1E-005</v>
      </c>
      <c r="J83" s="31" t="n">
        <f aca="false">ROUND(H83*I83,2)</f>
        <v>0</v>
      </c>
    </row>
    <row r="84" customFormat="false" ht="15" hidden="false" customHeight="false" outlineLevel="0" collapsed="false">
      <c r="A84" s="0" t="n">
        <v>5501205</v>
      </c>
      <c r="B84" s="0" t="s">
        <v>532</v>
      </c>
      <c r="C84" s="0" t="s">
        <v>30</v>
      </c>
      <c r="D84" s="0" t="n">
        <v>10</v>
      </c>
      <c r="E84" s="0" t="str">
        <f aca="false">CONCATENATE(A84,D84)</f>
        <v>550120510</v>
      </c>
      <c r="F84" s="0" t="s">
        <v>31</v>
      </c>
      <c r="H84" s="0" t="n">
        <v>2</v>
      </c>
      <c r="I84" s="0" t="n">
        <v>1E-005</v>
      </c>
      <c r="J84" s="31" t="n">
        <f aca="false">ROUND(H84*I84,2)</f>
        <v>0</v>
      </c>
    </row>
    <row r="85" customFormat="false" ht="15" hidden="false" customHeight="false" outlineLevel="0" collapsed="false">
      <c r="A85" s="0" t="n">
        <v>5501211</v>
      </c>
      <c r="B85" s="0" t="s">
        <v>533</v>
      </c>
      <c r="C85" s="0" t="s">
        <v>30</v>
      </c>
      <c r="D85" s="0" t="n">
        <v>10</v>
      </c>
      <c r="E85" s="0" t="str">
        <f aca="false">CONCATENATE(A85,D85)</f>
        <v>550121110</v>
      </c>
      <c r="F85" s="0" t="s">
        <v>31</v>
      </c>
      <c r="H85" s="0" t="n">
        <v>37</v>
      </c>
      <c r="I85" s="0" t="n">
        <v>1E-005</v>
      </c>
      <c r="J85" s="31" t="n">
        <f aca="false">ROUND(H85*I85,2)</f>
        <v>0</v>
      </c>
    </row>
    <row r="86" customFormat="false" ht="15" hidden="false" customHeight="false" outlineLevel="0" collapsed="false">
      <c r="A86" s="0" t="n">
        <v>5910106</v>
      </c>
      <c r="B86" s="0" t="s">
        <v>534</v>
      </c>
      <c r="C86" s="0" t="s">
        <v>88</v>
      </c>
      <c r="D86" s="0" t="n">
        <v>10</v>
      </c>
      <c r="E86" s="0" t="str">
        <f aca="false">CONCATENATE(A86,D86)</f>
        <v>591010610</v>
      </c>
      <c r="F86" s="0" t="s">
        <v>31</v>
      </c>
      <c r="H86" s="0" t="n">
        <v>240</v>
      </c>
      <c r="I86" s="0" t="n">
        <v>1E-005</v>
      </c>
      <c r="J86" s="31" t="n">
        <f aca="false">ROUND(H86*I86,2)</f>
        <v>0</v>
      </c>
    </row>
    <row r="87" customFormat="false" ht="15" hidden="false" customHeight="false" outlineLevel="0" collapsed="false">
      <c r="A87" s="0" t="n">
        <v>5151166</v>
      </c>
      <c r="B87" s="0" t="s">
        <v>535</v>
      </c>
      <c r="C87" s="0" t="s">
        <v>30</v>
      </c>
      <c r="D87" s="0" t="n">
        <v>18</v>
      </c>
      <c r="E87" s="0" t="str">
        <f aca="false">CONCATENATE(A87,D87)</f>
        <v>515116618</v>
      </c>
      <c r="H87" s="0" t="n">
        <v>146</v>
      </c>
      <c r="I87" s="0" t="n">
        <v>0</v>
      </c>
      <c r="J87" s="31" t="n">
        <f aca="false">ROUND(H87*I87,2)</f>
        <v>0</v>
      </c>
      <c r="K87" s="0" t="s">
        <v>536</v>
      </c>
    </row>
    <row r="88" customFormat="false" ht="15" hidden="false" customHeight="false" outlineLevel="0" collapsed="false">
      <c r="A88" s="0" t="n">
        <v>5151164</v>
      </c>
      <c r="B88" s="0" t="s">
        <v>537</v>
      </c>
      <c r="C88" s="0" t="s">
        <v>30</v>
      </c>
      <c r="D88" s="0" t="n">
        <v>18</v>
      </c>
      <c r="E88" s="0" t="str">
        <f aca="false">CONCATENATE(A88,D88)</f>
        <v>515116418</v>
      </c>
      <c r="H88" s="0" t="n">
        <v>49</v>
      </c>
      <c r="I88" s="0" t="n">
        <v>0</v>
      </c>
      <c r="J88" s="31" t="n">
        <f aca="false">ROUND(H88*I88,2)</f>
        <v>0</v>
      </c>
      <c r="K88" s="0" t="s">
        <v>538</v>
      </c>
    </row>
    <row r="89" customFormat="false" ht="15" hidden="false" customHeight="false" outlineLevel="0" collapsed="false">
      <c r="A89" s="0" t="n">
        <v>5139254</v>
      </c>
      <c r="B89" s="0" t="s">
        <v>539</v>
      </c>
      <c r="C89" s="0" t="s">
        <v>30</v>
      </c>
      <c r="D89" s="0" t="n">
        <v>18</v>
      </c>
      <c r="E89" s="0" t="str">
        <f aca="false">CONCATENATE(A89,D89)</f>
        <v>513925418</v>
      </c>
      <c r="H89" s="0" t="n">
        <v>60</v>
      </c>
      <c r="I89" s="0" t="n">
        <v>0</v>
      </c>
      <c r="J89" s="31" t="n">
        <f aca="false">ROUND(H89*I89,2)</f>
        <v>0</v>
      </c>
      <c r="K89" s="0" t="s">
        <v>540</v>
      </c>
    </row>
    <row r="90" customFormat="false" ht="15" hidden="false" customHeight="false" outlineLevel="0" collapsed="false">
      <c r="A90" s="0" t="n">
        <v>5139258</v>
      </c>
      <c r="B90" s="0" t="s">
        <v>541</v>
      </c>
      <c r="C90" s="0" t="s">
        <v>30</v>
      </c>
      <c r="D90" s="0" t="n">
        <v>18</v>
      </c>
      <c r="E90" s="0" t="str">
        <f aca="false">CONCATENATE(A90,D90)</f>
        <v>513925818</v>
      </c>
      <c r="H90" s="0" t="n">
        <v>75</v>
      </c>
      <c r="I90" s="0" t="n">
        <v>0</v>
      </c>
      <c r="J90" s="31" t="n">
        <f aca="false">ROUND(H90*I90,2)</f>
        <v>0</v>
      </c>
      <c r="K90" s="0" t="s">
        <v>540</v>
      </c>
    </row>
    <row r="91" customFormat="false" ht="15" hidden="false" customHeight="false" outlineLevel="0" collapsed="false">
      <c r="A91" s="0" t="n">
        <v>5141329</v>
      </c>
      <c r="B91" s="0" t="s">
        <v>542</v>
      </c>
      <c r="C91" s="0" t="s">
        <v>40</v>
      </c>
      <c r="D91" s="0" t="n">
        <v>18</v>
      </c>
      <c r="E91" s="0" t="str">
        <f aca="false">CONCATENATE(A91,D91)</f>
        <v>514132918</v>
      </c>
      <c r="H91" s="0" t="n">
        <v>29</v>
      </c>
      <c r="I91" s="0" t="n">
        <v>0</v>
      </c>
      <c r="J91" s="31" t="n">
        <f aca="false">ROUND(H91*I91,2)</f>
        <v>0</v>
      </c>
      <c r="K91" s="0" t="s">
        <v>540</v>
      </c>
    </row>
    <row r="92" customFormat="false" ht="15" hidden="false" customHeight="false" outlineLevel="0" collapsed="false">
      <c r="A92" s="0" t="n">
        <v>5142862</v>
      </c>
      <c r="B92" s="0" t="s">
        <v>543</v>
      </c>
      <c r="C92" s="0" t="s">
        <v>40</v>
      </c>
      <c r="D92" s="0" t="n">
        <v>18</v>
      </c>
      <c r="E92" s="0" t="str">
        <f aca="false">CONCATENATE(A92,D92)</f>
        <v>514286218</v>
      </c>
      <c r="F92" s="0" t="s">
        <v>37</v>
      </c>
      <c r="H92" s="0" t="n">
        <v>135</v>
      </c>
      <c r="I92" s="0" t="n">
        <v>0</v>
      </c>
      <c r="J92" s="31" t="n">
        <f aca="false">ROUND(H92*I92,2)</f>
        <v>0</v>
      </c>
      <c r="K92" s="0" t="s">
        <v>544</v>
      </c>
    </row>
    <row r="93" customFormat="false" ht="15" hidden="false" customHeight="false" outlineLevel="0" collapsed="false">
      <c r="A93" s="0" t="n">
        <v>5900932</v>
      </c>
      <c r="B93" s="0" t="s">
        <v>545</v>
      </c>
      <c r="C93" s="0" t="s">
        <v>88</v>
      </c>
      <c r="D93" s="0" t="n">
        <v>18</v>
      </c>
      <c r="E93" s="0" t="str">
        <f aca="false">CONCATENATE(A93,D93)</f>
        <v>590093218</v>
      </c>
      <c r="F93" s="0" t="s">
        <v>31</v>
      </c>
      <c r="H93" s="0" t="n">
        <v>325</v>
      </c>
      <c r="I93" s="0" t="n">
        <v>0</v>
      </c>
      <c r="J93" s="31" t="n">
        <f aca="false">ROUND(H93*I93,2)</f>
        <v>0</v>
      </c>
      <c r="K93" s="0" t="s">
        <v>544</v>
      </c>
    </row>
    <row r="94" customFormat="false" ht="15" hidden="false" customHeight="false" outlineLevel="0" collapsed="false">
      <c r="A94" s="0" t="n">
        <v>5161126</v>
      </c>
      <c r="B94" s="0" t="s">
        <v>546</v>
      </c>
      <c r="C94" s="0" t="s">
        <v>30</v>
      </c>
      <c r="D94" s="0" t="n">
        <v>18</v>
      </c>
      <c r="E94" s="0" t="str">
        <f aca="false">CONCATENATE(A94,D94)</f>
        <v>516112618</v>
      </c>
      <c r="F94" s="0" t="s">
        <v>37</v>
      </c>
      <c r="H94" s="0" t="n">
        <v>10</v>
      </c>
      <c r="I94" s="0" t="n">
        <v>0</v>
      </c>
      <c r="J94" s="31" t="n">
        <f aca="false">ROUND(H94*I94,2)</f>
        <v>0</v>
      </c>
      <c r="K94" s="0" t="s">
        <v>38</v>
      </c>
    </row>
    <row r="95" customFormat="false" ht="15" hidden="false" customHeight="false" outlineLevel="0" collapsed="false">
      <c r="A95" s="34" t="n">
        <v>5911073</v>
      </c>
      <c r="B95" s="34" t="s">
        <v>547</v>
      </c>
      <c r="C95" s="34" t="s">
        <v>60</v>
      </c>
      <c r="D95" s="34" t="n">
        <v>18</v>
      </c>
      <c r="E95" s="34" t="str">
        <f aca="false">CONCATENATE(A95,D95)</f>
        <v>591107318</v>
      </c>
      <c r="F95" s="34" t="s">
        <v>37</v>
      </c>
      <c r="H95" s="34" t="n">
        <v>500</v>
      </c>
      <c r="I95" s="34" t="n">
        <v>0</v>
      </c>
      <c r="J95" s="35" t="n">
        <f aca="false">ROUND(H95*I95,2)</f>
        <v>0</v>
      </c>
      <c r="K95" s="34" t="s">
        <v>548</v>
      </c>
    </row>
    <row r="96" customFormat="false" ht="15" hidden="false" customHeight="false" outlineLevel="0" collapsed="false">
      <c r="A96" s="34" t="n">
        <v>5911074</v>
      </c>
      <c r="B96" s="34" t="s">
        <v>549</v>
      </c>
      <c r="C96" s="34" t="s">
        <v>60</v>
      </c>
      <c r="D96" s="34" t="n">
        <v>18</v>
      </c>
      <c r="E96" s="34" t="str">
        <f aca="false">CONCATENATE(A96,D96)</f>
        <v>591107418</v>
      </c>
      <c r="F96" s="34" t="s">
        <v>37</v>
      </c>
      <c r="H96" s="34" t="n">
        <v>500</v>
      </c>
      <c r="I96" s="34" t="n">
        <v>0</v>
      </c>
      <c r="J96" s="35" t="n">
        <f aca="false">ROUND(H96*I96,2)</f>
        <v>0</v>
      </c>
      <c r="K96" s="34" t="s">
        <v>548</v>
      </c>
    </row>
    <row r="97" customFormat="false" ht="15" hidden="false" customHeight="false" outlineLevel="0" collapsed="false">
      <c r="A97" s="34" t="n">
        <v>5900930</v>
      </c>
      <c r="B97" s="34" t="s">
        <v>550</v>
      </c>
      <c r="C97" s="34" t="s">
        <v>88</v>
      </c>
      <c r="D97" s="34" t="n">
        <v>18</v>
      </c>
      <c r="E97" s="34" t="str">
        <f aca="false">CONCATENATE(A97,D97)</f>
        <v>590093018</v>
      </c>
      <c r="F97" s="34" t="s">
        <v>31</v>
      </c>
      <c r="H97" s="36" t="n">
        <v>105500</v>
      </c>
      <c r="I97" s="34" t="n">
        <v>0</v>
      </c>
      <c r="J97" s="35" t="n">
        <f aca="false">ROUND(H97*I97,2)</f>
        <v>0</v>
      </c>
      <c r="K97" s="34" t="s">
        <v>551</v>
      </c>
    </row>
    <row r="98" customFormat="false" ht="15" hidden="false" customHeight="false" outlineLevel="0" collapsed="false">
      <c r="A98" s="34" t="n">
        <v>5900930</v>
      </c>
      <c r="B98" s="34" t="s">
        <v>550</v>
      </c>
      <c r="C98" s="34" t="s">
        <v>88</v>
      </c>
      <c r="D98" s="34" t="n">
        <v>2</v>
      </c>
      <c r="E98" s="34" t="str">
        <f aca="false">CONCATENATE(A98,D98)</f>
        <v>59009302</v>
      </c>
      <c r="F98" s="34" t="s">
        <v>31</v>
      </c>
      <c r="H98" s="36" t="n">
        <v>19356</v>
      </c>
      <c r="I98" s="34" t="n">
        <v>0</v>
      </c>
      <c r="J98" s="35" t="n">
        <f aca="false">ROUND(H98*I98,2)</f>
        <v>0</v>
      </c>
      <c r="K98" s="34" t="s">
        <v>551</v>
      </c>
    </row>
    <row r="99" customFormat="false" ht="15.75" hidden="false" customHeight="false" outlineLevel="0" collapsed="false">
      <c r="A99" s="37"/>
      <c r="B99" s="37"/>
      <c r="C99" s="37"/>
      <c r="D99" s="37"/>
      <c r="E99" s="37"/>
      <c r="F99" s="37"/>
      <c r="G99" s="37"/>
      <c r="H99" s="37"/>
      <c r="I99" s="37"/>
      <c r="J99" s="38" t="n">
        <f aca="false">SUM(J2:J98)</f>
        <v>47021.56</v>
      </c>
      <c r="K99" s="42"/>
      <c r="L99" s="42"/>
      <c r="M99" s="38" t="n">
        <f aca="false">SUM(M2:M98)</f>
        <v>26812.24</v>
      </c>
    </row>
    <row r="101" customFormat="false" ht="15" hidden="false" customHeight="false" outlineLevel="0" collapsed="false">
      <c r="J101" s="31" t="n">
        <f aca="false">SUMIF($F$2:$F$98,$F101,$J$2:$J$98)</f>
        <v>40695.57</v>
      </c>
    </row>
    <row r="102" customFormat="false" ht="15" hidden="false" customHeight="false" outlineLevel="0" collapsed="false">
      <c r="F102" s="0" t="s">
        <v>37</v>
      </c>
      <c r="J102" s="31" t="n">
        <f aca="false">SUMIF($F$2:$F$98,$F102,$J$2:$J$98)</f>
        <v>5265.68</v>
      </c>
    </row>
    <row r="103" customFormat="false" ht="15" hidden="false" customHeight="false" outlineLevel="0" collapsed="false">
      <c r="F103" s="0" t="s">
        <v>31</v>
      </c>
      <c r="J103" s="31" t="n">
        <f aca="false">SUMIF($F$2:$F$98,$F103,$J$2:$J$98)</f>
        <v>1060.31</v>
      </c>
    </row>
    <row r="104" customFormat="false" ht="15.75" hidden="false" customHeight="false" outlineLevel="0" collapsed="false">
      <c r="F104" s="37" t="s">
        <v>14</v>
      </c>
      <c r="G104" s="37"/>
      <c r="H104" s="37"/>
      <c r="I104" s="37"/>
      <c r="J104" s="38" t="n">
        <f aca="false">SUM(J101:J103)</f>
        <v>47021.56</v>
      </c>
    </row>
    <row r="105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4"/>
  <sheetViews>
    <sheetView showFormulas="false" showGridLines="true" showRowColHeaders="true" showZeros="true" rightToLeft="false" tabSelected="false" showOutlineSymbols="true" defaultGridColor="true" view="normal" topLeftCell="A220" colorId="64" zoomScale="90" zoomScaleNormal="90" zoomScalePageLayoutView="100" workbookViewId="0">
      <selection pane="topLeft" activeCell="K96" activeCellId="0" sqref="K9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35.43"/>
    <col collapsed="false" customWidth="true" hidden="false" outlineLevel="0" max="3" min="3" style="0" width="4.28"/>
    <col collapsed="false" customWidth="true" hidden="false" outlineLevel="0" max="4" min="4" style="0" width="7.14"/>
    <col collapsed="false" customWidth="true" hidden="false" outlineLevel="0" max="5" min="5" style="0" width="16"/>
    <col collapsed="false" customWidth="true" hidden="false" outlineLevel="0" max="6" min="6" style="0" width="8.43"/>
    <col collapsed="false" customWidth="true" hidden="false" outlineLevel="0" max="7" min="7" style="0" width="32.14"/>
    <col collapsed="false" customWidth="true" hidden="false" outlineLevel="0" max="8" min="8" style="0" width="14.14"/>
    <col collapsed="false" customWidth="true" hidden="false" outlineLevel="0" max="9" min="9" style="0" width="13.71"/>
    <col collapsed="false" customWidth="true" hidden="false" outlineLevel="0" max="10" min="10" style="0" width="12.14"/>
    <col collapsed="false" customWidth="true" hidden="false" outlineLevel="0" max="11" min="11" style="0" width="41.14"/>
    <col collapsed="false" customWidth="true" hidden="false" outlineLevel="0" max="12" min="12" style="0" width="15.85"/>
    <col collapsed="false" customWidth="true" hidden="false" outlineLevel="0" max="13" min="13" style="0" width="21.57"/>
  </cols>
  <sheetData>
    <row r="1" customFormat="false" ht="15" hidden="false" customHeight="false" outlineLevel="0" collapsed="false">
      <c r="A1" s="30" t="s">
        <v>552</v>
      </c>
      <c r="B1" s="30" t="s">
        <v>19</v>
      </c>
      <c r="C1" s="30" t="s">
        <v>20</v>
      </c>
      <c r="D1" s="30" t="s">
        <v>21</v>
      </c>
      <c r="E1" s="30" t="s">
        <v>22</v>
      </c>
      <c r="F1" s="30" t="s">
        <v>23</v>
      </c>
      <c r="G1" s="30" t="s">
        <v>553</v>
      </c>
      <c r="H1" s="30" t="s">
        <v>25</v>
      </c>
      <c r="I1" s="30" t="s">
        <v>554</v>
      </c>
      <c r="J1" s="30" t="s">
        <v>14</v>
      </c>
      <c r="K1" s="30" t="s">
        <v>28</v>
      </c>
      <c r="L1" s="39" t="s">
        <v>1673</v>
      </c>
      <c r="M1" s="39" t="s">
        <v>1674</v>
      </c>
    </row>
    <row r="2" customFormat="false" ht="15" hidden="false" customHeight="false" outlineLevel="0" collapsed="false">
      <c r="A2" s="0" t="n">
        <v>2121058</v>
      </c>
      <c r="B2" s="0" t="s">
        <v>1428</v>
      </c>
      <c r="C2" s="0" t="s">
        <v>88</v>
      </c>
      <c r="D2" s="0" t="n">
        <v>18</v>
      </c>
      <c r="E2" s="0" t="str">
        <f aca="false">CONCATENATE(A2,D2)</f>
        <v>212105818</v>
      </c>
      <c r="F2" s="0" t="s">
        <v>571</v>
      </c>
      <c r="H2" s="0" t="n">
        <v>825</v>
      </c>
      <c r="I2" s="0" t="n">
        <v>2.39435</v>
      </c>
      <c r="J2" s="31" t="n">
        <f aca="false">ROUND(H2*I2,2)</f>
        <v>1975.34</v>
      </c>
      <c r="L2" s="0" t="n">
        <v>100</v>
      </c>
      <c r="M2" s="0" t="n">
        <f aca="false">+J2*L2/100</f>
        <v>1975.34</v>
      </c>
    </row>
    <row r="3" customFormat="false" ht="15" hidden="false" customHeight="false" outlineLevel="0" collapsed="false">
      <c r="A3" s="0" t="n">
        <v>2120686</v>
      </c>
      <c r="B3" s="0" t="s">
        <v>1429</v>
      </c>
      <c r="C3" s="0" t="s">
        <v>88</v>
      </c>
      <c r="D3" s="0" t="n">
        <v>18</v>
      </c>
      <c r="E3" s="0" t="str">
        <f aca="false">CONCATENATE(A3,D3)</f>
        <v>212068618</v>
      </c>
      <c r="F3" s="0" t="s">
        <v>606</v>
      </c>
      <c r="H3" s="0" t="n">
        <v>131</v>
      </c>
      <c r="I3" s="0" t="n">
        <v>14.18006</v>
      </c>
      <c r="J3" s="31" t="n">
        <f aca="false">ROUND(H3*I3,2)</f>
        <v>1857.59</v>
      </c>
      <c r="L3" s="0" t="n">
        <v>100</v>
      </c>
      <c r="M3" s="0" t="n">
        <f aca="false">+J3*L3/100</f>
        <v>1857.59</v>
      </c>
    </row>
    <row r="4" customFormat="false" ht="15" hidden="false" customHeight="false" outlineLevel="0" collapsed="false">
      <c r="A4" s="0" t="s">
        <v>1430</v>
      </c>
      <c r="B4" s="0" t="s">
        <v>1431</v>
      </c>
      <c r="C4" s="0" t="s">
        <v>88</v>
      </c>
      <c r="D4" s="0" t="n">
        <v>18</v>
      </c>
      <c r="E4" s="0" t="str">
        <f aca="false">CONCATENATE(A4,D4)</f>
        <v>11Q429006C18</v>
      </c>
      <c r="F4" s="0" t="s">
        <v>657</v>
      </c>
      <c r="H4" s="32" t="n">
        <v>3380</v>
      </c>
      <c r="I4" s="0" t="n">
        <v>0.39101</v>
      </c>
      <c r="J4" s="31" t="n">
        <f aca="false">ROUND(H4*I4,2)</f>
        <v>1321.61</v>
      </c>
      <c r="L4" s="0" t="n">
        <v>100</v>
      </c>
      <c r="M4" s="0" t="n">
        <f aca="false">+J4*L4/100</f>
        <v>1321.61</v>
      </c>
    </row>
    <row r="5" customFormat="false" ht="15" hidden="false" customHeight="false" outlineLevel="0" collapsed="false">
      <c r="A5" s="0" t="n">
        <v>2118413</v>
      </c>
      <c r="B5" s="0" t="s">
        <v>1432</v>
      </c>
      <c r="C5" s="0" t="s">
        <v>88</v>
      </c>
      <c r="D5" s="0" t="n">
        <v>18</v>
      </c>
      <c r="E5" s="0" t="str">
        <f aca="false">CONCATENATE(A5,D5)</f>
        <v>211841318</v>
      </c>
      <c r="F5" s="0" t="s">
        <v>571</v>
      </c>
      <c r="H5" s="32" t="n">
        <v>1968</v>
      </c>
      <c r="I5" s="0" t="n">
        <v>0.57288</v>
      </c>
      <c r="J5" s="31" t="n">
        <f aca="false">ROUND(H5*I5,2)</f>
        <v>1127.43</v>
      </c>
      <c r="L5" s="0" t="n">
        <v>100</v>
      </c>
      <c r="M5" s="0" t="n">
        <f aca="false">+J5*L5/100</f>
        <v>1127.43</v>
      </c>
    </row>
    <row r="6" customFormat="false" ht="15" hidden="false" customHeight="false" outlineLevel="0" collapsed="false">
      <c r="A6" s="0" t="n">
        <v>2118412</v>
      </c>
      <c r="B6" s="0" t="s">
        <v>1433</v>
      </c>
      <c r="C6" s="0" t="s">
        <v>88</v>
      </c>
      <c r="D6" s="0" t="n">
        <v>18</v>
      </c>
      <c r="E6" s="0" t="str">
        <f aca="false">CONCATENATE(A6,D6)</f>
        <v>211841218</v>
      </c>
      <c r="F6" s="0" t="s">
        <v>571</v>
      </c>
      <c r="H6" s="32" t="n">
        <v>1920</v>
      </c>
      <c r="I6" s="0" t="n">
        <v>0.57239</v>
      </c>
      <c r="J6" s="31" t="n">
        <f aca="false">ROUND(H6*I6,2)</f>
        <v>1098.99</v>
      </c>
      <c r="L6" s="0" t="n">
        <v>100</v>
      </c>
      <c r="M6" s="0" t="n">
        <f aca="false">+J6*L6/100</f>
        <v>1098.99</v>
      </c>
    </row>
    <row r="7" customFormat="false" ht="15" hidden="false" customHeight="false" outlineLevel="0" collapsed="false">
      <c r="A7" s="0" t="n">
        <v>2120533</v>
      </c>
      <c r="B7" s="0" t="s">
        <v>1434</v>
      </c>
      <c r="C7" s="0" t="s">
        <v>88</v>
      </c>
      <c r="D7" s="0" t="n">
        <v>18</v>
      </c>
      <c r="E7" s="0" t="str">
        <f aca="false">CONCATENATE(A7,D7)</f>
        <v>212053318</v>
      </c>
      <c r="F7" s="0" t="s">
        <v>571</v>
      </c>
      <c r="H7" s="0" t="n">
        <v>100</v>
      </c>
      <c r="I7" s="0" t="n">
        <v>10.35219</v>
      </c>
      <c r="J7" s="31" t="n">
        <f aca="false">ROUND(H7*I7,2)</f>
        <v>1035.22</v>
      </c>
      <c r="L7" s="0" t="n">
        <v>100</v>
      </c>
      <c r="M7" s="0" t="n">
        <f aca="false">+J7*L7/100</f>
        <v>1035.22</v>
      </c>
    </row>
    <row r="8" customFormat="false" ht="15" hidden="false" customHeight="false" outlineLevel="0" collapsed="false">
      <c r="A8" s="0" t="s">
        <v>1435</v>
      </c>
      <c r="B8" s="0" t="s">
        <v>1436</v>
      </c>
      <c r="C8" s="0" t="s">
        <v>88</v>
      </c>
      <c r="D8" s="0" t="n">
        <v>18</v>
      </c>
      <c r="E8" s="0" t="str">
        <f aca="false">CONCATENATE(A8,D8)</f>
        <v>11Q437010A018</v>
      </c>
      <c r="F8" s="0" t="s">
        <v>657</v>
      </c>
      <c r="H8" s="32" t="n">
        <v>3000</v>
      </c>
      <c r="I8" s="0" t="n">
        <v>0.29467</v>
      </c>
      <c r="J8" s="31" t="n">
        <f aca="false">ROUND(H8*I8,2)</f>
        <v>884.01</v>
      </c>
      <c r="L8" s="0" t="n">
        <v>100</v>
      </c>
      <c r="M8" s="0" t="n">
        <f aca="false">+J8*L8/100</f>
        <v>884.01</v>
      </c>
    </row>
    <row r="9" customFormat="false" ht="15" hidden="false" customHeight="false" outlineLevel="0" collapsed="false">
      <c r="A9" s="0" t="n">
        <v>2121189</v>
      </c>
      <c r="B9" s="0" t="s">
        <v>1437</v>
      </c>
      <c r="C9" s="0" t="s">
        <v>88</v>
      </c>
      <c r="D9" s="0" t="n">
        <v>18</v>
      </c>
      <c r="E9" s="0" t="str">
        <f aca="false">CONCATENATE(A9,D9)</f>
        <v>212118918</v>
      </c>
      <c r="F9" s="0" t="s">
        <v>581</v>
      </c>
      <c r="H9" s="32" t="n">
        <v>2100</v>
      </c>
      <c r="I9" s="0" t="n">
        <v>0.34133</v>
      </c>
      <c r="J9" s="31" t="n">
        <f aca="false">ROUND(H9*I9,2)</f>
        <v>716.79</v>
      </c>
      <c r="L9" s="0" t="n">
        <v>100</v>
      </c>
      <c r="M9" s="0" t="n">
        <f aca="false">+J9*L9/100</f>
        <v>716.79</v>
      </c>
    </row>
    <row r="10" customFormat="false" ht="15" hidden="false" customHeight="false" outlineLevel="0" collapsed="false">
      <c r="A10" s="0" t="n">
        <v>2115820</v>
      </c>
      <c r="B10" s="0" t="s">
        <v>1438</v>
      </c>
      <c r="C10" s="0" t="s">
        <v>88</v>
      </c>
      <c r="D10" s="0" t="n">
        <v>18</v>
      </c>
      <c r="E10" s="0" t="str">
        <f aca="false">CONCATENATE(A10,D10)</f>
        <v>211582018</v>
      </c>
      <c r="F10" s="0" t="s">
        <v>581</v>
      </c>
      <c r="H10" s="32" t="n">
        <v>2318</v>
      </c>
      <c r="I10" s="0" t="n">
        <v>0.29647</v>
      </c>
      <c r="J10" s="31" t="n">
        <f aca="false">ROUND(H10*I10,2)</f>
        <v>687.22</v>
      </c>
      <c r="L10" s="0" t="n">
        <v>100</v>
      </c>
      <c r="M10" s="0" t="n">
        <f aca="false">+J10*L10/100</f>
        <v>687.22</v>
      </c>
    </row>
    <row r="11" customFormat="false" ht="15" hidden="false" customHeight="false" outlineLevel="0" collapsed="false">
      <c r="A11" s="0" t="n">
        <v>2120965</v>
      </c>
      <c r="B11" s="0" t="s">
        <v>1439</v>
      </c>
      <c r="C11" s="0" t="s">
        <v>88</v>
      </c>
      <c r="D11" s="0" t="n">
        <v>18</v>
      </c>
      <c r="E11" s="0" t="str">
        <f aca="false">CONCATENATE(A11,D11)</f>
        <v>212096518</v>
      </c>
      <c r="F11" s="0" t="s">
        <v>571</v>
      </c>
      <c r="H11" s="0" t="n">
        <v>88</v>
      </c>
      <c r="I11" s="0" t="n">
        <v>7.51344</v>
      </c>
      <c r="J11" s="31" t="n">
        <f aca="false">ROUND(H11*I11,2)</f>
        <v>661.18</v>
      </c>
      <c r="L11" s="0" t="n">
        <v>100</v>
      </c>
      <c r="M11" s="0" t="n">
        <f aca="false">+J11*L11/100</f>
        <v>661.18</v>
      </c>
    </row>
    <row r="12" customFormat="false" ht="15" hidden="false" customHeight="false" outlineLevel="0" collapsed="false">
      <c r="A12" s="0" t="s">
        <v>1440</v>
      </c>
      <c r="B12" s="0" t="s">
        <v>1441</v>
      </c>
      <c r="C12" s="0" t="s">
        <v>88</v>
      </c>
      <c r="D12" s="0" t="n">
        <v>1815</v>
      </c>
      <c r="E12" s="0" t="str">
        <f aca="false">CONCATENATE(A12,D12)</f>
        <v>21Q5010081815</v>
      </c>
      <c r="F12" s="0" t="s">
        <v>812</v>
      </c>
      <c r="H12" s="32" t="n">
        <v>4070</v>
      </c>
      <c r="I12" s="0" t="n">
        <v>0.1393</v>
      </c>
      <c r="J12" s="31" t="n">
        <f aca="false">ROUND(H12*I12,2)</f>
        <v>566.95</v>
      </c>
      <c r="L12" s="0" t="n">
        <v>100</v>
      </c>
      <c r="M12" s="0" t="n">
        <f aca="false">+J12*L12/100</f>
        <v>566.95</v>
      </c>
    </row>
    <row r="13" customFormat="false" ht="15" hidden="false" customHeight="false" outlineLevel="0" collapsed="false">
      <c r="A13" s="0" t="n">
        <v>2120990</v>
      </c>
      <c r="B13" s="0" t="s">
        <v>1442</v>
      </c>
      <c r="C13" s="0" t="s">
        <v>88</v>
      </c>
      <c r="D13" s="0" t="n">
        <v>18</v>
      </c>
      <c r="E13" s="0" t="str">
        <f aca="false">CONCATENATE(A13,D13)</f>
        <v>212099018</v>
      </c>
      <c r="F13" s="0" t="s">
        <v>571</v>
      </c>
      <c r="H13" s="0" t="n">
        <v>72</v>
      </c>
      <c r="I13" s="0" t="n">
        <v>7.26679</v>
      </c>
      <c r="J13" s="31" t="n">
        <f aca="false">ROUND(H13*I13,2)</f>
        <v>523.21</v>
      </c>
      <c r="L13" s="0" t="n">
        <v>100</v>
      </c>
      <c r="M13" s="0" t="n">
        <f aca="false">+J13*L13/100</f>
        <v>523.21</v>
      </c>
    </row>
    <row r="14" customFormat="false" ht="15" hidden="false" customHeight="false" outlineLevel="0" collapsed="false">
      <c r="A14" s="0" t="n">
        <v>2117912</v>
      </c>
      <c r="B14" s="0" t="s">
        <v>1443</v>
      </c>
      <c r="C14" s="0" t="s">
        <v>88</v>
      </c>
      <c r="D14" s="0" t="n">
        <v>18</v>
      </c>
      <c r="E14" s="0" t="str">
        <f aca="false">CONCATENATE(A14,D14)</f>
        <v>211791218</v>
      </c>
      <c r="F14" s="0" t="s">
        <v>571</v>
      </c>
      <c r="H14" s="32" t="n">
        <v>1120</v>
      </c>
      <c r="I14" s="0" t="n">
        <v>0.44187</v>
      </c>
      <c r="J14" s="31" t="n">
        <f aca="false">ROUND(H14*I14,2)</f>
        <v>494.89</v>
      </c>
      <c r="L14" s="0" t="n">
        <v>100</v>
      </c>
      <c r="M14" s="0" t="n">
        <f aca="false">+J14*L14/100</f>
        <v>494.89</v>
      </c>
    </row>
    <row r="15" customFormat="false" ht="15" hidden="false" customHeight="false" outlineLevel="0" collapsed="false">
      <c r="A15" s="0" t="n">
        <v>2117913</v>
      </c>
      <c r="B15" s="0" t="s">
        <v>1444</v>
      </c>
      <c r="C15" s="0" t="s">
        <v>88</v>
      </c>
      <c r="D15" s="0" t="n">
        <v>18</v>
      </c>
      <c r="E15" s="0" t="str">
        <f aca="false">CONCATENATE(A15,D15)</f>
        <v>211791318</v>
      </c>
      <c r="F15" s="0" t="s">
        <v>571</v>
      </c>
      <c r="H15" s="32" t="n">
        <v>1120</v>
      </c>
      <c r="I15" s="0" t="n">
        <v>0.44187</v>
      </c>
      <c r="J15" s="31" t="n">
        <f aca="false">ROUND(H15*I15,2)</f>
        <v>494.89</v>
      </c>
      <c r="L15" s="0" t="n">
        <v>100</v>
      </c>
      <c r="M15" s="0" t="n">
        <f aca="false">+J15*L15/100</f>
        <v>494.89</v>
      </c>
    </row>
    <row r="16" customFormat="false" ht="15" hidden="false" customHeight="false" outlineLevel="0" collapsed="false">
      <c r="A16" s="0" t="n">
        <v>2120398</v>
      </c>
      <c r="B16" s="0" t="s">
        <v>1445</v>
      </c>
      <c r="C16" s="0" t="s">
        <v>88</v>
      </c>
      <c r="D16" s="0" t="n">
        <v>18</v>
      </c>
      <c r="E16" s="0" t="str">
        <f aca="false">CONCATENATE(A16,D16)</f>
        <v>212039818</v>
      </c>
      <c r="F16" s="0" t="s">
        <v>571</v>
      </c>
      <c r="H16" s="0" t="n">
        <v>435</v>
      </c>
      <c r="I16" s="0" t="n">
        <v>1.07629</v>
      </c>
      <c r="J16" s="31" t="n">
        <f aca="false">ROUND(H16*I16,2)</f>
        <v>468.19</v>
      </c>
      <c r="L16" s="0" t="n">
        <v>100</v>
      </c>
      <c r="M16" s="0" t="n">
        <f aca="false">+J16*L16/100</f>
        <v>468.19</v>
      </c>
    </row>
    <row r="17" customFormat="false" ht="15" hidden="false" customHeight="false" outlineLevel="0" collapsed="false">
      <c r="A17" s="0" t="n">
        <v>1217574</v>
      </c>
      <c r="B17" s="0" t="s">
        <v>1446</v>
      </c>
      <c r="C17" s="0" t="s">
        <v>88</v>
      </c>
      <c r="D17" s="0" t="n">
        <v>18</v>
      </c>
      <c r="E17" s="0" t="str">
        <f aca="false">CONCATENATE(A17,D17)</f>
        <v>121757418</v>
      </c>
      <c r="F17" s="0" t="s">
        <v>581</v>
      </c>
      <c r="H17" s="0" t="n">
        <v>429</v>
      </c>
      <c r="I17" s="0" t="n">
        <v>1.08669</v>
      </c>
      <c r="J17" s="31" t="n">
        <f aca="false">ROUND(H17*I17,2)</f>
        <v>466.19</v>
      </c>
      <c r="L17" s="0" t="n">
        <v>100</v>
      </c>
      <c r="M17" s="0" t="n">
        <f aca="false">+J17*L17/100</f>
        <v>466.19</v>
      </c>
    </row>
    <row r="18" customFormat="false" ht="15" hidden="false" customHeight="false" outlineLevel="0" collapsed="false">
      <c r="A18" s="0" t="n">
        <v>1217533</v>
      </c>
      <c r="B18" s="0" t="s">
        <v>1447</v>
      </c>
      <c r="C18" s="0" t="s">
        <v>88</v>
      </c>
      <c r="D18" s="0" t="n">
        <v>18</v>
      </c>
      <c r="E18" s="0" t="str">
        <f aca="false">CONCATENATE(A18,D18)</f>
        <v>121753318</v>
      </c>
      <c r="F18" s="0" t="s">
        <v>581</v>
      </c>
      <c r="H18" s="0" t="n">
        <v>358</v>
      </c>
      <c r="I18" s="0" t="n">
        <v>1.233</v>
      </c>
      <c r="J18" s="31" t="n">
        <f aca="false">ROUND(H18*I18,2)</f>
        <v>441.41</v>
      </c>
      <c r="L18" s="0" t="n">
        <v>100</v>
      </c>
      <c r="M18" s="0" t="n">
        <f aca="false">+J18*L18/100</f>
        <v>441.41</v>
      </c>
    </row>
    <row r="19" customFormat="false" ht="15" hidden="false" customHeight="false" outlineLevel="0" collapsed="false">
      <c r="A19" s="0" t="s">
        <v>1448</v>
      </c>
      <c r="B19" s="0" t="s">
        <v>1449</v>
      </c>
      <c r="C19" s="0" t="s">
        <v>88</v>
      </c>
      <c r="D19" s="0" t="n">
        <v>18</v>
      </c>
      <c r="E19" s="0" t="str">
        <f aca="false">CONCATENATE(A19,D19)</f>
        <v>11Q429005C18</v>
      </c>
      <c r="F19" s="0" t="s">
        <v>657</v>
      </c>
      <c r="H19" s="32" t="n">
        <v>1320</v>
      </c>
      <c r="I19" s="0" t="n">
        <v>0.3213</v>
      </c>
      <c r="J19" s="31" t="n">
        <f aca="false">ROUND(H19*I19,2)</f>
        <v>424.12</v>
      </c>
      <c r="L19" s="0" t="n">
        <v>100</v>
      </c>
      <c r="M19" s="0" t="n">
        <f aca="false">+J19*L19/100</f>
        <v>424.12</v>
      </c>
    </row>
    <row r="20" customFormat="false" ht="15" hidden="false" customHeight="false" outlineLevel="0" collapsed="false">
      <c r="A20" s="0" t="n">
        <v>2120433</v>
      </c>
      <c r="B20" s="0" t="s">
        <v>1450</v>
      </c>
      <c r="C20" s="0" t="s">
        <v>88</v>
      </c>
      <c r="D20" s="0" t="n">
        <v>18</v>
      </c>
      <c r="E20" s="0" t="str">
        <f aca="false">CONCATENATE(A20,D20)</f>
        <v>212043318</v>
      </c>
      <c r="F20" s="0" t="s">
        <v>606</v>
      </c>
      <c r="H20" s="0" t="n">
        <v>778</v>
      </c>
      <c r="I20" s="0" t="n">
        <v>0.52432</v>
      </c>
      <c r="J20" s="31" t="n">
        <f aca="false">ROUND(H20*I20,2)</f>
        <v>407.92</v>
      </c>
      <c r="L20" s="0" t="n">
        <v>100</v>
      </c>
      <c r="M20" s="0" t="n">
        <f aca="false">+J20*L20/100</f>
        <v>407.92</v>
      </c>
    </row>
    <row r="21" customFormat="false" ht="15" hidden="false" customHeight="false" outlineLevel="0" collapsed="false">
      <c r="A21" s="0" t="n">
        <v>2120081</v>
      </c>
      <c r="B21" s="0" t="s">
        <v>1451</v>
      </c>
      <c r="C21" s="0" t="s">
        <v>88</v>
      </c>
      <c r="D21" s="0" t="n">
        <v>18</v>
      </c>
      <c r="E21" s="0" t="str">
        <f aca="false">CONCATENATE(A21,D21)</f>
        <v>212008118</v>
      </c>
      <c r="F21" s="0" t="s">
        <v>571</v>
      </c>
      <c r="H21" s="32" t="n">
        <v>2400</v>
      </c>
      <c r="I21" s="0" t="n">
        <v>0.16559</v>
      </c>
      <c r="J21" s="31" t="n">
        <f aca="false">ROUND(H21*I21,2)</f>
        <v>397.42</v>
      </c>
      <c r="L21" s="0" t="n">
        <v>100</v>
      </c>
      <c r="M21" s="0" t="n">
        <f aca="false">+J21*L21/100</f>
        <v>397.42</v>
      </c>
    </row>
    <row r="22" customFormat="false" ht="15" hidden="false" customHeight="false" outlineLevel="0" collapsed="false">
      <c r="A22" s="0" t="s">
        <v>1452</v>
      </c>
      <c r="B22" s="0" t="s">
        <v>1453</v>
      </c>
      <c r="C22" s="0" t="s">
        <v>88</v>
      </c>
      <c r="D22" s="0" t="n">
        <v>18</v>
      </c>
      <c r="E22" s="0" t="str">
        <f aca="false">CONCATENATE(A22,D22)</f>
        <v>11Q1819618</v>
      </c>
      <c r="F22" s="0" t="s">
        <v>657</v>
      </c>
      <c r="H22" s="32" t="n">
        <v>1782</v>
      </c>
      <c r="I22" s="0" t="n">
        <v>0.21899</v>
      </c>
      <c r="J22" s="31" t="n">
        <f aca="false">ROUND(H22*I22,2)</f>
        <v>390.24</v>
      </c>
      <c r="L22" s="0" t="n">
        <v>100</v>
      </c>
      <c r="M22" s="0" t="n">
        <f aca="false">+J22*L22/100</f>
        <v>390.24</v>
      </c>
    </row>
    <row r="23" customFormat="false" ht="15" hidden="false" customHeight="false" outlineLevel="0" collapsed="false">
      <c r="A23" s="0" t="s">
        <v>1454</v>
      </c>
      <c r="B23" s="0" t="s">
        <v>1455</v>
      </c>
      <c r="C23" s="0" t="s">
        <v>88</v>
      </c>
      <c r="D23" s="0" t="n">
        <v>18</v>
      </c>
      <c r="E23" s="0" t="str">
        <f aca="false">CONCATENATE(A23,D23)</f>
        <v>11Q45100218</v>
      </c>
      <c r="F23" s="0" t="s">
        <v>657</v>
      </c>
      <c r="H23" s="32" t="n">
        <v>1344</v>
      </c>
      <c r="I23" s="0" t="n">
        <v>0.29008</v>
      </c>
      <c r="J23" s="31" t="n">
        <f aca="false">ROUND(H23*I23,2)</f>
        <v>389.87</v>
      </c>
      <c r="L23" s="0" t="n">
        <v>100</v>
      </c>
      <c r="M23" s="0" t="n">
        <f aca="false">+J23*L23/100</f>
        <v>389.87</v>
      </c>
    </row>
    <row r="24" customFormat="false" ht="15" hidden="false" customHeight="false" outlineLevel="0" collapsed="false">
      <c r="A24" s="0" t="n">
        <v>2120450</v>
      </c>
      <c r="B24" s="0" t="s">
        <v>1456</v>
      </c>
      <c r="C24" s="0" t="s">
        <v>88</v>
      </c>
      <c r="D24" s="0" t="n">
        <v>18</v>
      </c>
      <c r="E24" s="0" t="str">
        <f aca="false">CONCATENATE(A24,D24)</f>
        <v>212045018</v>
      </c>
      <c r="F24" s="0" t="s">
        <v>657</v>
      </c>
      <c r="H24" s="32" t="n">
        <v>1188</v>
      </c>
      <c r="I24" s="0" t="n">
        <v>0.32719</v>
      </c>
      <c r="J24" s="31" t="n">
        <f aca="false">ROUND(H24*I24,2)</f>
        <v>388.7</v>
      </c>
      <c r="L24" s="0" t="n">
        <v>100</v>
      </c>
      <c r="M24" s="0" t="n">
        <f aca="false">+J24*L24/100</f>
        <v>388.7</v>
      </c>
    </row>
    <row r="25" customFormat="false" ht="15" hidden="false" customHeight="false" outlineLevel="0" collapsed="false">
      <c r="A25" s="0" t="n">
        <v>1217534</v>
      </c>
      <c r="B25" s="0" t="s">
        <v>1457</v>
      </c>
      <c r="C25" s="0" t="s">
        <v>88</v>
      </c>
      <c r="D25" s="0" t="n">
        <v>18</v>
      </c>
      <c r="E25" s="0" t="str">
        <f aca="false">CONCATENATE(A25,D25)</f>
        <v>121753418</v>
      </c>
      <c r="F25" s="0" t="s">
        <v>581</v>
      </c>
      <c r="H25" s="0" t="n">
        <v>312</v>
      </c>
      <c r="I25" s="0" t="n">
        <v>1.233</v>
      </c>
      <c r="J25" s="31" t="n">
        <f aca="false">ROUND(H25*I25,2)</f>
        <v>384.7</v>
      </c>
      <c r="L25" s="0" t="n">
        <v>100</v>
      </c>
      <c r="M25" s="0" t="n">
        <f aca="false">+J25*L25/100</f>
        <v>384.7</v>
      </c>
    </row>
    <row r="26" customFormat="false" ht="15" hidden="false" customHeight="false" outlineLevel="0" collapsed="false">
      <c r="A26" s="0" t="n">
        <v>1313855</v>
      </c>
      <c r="B26" s="0" t="s">
        <v>619</v>
      </c>
      <c r="C26" s="0" t="s">
        <v>88</v>
      </c>
      <c r="D26" s="0" t="n">
        <v>18</v>
      </c>
      <c r="E26" s="0" t="str">
        <f aca="false">CONCATENATE(A26,D26)</f>
        <v>131385518</v>
      </c>
      <c r="F26" s="0" t="s">
        <v>606</v>
      </c>
      <c r="H26" s="0" t="n">
        <v>15</v>
      </c>
      <c r="I26" s="0" t="n">
        <v>25.64318</v>
      </c>
      <c r="J26" s="31" t="n">
        <f aca="false">ROUND(H26*I26,2)</f>
        <v>384.65</v>
      </c>
      <c r="L26" s="0" t="n">
        <v>100</v>
      </c>
      <c r="M26" s="0" t="n">
        <f aca="false">+J26*L26/100</f>
        <v>384.65</v>
      </c>
    </row>
    <row r="27" customFormat="false" ht="15" hidden="false" customHeight="false" outlineLevel="0" collapsed="false">
      <c r="A27" s="0" t="n">
        <v>2120449</v>
      </c>
      <c r="B27" s="0" t="s">
        <v>1458</v>
      </c>
      <c r="C27" s="0" t="s">
        <v>88</v>
      </c>
      <c r="D27" s="0" t="n">
        <v>18</v>
      </c>
      <c r="E27" s="0" t="str">
        <f aca="false">CONCATENATE(A27,D27)</f>
        <v>212044918</v>
      </c>
      <c r="F27" s="0" t="s">
        <v>657</v>
      </c>
      <c r="H27" s="32" t="n">
        <v>1161</v>
      </c>
      <c r="I27" s="0" t="n">
        <v>0.31403</v>
      </c>
      <c r="J27" s="31" t="n">
        <f aca="false">ROUND(H27*I27,2)</f>
        <v>364.59</v>
      </c>
      <c r="L27" s="0" t="n">
        <v>100</v>
      </c>
      <c r="M27" s="0" t="n">
        <f aca="false">+J27*L27/100</f>
        <v>364.59</v>
      </c>
    </row>
    <row r="28" customFormat="false" ht="15" hidden="false" customHeight="false" outlineLevel="0" collapsed="false">
      <c r="A28" s="0" t="n">
        <v>2120059</v>
      </c>
      <c r="B28" s="0" t="s">
        <v>1459</v>
      </c>
      <c r="C28" s="0" t="s">
        <v>88</v>
      </c>
      <c r="D28" s="0" t="n">
        <v>1815</v>
      </c>
      <c r="E28" s="0" t="str">
        <f aca="false">CONCATENATE(A28,D28)</f>
        <v>21200591815</v>
      </c>
      <c r="F28" s="0" t="s">
        <v>606</v>
      </c>
      <c r="H28" s="0" t="n">
        <v>625</v>
      </c>
      <c r="I28" s="0" t="n">
        <v>0.5401</v>
      </c>
      <c r="J28" s="31" t="n">
        <f aca="false">ROUND(H28*I28,2)</f>
        <v>337.56</v>
      </c>
      <c r="L28" s="0" t="n">
        <v>100</v>
      </c>
      <c r="M28" s="0" t="n">
        <f aca="false">+J28*L28/100</f>
        <v>337.56</v>
      </c>
    </row>
    <row r="29" customFormat="false" ht="15" hidden="false" customHeight="false" outlineLevel="0" collapsed="false">
      <c r="A29" s="0" t="n">
        <v>2119395</v>
      </c>
      <c r="B29" s="0" t="s">
        <v>1460</v>
      </c>
      <c r="C29" s="0" t="s">
        <v>88</v>
      </c>
      <c r="D29" s="0" t="n">
        <v>2054</v>
      </c>
      <c r="E29" s="0" t="str">
        <f aca="false">CONCATENATE(A29,D29)</f>
        <v>21193952054</v>
      </c>
      <c r="F29" s="0" t="s">
        <v>606</v>
      </c>
      <c r="H29" s="0" t="n">
        <v>540</v>
      </c>
      <c r="I29" s="0" t="n">
        <v>0.61344</v>
      </c>
      <c r="J29" s="31" t="n">
        <f aca="false">ROUND(H29*I29,2)</f>
        <v>331.26</v>
      </c>
      <c r="L29" s="0" t="n">
        <v>100</v>
      </c>
      <c r="M29" s="0" t="n">
        <f aca="false">+J29*L29/100</f>
        <v>331.26</v>
      </c>
    </row>
    <row r="30" customFormat="false" ht="15" hidden="false" customHeight="false" outlineLevel="0" collapsed="false">
      <c r="A30" s="0" t="n">
        <v>1313511</v>
      </c>
      <c r="B30" s="0" t="s">
        <v>1461</v>
      </c>
      <c r="C30" s="0" t="s">
        <v>88</v>
      </c>
      <c r="D30" s="0" t="n">
        <v>18</v>
      </c>
      <c r="E30" s="0" t="str">
        <f aca="false">CONCATENATE(A30,D30)</f>
        <v>131351118</v>
      </c>
      <c r="F30" s="0" t="s">
        <v>571</v>
      </c>
      <c r="H30" s="0" t="n">
        <v>64</v>
      </c>
      <c r="I30" s="0" t="n">
        <v>5.03841</v>
      </c>
      <c r="J30" s="31" t="n">
        <f aca="false">ROUND(H30*I30,2)</f>
        <v>322.46</v>
      </c>
      <c r="L30" s="0" t="n">
        <v>100</v>
      </c>
      <c r="M30" s="0" t="n">
        <f aca="false">+J30*L30/100</f>
        <v>322.46</v>
      </c>
    </row>
    <row r="31" customFormat="false" ht="15" hidden="false" customHeight="false" outlineLevel="0" collapsed="false">
      <c r="A31" s="0" t="n">
        <v>1313852</v>
      </c>
      <c r="B31" s="0" t="s">
        <v>621</v>
      </c>
      <c r="C31" s="0" t="s">
        <v>88</v>
      </c>
      <c r="D31" s="0" t="n">
        <v>18</v>
      </c>
      <c r="E31" s="0" t="str">
        <f aca="false">CONCATENATE(A31,D31)</f>
        <v>131385218</v>
      </c>
      <c r="F31" s="0" t="s">
        <v>606</v>
      </c>
      <c r="H31" s="0" t="n">
        <v>13</v>
      </c>
      <c r="I31" s="0" t="n">
        <v>24.41359</v>
      </c>
      <c r="J31" s="31" t="n">
        <f aca="false">ROUND(H31*I31,2)</f>
        <v>317.38</v>
      </c>
      <c r="L31" s="0" t="n">
        <v>100</v>
      </c>
      <c r="M31" s="0" t="n">
        <f aca="false">+J31*L31/100</f>
        <v>317.38</v>
      </c>
    </row>
    <row r="32" customFormat="false" ht="15" hidden="false" customHeight="false" outlineLevel="0" collapsed="false">
      <c r="A32" s="0" t="n">
        <v>2120460</v>
      </c>
      <c r="B32" s="0" t="s">
        <v>1462</v>
      </c>
      <c r="C32" s="0" t="s">
        <v>88</v>
      </c>
      <c r="D32" s="0" t="n">
        <v>18</v>
      </c>
      <c r="E32" s="0" t="str">
        <f aca="false">CONCATENATE(A32,D32)</f>
        <v>212046018</v>
      </c>
      <c r="F32" s="0" t="s">
        <v>657</v>
      </c>
      <c r="H32" s="0" t="n">
        <v>554</v>
      </c>
      <c r="I32" s="0" t="n">
        <v>0.57136</v>
      </c>
      <c r="J32" s="31" t="n">
        <f aca="false">ROUND(H32*I32,2)</f>
        <v>316.53</v>
      </c>
      <c r="L32" s="0" t="n">
        <v>100</v>
      </c>
      <c r="M32" s="0" t="n">
        <f aca="false">+J32*L32/100</f>
        <v>316.53</v>
      </c>
    </row>
    <row r="33" customFormat="false" ht="15" hidden="false" customHeight="false" outlineLevel="0" collapsed="false">
      <c r="A33" s="0" t="n">
        <v>1217578</v>
      </c>
      <c r="B33" s="0" t="s">
        <v>1463</v>
      </c>
      <c r="C33" s="0" t="s">
        <v>88</v>
      </c>
      <c r="D33" s="0" t="n">
        <v>18</v>
      </c>
      <c r="E33" s="0" t="str">
        <f aca="false">CONCATENATE(A33,D33)</f>
        <v>121757818</v>
      </c>
      <c r="F33" s="0" t="s">
        <v>581</v>
      </c>
      <c r="H33" s="0" t="n">
        <v>248</v>
      </c>
      <c r="I33" s="0" t="n">
        <v>1.2548</v>
      </c>
      <c r="J33" s="31" t="n">
        <f aca="false">ROUND(H33*I33,2)</f>
        <v>311.19</v>
      </c>
      <c r="L33" s="0" t="n">
        <v>100</v>
      </c>
      <c r="M33" s="0" t="n">
        <f aca="false">+J33*L33/100</f>
        <v>311.19</v>
      </c>
    </row>
    <row r="34" customFormat="false" ht="15" hidden="false" customHeight="false" outlineLevel="0" collapsed="false">
      <c r="A34" s="0" t="n">
        <v>2119058</v>
      </c>
      <c r="B34" s="0" t="s">
        <v>1464</v>
      </c>
      <c r="C34" s="0" t="s">
        <v>60</v>
      </c>
      <c r="D34" s="0" t="n">
        <v>18</v>
      </c>
      <c r="E34" s="0" t="str">
        <f aca="false">CONCATENATE(A34,D34)</f>
        <v>211905818</v>
      </c>
      <c r="F34" s="0" t="s">
        <v>571</v>
      </c>
      <c r="H34" s="0" t="n">
        <v>400</v>
      </c>
      <c r="I34" s="0" t="n">
        <v>0.77456</v>
      </c>
      <c r="J34" s="31" t="n">
        <f aca="false">ROUND(H34*I34,2)</f>
        <v>309.82</v>
      </c>
      <c r="L34" s="0" t="n">
        <v>100</v>
      </c>
      <c r="M34" s="0" t="n">
        <f aca="false">+J34*L34/100</f>
        <v>309.82</v>
      </c>
    </row>
    <row r="35" customFormat="false" ht="15" hidden="false" customHeight="false" outlineLevel="0" collapsed="false">
      <c r="A35" s="0" t="n">
        <v>2120159</v>
      </c>
      <c r="B35" s="0" t="s">
        <v>1465</v>
      </c>
      <c r="C35" s="0" t="s">
        <v>88</v>
      </c>
      <c r="D35" s="0" t="n">
        <v>9001</v>
      </c>
      <c r="E35" s="0" t="str">
        <f aca="false">CONCATENATE(A35,D35)</f>
        <v>21201599001</v>
      </c>
      <c r="F35" s="0" t="s">
        <v>657</v>
      </c>
      <c r="H35" s="32" t="n">
        <v>1200</v>
      </c>
      <c r="I35" s="0" t="n">
        <v>0.24573</v>
      </c>
      <c r="J35" s="31" t="n">
        <f aca="false">ROUND(H35*I35,2)</f>
        <v>294.88</v>
      </c>
      <c r="L35" s="0" t="n">
        <v>100</v>
      </c>
      <c r="M35" s="0" t="n">
        <f aca="false">+J35*L35/100</f>
        <v>294.88</v>
      </c>
    </row>
    <row r="36" customFormat="false" ht="15" hidden="false" customHeight="false" outlineLevel="0" collapsed="false">
      <c r="A36" s="0" t="n">
        <v>2118398</v>
      </c>
      <c r="B36" s="0" t="s">
        <v>1466</v>
      </c>
      <c r="C36" s="0" t="s">
        <v>88</v>
      </c>
      <c r="D36" s="0" t="n">
        <v>18</v>
      </c>
      <c r="E36" s="0" t="str">
        <f aca="false">CONCATENATE(A36,D36)</f>
        <v>211839818</v>
      </c>
      <c r="F36" s="0" t="s">
        <v>571</v>
      </c>
      <c r="H36" s="0" t="n">
        <v>640</v>
      </c>
      <c r="I36" s="0" t="n">
        <v>0.45391</v>
      </c>
      <c r="J36" s="31" t="n">
        <f aca="false">ROUND(H36*I36,2)</f>
        <v>290.5</v>
      </c>
      <c r="L36" s="0" t="n">
        <v>100</v>
      </c>
      <c r="M36" s="0" t="n">
        <f aca="false">+J36*L36/100</f>
        <v>290.5</v>
      </c>
    </row>
    <row r="37" customFormat="false" ht="15" hidden="false" customHeight="false" outlineLevel="0" collapsed="false">
      <c r="A37" s="0" t="s">
        <v>1467</v>
      </c>
      <c r="B37" s="0" t="s">
        <v>1468</v>
      </c>
      <c r="C37" s="0" t="s">
        <v>88</v>
      </c>
      <c r="D37" s="0" t="n">
        <v>1815</v>
      </c>
      <c r="E37" s="0" t="str">
        <f aca="false">CONCATENATE(A37,D37)</f>
        <v>21Q5020011815</v>
      </c>
      <c r="F37" s="0" t="s">
        <v>812</v>
      </c>
      <c r="H37" s="32" t="n">
        <v>11298</v>
      </c>
      <c r="I37" s="0" t="n">
        <v>0.02536</v>
      </c>
      <c r="J37" s="31" t="n">
        <f aca="false">ROUND(H37*I37,2)</f>
        <v>286.52</v>
      </c>
      <c r="L37" s="0" t="n">
        <v>100</v>
      </c>
      <c r="M37" s="0" t="n">
        <f aca="false">+J37*L37/100</f>
        <v>286.52</v>
      </c>
    </row>
    <row r="38" customFormat="false" ht="15" hidden="false" customHeight="false" outlineLevel="0" collapsed="false">
      <c r="A38" s="0" t="n">
        <v>2120954</v>
      </c>
      <c r="B38" s="0" t="s">
        <v>1469</v>
      </c>
      <c r="C38" s="0" t="s">
        <v>88</v>
      </c>
      <c r="D38" s="0" t="n">
        <v>18</v>
      </c>
      <c r="E38" s="0" t="str">
        <f aca="false">CONCATENATE(A38,D38)</f>
        <v>212095418</v>
      </c>
      <c r="F38" s="0" t="s">
        <v>581</v>
      </c>
      <c r="H38" s="32" t="n">
        <v>30394</v>
      </c>
      <c r="I38" s="0" t="n">
        <v>0.00918</v>
      </c>
      <c r="J38" s="31" t="n">
        <f aca="false">ROUND(H38*I38,2)</f>
        <v>279.02</v>
      </c>
      <c r="L38" s="0" t="n">
        <v>100</v>
      </c>
      <c r="M38" s="0" t="n">
        <f aca="false">+J38*L38/100</f>
        <v>279.02</v>
      </c>
    </row>
    <row r="39" customFormat="false" ht="15" hidden="false" customHeight="false" outlineLevel="0" collapsed="false">
      <c r="A39" s="0" t="n">
        <v>2120395</v>
      </c>
      <c r="B39" s="0" t="s">
        <v>1470</v>
      </c>
      <c r="C39" s="0" t="s">
        <v>88</v>
      </c>
      <c r="D39" s="0" t="n">
        <v>18</v>
      </c>
      <c r="E39" s="0" t="str">
        <f aca="false">CONCATENATE(A39,D39)</f>
        <v>212039518</v>
      </c>
      <c r="F39" s="0" t="s">
        <v>571</v>
      </c>
      <c r="H39" s="32" t="n">
        <v>4000</v>
      </c>
      <c r="I39" s="0" t="n">
        <v>0.06667</v>
      </c>
      <c r="J39" s="31" t="n">
        <f aca="false">ROUND(H39*I39,2)</f>
        <v>266.68</v>
      </c>
      <c r="L39" s="0" t="n">
        <v>100</v>
      </c>
      <c r="M39" s="0" t="n">
        <f aca="false">+J39*L39/100</f>
        <v>266.68</v>
      </c>
    </row>
    <row r="40" customFormat="false" ht="15" hidden="false" customHeight="false" outlineLevel="0" collapsed="false">
      <c r="A40" s="0" t="n">
        <v>2120193</v>
      </c>
      <c r="B40" s="0" t="s">
        <v>1471</v>
      </c>
      <c r="C40" s="0" t="s">
        <v>88</v>
      </c>
      <c r="D40" s="0" t="n">
        <v>18</v>
      </c>
      <c r="E40" s="0" t="str">
        <f aca="false">CONCATENATE(A40,D40)</f>
        <v>212019318</v>
      </c>
      <c r="F40" s="0" t="s">
        <v>606</v>
      </c>
      <c r="H40" s="0" t="n">
        <v>120</v>
      </c>
      <c r="I40" s="0" t="n">
        <v>2.1893</v>
      </c>
      <c r="J40" s="31" t="n">
        <f aca="false">ROUND(H40*I40,2)</f>
        <v>262.72</v>
      </c>
      <c r="L40" s="0" t="n">
        <v>100</v>
      </c>
      <c r="M40" s="0" t="n">
        <f aca="false">+J40*L40/100</f>
        <v>262.72</v>
      </c>
    </row>
    <row r="41" customFormat="false" ht="15" hidden="false" customHeight="false" outlineLevel="0" collapsed="false">
      <c r="A41" s="0" t="n">
        <v>2119875</v>
      </c>
      <c r="B41" s="0" t="s">
        <v>1472</v>
      </c>
      <c r="C41" s="0" t="s">
        <v>88</v>
      </c>
      <c r="D41" s="0" t="n">
        <v>18</v>
      </c>
      <c r="E41" s="0" t="str">
        <f aca="false">CONCATENATE(A41,D41)</f>
        <v>211987518</v>
      </c>
      <c r="F41" s="0" t="s">
        <v>571</v>
      </c>
      <c r="H41" s="0" t="n">
        <v>232</v>
      </c>
      <c r="I41" s="0" t="n">
        <v>1.12142</v>
      </c>
      <c r="J41" s="31" t="n">
        <f aca="false">ROUND(H41*I41,2)</f>
        <v>260.17</v>
      </c>
      <c r="L41" s="0" t="n">
        <v>100</v>
      </c>
      <c r="M41" s="0" t="n">
        <f aca="false">+J41*L41/100</f>
        <v>260.17</v>
      </c>
    </row>
    <row r="42" customFormat="false" ht="15" hidden="false" customHeight="false" outlineLevel="0" collapsed="false">
      <c r="A42" s="0" t="n">
        <v>2120593</v>
      </c>
      <c r="B42" s="0" t="s">
        <v>1473</v>
      </c>
      <c r="C42" s="0" t="s">
        <v>88</v>
      </c>
      <c r="D42" s="0" t="n">
        <v>18</v>
      </c>
      <c r="E42" s="0" t="str">
        <f aca="false">CONCATENATE(A42,D42)</f>
        <v>212059318</v>
      </c>
      <c r="F42" s="0" t="s">
        <v>571</v>
      </c>
      <c r="H42" s="32" t="n">
        <v>2000</v>
      </c>
      <c r="I42" s="0" t="n">
        <v>0.12357</v>
      </c>
      <c r="J42" s="31" t="n">
        <f aca="false">ROUND(H42*I42,2)</f>
        <v>247.14</v>
      </c>
      <c r="L42" s="0" t="n">
        <v>100</v>
      </c>
      <c r="M42" s="0" t="n">
        <f aca="false">+J42*L42/100</f>
        <v>247.14</v>
      </c>
    </row>
    <row r="43" customFormat="false" ht="15" hidden="false" customHeight="false" outlineLevel="0" collapsed="false">
      <c r="A43" s="0" t="n">
        <v>2120752</v>
      </c>
      <c r="B43" s="0" t="s">
        <v>1474</v>
      </c>
      <c r="C43" s="0" t="s">
        <v>88</v>
      </c>
      <c r="D43" s="0" t="n">
        <v>18</v>
      </c>
      <c r="E43" s="0" t="str">
        <f aca="false">CONCATENATE(A43,D43)</f>
        <v>212075218</v>
      </c>
      <c r="F43" s="0" t="s">
        <v>657</v>
      </c>
      <c r="H43" s="32" t="n">
        <v>2800</v>
      </c>
      <c r="I43" s="0" t="n">
        <v>0.08308</v>
      </c>
      <c r="J43" s="31" t="n">
        <f aca="false">ROUND(H43*I43,2)</f>
        <v>232.62</v>
      </c>
      <c r="L43" s="0" t="n">
        <v>100</v>
      </c>
      <c r="M43" s="0" t="n">
        <f aca="false">+J43*L43/100</f>
        <v>232.62</v>
      </c>
    </row>
    <row r="44" customFormat="false" ht="15" hidden="false" customHeight="false" outlineLevel="0" collapsed="false">
      <c r="A44" s="0" t="n">
        <v>2116362</v>
      </c>
      <c r="B44" s="0" t="s">
        <v>1475</v>
      </c>
      <c r="C44" s="0" t="s">
        <v>88</v>
      </c>
      <c r="D44" s="0" t="n">
        <v>18</v>
      </c>
      <c r="E44" s="0" t="str">
        <f aca="false">CONCATENATE(A44,D44)</f>
        <v>211636218</v>
      </c>
      <c r="F44" s="0" t="s">
        <v>581</v>
      </c>
      <c r="H44" s="32" t="n">
        <v>2116</v>
      </c>
      <c r="I44" s="0" t="n">
        <v>0.10863</v>
      </c>
      <c r="J44" s="31" t="n">
        <f aca="false">ROUND(H44*I44,2)</f>
        <v>229.86</v>
      </c>
      <c r="L44" s="0" t="n">
        <v>100</v>
      </c>
      <c r="M44" s="0" t="n">
        <f aca="false">+J44*L44/100</f>
        <v>229.86</v>
      </c>
    </row>
    <row r="45" customFormat="false" ht="15" hidden="false" customHeight="false" outlineLevel="0" collapsed="false">
      <c r="A45" s="0" t="n">
        <v>2800084</v>
      </c>
      <c r="B45" s="0" t="s">
        <v>1476</v>
      </c>
      <c r="C45" s="0" t="s">
        <v>88</v>
      </c>
      <c r="D45" s="0" t="n">
        <v>6</v>
      </c>
      <c r="E45" s="0" t="str">
        <f aca="false">CONCATENATE(A45,D45)</f>
        <v>28000846</v>
      </c>
      <c r="F45" s="0" t="s">
        <v>581</v>
      </c>
      <c r="H45" s="0" t="n">
        <v>977</v>
      </c>
      <c r="I45" s="0" t="n">
        <v>0.23107</v>
      </c>
      <c r="J45" s="31" t="n">
        <f aca="false">ROUND(H45*I45,2)</f>
        <v>225.76</v>
      </c>
      <c r="L45" s="0" t="n">
        <v>100</v>
      </c>
      <c r="M45" s="0" t="n">
        <f aca="false">+J45*L45/100</f>
        <v>225.76</v>
      </c>
    </row>
    <row r="46" customFormat="false" ht="15" hidden="false" customHeight="false" outlineLevel="0" collapsed="false">
      <c r="A46" s="0" t="n">
        <v>1313440</v>
      </c>
      <c r="B46" s="0" t="s">
        <v>1477</v>
      </c>
      <c r="C46" s="0" t="s">
        <v>88</v>
      </c>
      <c r="D46" s="0" t="n">
        <v>10</v>
      </c>
      <c r="E46" s="0" t="str">
        <f aca="false">CONCATENATE(A46,D46)</f>
        <v>131344010</v>
      </c>
      <c r="F46" s="0" t="s">
        <v>581</v>
      </c>
      <c r="H46" s="32" t="n">
        <v>1448</v>
      </c>
      <c r="I46" s="0" t="n">
        <v>0.1512</v>
      </c>
      <c r="J46" s="31" t="n">
        <f aca="false">ROUND(H46*I46,2)</f>
        <v>218.94</v>
      </c>
      <c r="L46" s="0" t="n">
        <v>100</v>
      </c>
      <c r="M46" s="0" t="n">
        <f aca="false">+J46*L46/100</f>
        <v>218.94</v>
      </c>
    </row>
    <row r="47" customFormat="false" ht="15" hidden="false" customHeight="false" outlineLevel="0" collapsed="false">
      <c r="A47" s="0" t="n">
        <v>2120384</v>
      </c>
      <c r="B47" s="0" t="s">
        <v>1478</v>
      </c>
      <c r="C47" s="0" t="s">
        <v>88</v>
      </c>
      <c r="D47" s="0" t="n">
        <v>18</v>
      </c>
      <c r="E47" s="0" t="str">
        <f aca="false">CONCATENATE(A47,D47)</f>
        <v>212038418</v>
      </c>
      <c r="F47" s="0" t="s">
        <v>657</v>
      </c>
      <c r="H47" s="32" t="n">
        <v>2288</v>
      </c>
      <c r="I47" s="0" t="n">
        <v>0.09402</v>
      </c>
      <c r="J47" s="31" t="n">
        <f aca="false">ROUND(H47*I47,2)</f>
        <v>215.12</v>
      </c>
      <c r="L47" s="0" t="n">
        <v>100</v>
      </c>
      <c r="M47" s="0" t="n">
        <f aca="false">+J47*L47/100</f>
        <v>215.12</v>
      </c>
    </row>
    <row r="48" customFormat="false" ht="15" hidden="false" customHeight="false" outlineLevel="0" collapsed="false">
      <c r="A48" s="0" t="n">
        <v>2119537</v>
      </c>
      <c r="B48" s="0" t="s">
        <v>1479</v>
      </c>
      <c r="C48" s="0" t="s">
        <v>88</v>
      </c>
      <c r="D48" s="0" t="n">
        <v>2054</v>
      </c>
      <c r="E48" s="0" t="str">
        <f aca="false">CONCATENATE(A48,D48)</f>
        <v>21195372054</v>
      </c>
      <c r="F48" s="0" t="s">
        <v>606</v>
      </c>
      <c r="H48" s="0" t="n">
        <v>400</v>
      </c>
      <c r="I48" s="0" t="n">
        <v>0.52938</v>
      </c>
      <c r="J48" s="31" t="n">
        <f aca="false">ROUND(H48*I48,2)</f>
        <v>211.75</v>
      </c>
      <c r="L48" s="0" t="n">
        <v>100</v>
      </c>
      <c r="M48" s="0" t="n">
        <f aca="false">+J48*L48/100</f>
        <v>211.75</v>
      </c>
    </row>
    <row r="49" customFormat="false" ht="15" hidden="false" customHeight="false" outlineLevel="0" collapsed="false">
      <c r="A49" s="0" t="n">
        <v>1217532</v>
      </c>
      <c r="B49" s="0" t="s">
        <v>1480</v>
      </c>
      <c r="C49" s="0" t="s">
        <v>88</v>
      </c>
      <c r="D49" s="0" t="n">
        <v>18</v>
      </c>
      <c r="E49" s="0" t="str">
        <f aca="false">CONCATENATE(A49,D49)</f>
        <v>121753218</v>
      </c>
      <c r="F49" s="0" t="s">
        <v>581</v>
      </c>
      <c r="H49" s="0" t="n">
        <v>232</v>
      </c>
      <c r="I49" s="0" t="n">
        <v>0.9034</v>
      </c>
      <c r="J49" s="31" t="n">
        <f aca="false">ROUND(H49*I49,2)</f>
        <v>209.59</v>
      </c>
      <c r="L49" s="0" t="n">
        <v>100</v>
      </c>
      <c r="M49" s="0" t="n">
        <f aca="false">+J49*L49/100</f>
        <v>209.59</v>
      </c>
    </row>
    <row r="50" customFormat="false" ht="15" hidden="false" customHeight="false" outlineLevel="0" collapsed="false">
      <c r="A50" s="0" t="n">
        <v>1313439</v>
      </c>
      <c r="B50" s="0" t="s">
        <v>1481</v>
      </c>
      <c r="C50" s="0" t="s">
        <v>88</v>
      </c>
      <c r="D50" s="0" t="n">
        <v>10</v>
      </c>
      <c r="E50" s="0" t="str">
        <f aca="false">CONCATENATE(A50,D50)</f>
        <v>131343910</v>
      </c>
      <c r="F50" s="0" t="s">
        <v>581</v>
      </c>
      <c r="H50" s="32" t="n">
        <v>1313</v>
      </c>
      <c r="I50" s="0" t="n">
        <v>0.1588</v>
      </c>
      <c r="J50" s="31" t="n">
        <f aca="false">ROUND(H50*I50,2)</f>
        <v>208.5</v>
      </c>
      <c r="L50" s="0" t="n">
        <v>100</v>
      </c>
      <c r="M50" s="0" t="n">
        <f aca="false">+J50*L50/100</f>
        <v>208.5</v>
      </c>
    </row>
    <row r="51" customFormat="false" ht="15" hidden="false" customHeight="false" outlineLevel="0" collapsed="false">
      <c r="A51" s="0" t="n">
        <v>2116615</v>
      </c>
      <c r="B51" s="0" t="s">
        <v>1482</v>
      </c>
      <c r="C51" s="0" t="s">
        <v>88</v>
      </c>
      <c r="D51" s="0" t="n">
        <v>18</v>
      </c>
      <c r="E51" s="0" t="str">
        <f aca="false">CONCATENATE(A51,D51)</f>
        <v>211661518</v>
      </c>
      <c r="F51" s="0" t="s">
        <v>581</v>
      </c>
      <c r="H51" s="32" t="n">
        <v>1539</v>
      </c>
      <c r="I51" s="0" t="n">
        <v>0.13515</v>
      </c>
      <c r="J51" s="31" t="n">
        <f aca="false">ROUND(H51*I51,2)</f>
        <v>208</v>
      </c>
      <c r="L51" s="0" t="n">
        <v>100</v>
      </c>
      <c r="M51" s="0" t="n">
        <f aca="false">+J51*L51/100</f>
        <v>208</v>
      </c>
    </row>
    <row r="52" customFormat="false" ht="15" hidden="false" customHeight="false" outlineLevel="0" collapsed="false">
      <c r="A52" s="0" t="n">
        <v>2119547</v>
      </c>
      <c r="B52" s="0" t="s">
        <v>1483</v>
      </c>
      <c r="C52" s="0" t="s">
        <v>88</v>
      </c>
      <c r="D52" s="0" t="n">
        <v>18</v>
      </c>
      <c r="E52" s="0" t="str">
        <f aca="false">CONCATENATE(A52,D52)</f>
        <v>211954718</v>
      </c>
      <c r="F52" s="0" t="s">
        <v>571</v>
      </c>
      <c r="H52" s="0" t="n">
        <v>684</v>
      </c>
      <c r="I52" s="0" t="n">
        <v>0.29501</v>
      </c>
      <c r="J52" s="31" t="n">
        <f aca="false">ROUND(H52*I52,2)</f>
        <v>201.79</v>
      </c>
      <c r="L52" s="0" t="n">
        <v>100</v>
      </c>
      <c r="M52" s="0" t="n">
        <f aca="false">+J52*L52/100</f>
        <v>201.79</v>
      </c>
    </row>
    <row r="53" customFormat="false" ht="15" hidden="false" customHeight="false" outlineLevel="0" collapsed="false">
      <c r="A53" s="0" t="n">
        <v>1117617</v>
      </c>
      <c r="B53" s="0" t="s">
        <v>1484</v>
      </c>
      <c r="C53" s="0" t="s">
        <v>88</v>
      </c>
      <c r="D53" s="0" t="n">
        <v>18</v>
      </c>
      <c r="E53" s="0" t="str">
        <f aca="false">CONCATENATE(A53,D53)</f>
        <v>111761718</v>
      </c>
      <c r="F53" s="0" t="s">
        <v>571</v>
      </c>
      <c r="H53" s="0" t="n">
        <v>2</v>
      </c>
      <c r="I53" s="0" t="n">
        <v>100.23008</v>
      </c>
      <c r="J53" s="31" t="n">
        <f aca="false">ROUND(H53*I53,2)</f>
        <v>200.46</v>
      </c>
      <c r="L53" s="0" t="n">
        <v>100</v>
      </c>
      <c r="M53" s="0" t="n">
        <f aca="false">+J53*L53/100</f>
        <v>200.46</v>
      </c>
    </row>
    <row r="54" customFormat="false" ht="15" hidden="false" customHeight="false" outlineLevel="0" collapsed="false">
      <c r="A54" s="0" t="n">
        <v>2800088</v>
      </c>
      <c r="B54" s="0" t="s">
        <v>1485</v>
      </c>
      <c r="C54" s="0" t="s">
        <v>88</v>
      </c>
      <c r="D54" s="0" t="n">
        <v>18</v>
      </c>
      <c r="E54" s="0" t="str">
        <f aca="false">CONCATENATE(A54,D54)</f>
        <v>280008818</v>
      </c>
      <c r="F54" s="0" t="s">
        <v>581</v>
      </c>
      <c r="H54" s="0" t="n">
        <v>267</v>
      </c>
      <c r="I54" s="0" t="n">
        <v>0.73811</v>
      </c>
      <c r="J54" s="31" t="n">
        <f aca="false">ROUND(H54*I54,2)</f>
        <v>197.08</v>
      </c>
      <c r="L54" s="0" t="n">
        <v>100</v>
      </c>
      <c r="M54" s="0" t="n">
        <f aca="false">+J54*L54/100</f>
        <v>197.08</v>
      </c>
    </row>
    <row r="55" customFormat="false" ht="15" hidden="false" customHeight="false" outlineLevel="0" collapsed="false">
      <c r="A55" s="0" t="s">
        <v>1486</v>
      </c>
      <c r="B55" s="0" t="s">
        <v>1487</v>
      </c>
      <c r="C55" s="0" t="s">
        <v>88</v>
      </c>
      <c r="D55" s="0" t="n">
        <v>18</v>
      </c>
      <c r="E55" s="0" t="str">
        <f aca="false">CONCATENATE(A55,D55)</f>
        <v>11Q44400418</v>
      </c>
      <c r="F55" s="0" t="s">
        <v>657</v>
      </c>
      <c r="H55" s="0" t="n">
        <v>800</v>
      </c>
      <c r="I55" s="0" t="n">
        <v>0.24078</v>
      </c>
      <c r="J55" s="31" t="n">
        <f aca="false">ROUND(H55*I55,2)</f>
        <v>192.62</v>
      </c>
      <c r="L55" s="0" t="n">
        <v>100</v>
      </c>
      <c r="M55" s="0" t="n">
        <f aca="false">+J55*L55/100</f>
        <v>192.62</v>
      </c>
    </row>
    <row r="56" customFormat="false" ht="15" hidden="false" customHeight="false" outlineLevel="0" collapsed="false">
      <c r="A56" s="0" t="n">
        <v>2121348</v>
      </c>
      <c r="B56" s="0" t="s">
        <v>1488</v>
      </c>
      <c r="C56" s="0" t="s">
        <v>88</v>
      </c>
      <c r="D56" s="0" t="n">
        <v>18</v>
      </c>
      <c r="E56" s="0" t="str">
        <f aca="false">CONCATENATE(A56,D56)</f>
        <v>212134818</v>
      </c>
      <c r="F56" s="0" t="s">
        <v>657</v>
      </c>
      <c r="H56" s="0" t="n">
        <v>200</v>
      </c>
      <c r="I56" s="0" t="n">
        <v>0.93626</v>
      </c>
      <c r="J56" s="31" t="n">
        <f aca="false">ROUND(H56*I56,2)</f>
        <v>187.25</v>
      </c>
      <c r="L56" s="0" t="n">
        <v>100</v>
      </c>
      <c r="M56" s="0" t="n">
        <f aca="false">+J56*L56/100</f>
        <v>187.25</v>
      </c>
    </row>
    <row r="57" customFormat="false" ht="15" hidden="false" customHeight="false" outlineLevel="0" collapsed="false">
      <c r="A57" s="0" t="n">
        <v>2121347</v>
      </c>
      <c r="B57" s="0" t="s">
        <v>1489</v>
      </c>
      <c r="C57" s="0" t="s">
        <v>88</v>
      </c>
      <c r="D57" s="0" t="n">
        <v>18</v>
      </c>
      <c r="E57" s="0" t="str">
        <f aca="false">CONCATENATE(A57,D57)</f>
        <v>212134718</v>
      </c>
      <c r="F57" s="0" t="s">
        <v>657</v>
      </c>
      <c r="H57" s="0" t="n">
        <v>200</v>
      </c>
      <c r="I57" s="0" t="n">
        <v>0.93604</v>
      </c>
      <c r="J57" s="31" t="n">
        <f aca="false">ROUND(H57*I57,2)</f>
        <v>187.21</v>
      </c>
      <c r="L57" s="0" t="n">
        <v>100</v>
      </c>
      <c r="M57" s="0" t="n">
        <f aca="false">+J57*L57/100</f>
        <v>187.21</v>
      </c>
    </row>
    <row r="58" customFormat="false" ht="15" hidden="false" customHeight="false" outlineLevel="0" collapsed="false">
      <c r="A58" s="0" t="n">
        <v>2121185</v>
      </c>
      <c r="B58" s="0" t="s">
        <v>1490</v>
      </c>
      <c r="C58" s="0" t="s">
        <v>88</v>
      </c>
      <c r="D58" s="0" t="n">
        <v>18</v>
      </c>
      <c r="E58" s="0" t="str">
        <f aca="false">CONCATENATE(A58,D58)</f>
        <v>212118518</v>
      </c>
      <c r="F58" s="0" t="s">
        <v>571</v>
      </c>
      <c r="H58" s="0" t="n">
        <v>456</v>
      </c>
      <c r="I58" s="0" t="n">
        <v>0.38643</v>
      </c>
      <c r="J58" s="31" t="n">
        <f aca="false">ROUND(H58*I58,2)</f>
        <v>176.21</v>
      </c>
      <c r="L58" s="0" t="n">
        <v>100</v>
      </c>
      <c r="M58" s="0" t="n">
        <f aca="false">+J58*L58/100</f>
        <v>176.21</v>
      </c>
    </row>
    <row r="59" customFormat="false" ht="15" hidden="false" customHeight="false" outlineLevel="0" collapsed="false">
      <c r="A59" s="0" t="n">
        <v>2121107</v>
      </c>
      <c r="B59" s="0" t="s">
        <v>1491</v>
      </c>
      <c r="C59" s="0" t="s">
        <v>88</v>
      </c>
      <c r="D59" s="0" t="n">
        <v>18</v>
      </c>
      <c r="E59" s="0" t="str">
        <f aca="false">CONCATENATE(A59,D59)</f>
        <v>212110718</v>
      </c>
      <c r="F59" s="0" t="s">
        <v>571</v>
      </c>
      <c r="H59" s="32" t="n">
        <v>20998</v>
      </c>
      <c r="I59" s="0" t="n">
        <v>0.00812</v>
      </c>
      <c r="J59" s="31" t="n">
        <f aca="false">ROUND(H59*I59,2)</f>
        <v>170.5</v>
      </c>
      <c r="L59" s="0" t="n">
        <v>100</v>
      </c>
      <c r="M59" s="0" t="n">
        <f aca="false">+J59*L59/100</f>
        <v>170.5</v>
      </c>
    </row>
    <row r="60" customFormat="false" ht="15" hidden="false" customHeight="false" outlineLevel="0" collapsed="false">
      <c r="A60" s="0" t="n">
        <v>2800144</v>
      </c>
      <c r="B60" s="0" t="s">
        <v>1492</v>
      </c>
      <c r="C60" s="0" t="s">
        <v>88</v>
      </c>
      <c r="D60" s="0" t="n">
        <v>10</v>
      </c>
      <c r="E60" s="0" t="str">
        <f aca="false">CONCATENATE(A60,D60)</f>
        <v>280014410</v>
      </c>
      <c r="F60" s="0" t="s">
        <v>581</v>
      </c>
      <c r="H60" s="32" t="n">
        <v>1924</v>
      </c>
      <c r="I60" s="0" t="n">
        <v>0.0878</v>
      </c>
      <c r="J60" s="31" t="n">
        <f aca="false">ROUND(H60*I60,2)</f>
        <v>168.93</v>
      </c>
      <c r="L60" s="0" t="n">
        <v>100</v>
      </c>
      <c r="M60" s="0" t="n">
        <f aca="false">+J60*L60/100</f>
        <v>168.93</v>
      </c>
    </row>
    <row r="61" customFormat="false" ht="15" hidden="false" customHeight="false" outlineLevel="0" collapsed="false">
      <c r="A61" s="0" t="n">
        <v>2120949</v>
      </c>
      <c r="B61" s="0" t="s">
        <v>1493</v>
      </c>
      <c r="C61" s="0" t="s">
        <v>88</v>
      </c>
      <c r="D61" s="0" t="n">
        <v>18</v>
      </c>
      <c r="E61" s="0" t="str">
        <f aca="false">CONCATENATE(A61,D61)</f>
        <v>212094918</v>
      </c>
      <c r="F61" s="0" t="s">
        <v>571</v>
      </c>
      <c r="H61" s="0" t="n">
        <v>540</v>
      </c>
      <c r="I61" s="0" t="n">
        <v>0.30826</v>
      </c>
      <c r="J61" s="31" t="n">
        <f aca="false">ROUND(H61*I61,2)</f>
        <v>166.46</v>
      </c>
      <c r="L61" s="0" t="n">
        <v>100</v>
      </c>
      <c r="M61" s="0" t="n">
        <f aca="false">+J61*L61/100</f>
        <v>166.46</v>
      </c>
    </row>
    <row r="62" customFormat="false" ht="15" hidden="false" customHeight="false" outlineLevel="0" collapsed="false">
      <c r="A62" s="0" t="n">
        <v>2116868</v>
      </c>
      <c r="B62" s="0" t="s">
        <v>1494</v>
      </c>
      <c r="C62" s="0" t="s">
        <v>88</v>
      </c>
      <c r="D62" s="0" t="n">
        <v>18</v>
      </c>
      <c r="E62" s="0" t="str">
        <f aca="false">CONCATENATE(A62,D62)</f>
        <v>211686818</v>
      </c>
      <c r="F62" s="0" t="s">
        <v>571</v>
      </c>
      <c r="H62" s="0" t="n">
        <v>306</v>
      </c>
      <c r="I62" s="0" t="n">
        <v>0.53191</v>
      </c>
      <c r="J62" s="31" t="n">
        <f aca="false">ROUND(H62*I62,2)</f>
        <v>162.76</v>
      </c>
      <c r="L62" s="0" t="n">
        <v>100</v>
      </c>
      <c r="M62" s="0" t="n">
        <f aca="false">+J62*L62/100</f>
        <v>162.76</v>
      </c>
    </row>
    <row r="63" customFormat="false" ht="15" hidden="false" customHeight="false" outlineLevel="0" collapsed="false">
      <c r="A63" s="0" t="n">
        <v>2118255</v>
      </c>
      <c r="B63" s="0" t="s">
        <v>1495</v>
      </c>
      <c r="C63" s="0" t="s">
        <v>88</v>
      </c>
      <c r="D63" s="0" t="n">
        <v>10</v>
      </c>
      <c r="E63" s="0" t="str">
        <f aca="false">CONCATENATE(A63,D63)</f>
        <v>211825510</v>
      </c>
      <c r="F63" s="0" t="s">
        <v>581</v>
      </c>
      <c r="H63" s="32" t="n">
        <v>7455</v>
      </c>
      <c r="I63" s="0" t="n">
        <v>0.0217</v>
      </c>
      <c r="J63" s="31" t="n">
        <f aca="false">ROUND(H63*I63,2)</f>
        <v>161.77</v>
      </c>
      <c r="L63" s="0" t="n">
        <v>100</v>
      </c>
      <c r="M63" s="0" t="n">
        <f aca="false">+J63*L63/100</f>
        <v>161.77</v>
      </c>
    </row>
    <row r="64" customFormat="false" ht="15" hidden="false" customHeight="false" outlineLevel="0" collapsed="false">
      <c r="A64" s="0" t="n">
        <v>1117623</v>
      </c>
      <c r="B64" s="0" t="s">
        <v>1496</v>
      </c>
      <c r="C64" s="0" t="s">
        <v>88</v>
      </c>
      <c r="D64" s="0" t="n">
        <v>18</v>
      </c>
      <c r="E64" s="0" t="str">
        <f aca="false">CONCATENATE(A64,D64)</f>
        <v>111762318</v>
      </c>
      <c r="F64" s="0" t="s">
        <v>571</v>
      </c>
      <c r="H64" s="0" t="n">
        <v>1</v>
      </c>
      <c r="I64" s="0" t="n">
        <v>154.1029</v>
      </c>
      <c r="J64" s="31" t="n">
        <f aca="false">ROUND(H64*I64,2)</f>
        <v>154.1</v>
      </c>
      <c r="K64" s="0" t="s">
        <v>1497</v>
      </c>
      <c r="L64" s="0" t="n">
        <v>100</v>
      </c>
      <c r="M64" s="0" t="n">
        <f aca="false">+J64*L64/100</f>
        <v>154.1</v>
      </c>
    </row>
    <row r="65" customFormat="false" ht="15" hidden="false" customHeight="false" outlineLevel="0" collapsed="false">
      <c r="A65" s="0" t="n">
        <v>2120864</v>
      </c>
      <c r="B65" s="0" t="s">
        <v>1498</v>
      </c>
      <c r="C65" s="0" t="s">
        <v>88</v>
      </c>
      <c r="D65" s="0" t="n">
        <v>2818</v>
      </c>
      <c r="E65" s="0" t="str">
        <f aca="false">CONCATENATE(A65,D65)</f>
        <v>21208642818</v>
      </c>
      <c r="F65" s="0" t="s">
        <v>606</v>
      </c>
      <c r="H65" s="0" t="n">
        <v>259</v>
      </c>
      <c r="I65" s="0" t="n">
        <v>0.58216</v>
      </c>
      <c r="J65" s="31" t="n">
        <f aca="false">ROUND(H65*I65,2)</f>
        <v>150.78</v>
      </c>
      <c r="L65" s="0" t="n">
        <v>100</v>
      </c>
      <c r="M65" s="0" t="n">
        <f aca="false">+J65*L65/100</f>
        <v>150.78</v>
      </c>
    </row>
    <row r="66" customFormat="false" ht="15" hidden="false" customHeight="false" outlineLevel="0" collapsed="false">
      <c r="A66" s="0" t="n">
        <v>1114457</v>
      </c>
      <c r="B66" s="0" t="s">
        <v>1499</v>
      </c>
      <c r="C66" s="0" t="s">
        <v>88</v>
      </c>
      <c r="D66" s="0" t="n">
        <v>10</v>
      </c>
      <c r="E66" s="0" t="str">
        <f aca="false">CONCATENATE(A66,D66)</f>
        <v>111445710</v>
      </c>
      <c r="F66" s="0" t="s">
        <v>581</v>
      </c>
      <c r="H66" s="32" t="n">
        <v>1380</v>
      </c>
      <c r="I66" s="0" t="n">
        <v>0.1081</v>
      </c>
      <c r="J66" s="31" t="n">
        <f aca="false">ROUND(H66*I66,2)</f>
        <v>149.18</v>
      </c>
      <c r="L66" s="0" t="n">
        <v>100</v>
      </c>
      <c r="M66" s="0" t="n">
        <f aca="false">+J66*L66/100</f>
        <v>149.18</v>
      </c>
    </row>
    <row r="67" customFormat="false" ht="15" hidden="false" customHeight="false" outlineLevel="0" collapsed="false">
      <c r="A67" s="0" t="n">
        <v>1313438</v>
      </c>
      <c r="B67" s="0" t="s">
        <v>1500</v>
      </c>
      <c r="C67" s="0" t="s">
        <v>88</v>
      </c>
      <c r="D67" s="0" t="n">
        <v>10</v>
      </c>
      <c r="E67" s="0" t="str">
        <f aca="false">CONCATENATE(A67,D67)</f>
        <v>131343810</v>
      </c>
      <c r="F67" s="0" t="s">
        <v>581</v>
      </c>
      <c r="H67" s="32" t="n">
        <v>1020</v>
      </c>
      <c r="I67" s="0" t="n">
        <v>0.1426</v>
      </c>
      <c r="J67" s="31" t="n">
        <f aca="false">ROUND(H67*I67,2)</f>
        <v>145.45</v>
      </c>
      <c r="L67" s="0" t="n">
        <v>100</v>
      </c>
      <c r="M67" s="0" t="n">
        <f aca="false">+J67*L67/100</f>
        <v>145.45</v>
      </c>
    </row>
    <row r="68" customFormat="false" ht="15" hidden="false" customHeight="false" outlineLevel="0" collapsed="false">
      <c r="A68" s="0" t="n">
        <v>2120966</v>
      </c>
      <c r="B68" s="0" t="s">
        <v>1501</v>
      </c>
      <c r="C68" s="0" t="s">
        <v>88</v>
      </c>
      <c r="D68" s="0" t="n">
        <v>18</v>
      </c>
      <c r="E68" s="0" t="str">
        <f aca="false">CONCATENATE(A68,D68)</f>
        <v>212096618</v>
      </c>
      <c r="F68" s="0" t="s">
        <v>571</v>
      </c>
      <c r="H68" s="0" t="n">
        <v>18</v>
      </c>
      <c r="I68" s="0" t="n">
        <v>7.9635</v>
      </c>
      <c r="J68" s="31" t="n">
        <f aca="false">ROUND(H68*I68,2)</f>
        <v>143.34</v>
      </c>
      <c r="L68" s="0" t="n">
        <v>100</v>
      </c>
      <c r="M68" s="0" t="n">
        <f aca="false">+J68*L68/100</f>
        <v>143.34</v>
      </c>
    </row>
    <row r="69" customFormat="false" ht="15" hidden="false" customHeight="false" outlineLevel="0" collapsed="false">
      <c r="A69" s="0" t="s">
        <v>1502</v>
      </c>
      <c r="B69" s="0" t="s">
        <v>1503</v>
      </c>
      <c r="C69" s="0" t="s">
        <v>88</v>
      </c>
      <c r="D69" s="0" t="n">
        <v>18</v>
      </c>
      <c r="E69" s="0" t="str">
        <f aca="false">CONCATENATE(A69,D69)</f>
        <v>21Q50300118</v>
      </c>
      <c r="F69" s="0" t="s">
        <v>812</v>
      </c>
      <c r="H69" s="32" t="n">
        <v>5004</v>
      </c>
      <c r="I69" s="0" t="n">
        <v>0.02861</v>
      </c>
      <c r="J69" s="31" t="n">
        <f aca="false">ROUND(H69*I69,2)</f>
        <v>143.16</v>
      </c>
      <c r="L69" s="0" t="n">
        <v>100</v>
      </c>
      <c r="M69" s="0" t="n">
        <f aca="false">+J69*L69/100</f>
        <v>143.16</v>
      </c>
    </row>
    <row r="70" customFormat="false" ht="15" hidden="false" customHeight="false" outlineLevel="0" collapsed="false">
      <c r="A70" s="0" t="s">
        <v>1504</v>
      </c>
      <c r="B70" s="0" t="s">
        <v>1505</v>
      </c>
      <c r="C70" s="0" t="s">
        <v>88</v>
      </c>
      <c r="D70" s="0" t="n">
        <v>18</v>
      </c>
      <c r="E70" s="0" t="str">
        <f aca="false">CONCATENATE(A70,D70)</f>
        <v>11Q43700118</v>
      </c>
      <c r="F70" s="0" t="s">
        <v>657</v>
      </c>
      <c r="H70" s="0" t="n">
        <v>500</v>
      </c>
      <c r="I70" s="0" t="n">
        <v>0.27112</v>
      </c>
      <c r="J70" s="31" t="n">
        <f aca="false">ROUND(H70*I70,2)</f>
        <v>135.56</v>
      </c>
      <c r="L70" s="0" t="n">
        <v>100</v>
      </c>
      <c r="M70" s="0" t="n">
        <f aca="false">+J70*L70/100</f>
        <v>135.56</v>
      </c>
    </row>
    <row r="71" customFormat="false" ht="15" hidden="false" customHeight="false" outlineLevel="0" collapsed="false">
      <c r="A71" s="0" t="n">
        <v>2119546</v>
      </c>
      <c r="B71" s="0" t="s">
        <v>1506</v>
      </c>
      <c r="C71" s="0" t="s">
        <v>88</v>
      </c>
      <c r="D71" s="0" t="n">
        <v>18</v>
      </c>
      <c r="E71" s="0" t="str">
        <f aca="false">CONCATENATE(A71,D71)</f>
        <v>211954618</v>
      </c>
      <c r="F71" s="0" t="s">
        <v>571</v>
      </c>
      <c r="H71" s="0" t="n">
        <v>684</v>
      </c>
      <c r="I71" s="0" t="n">
        <v>0.19402</v>
      </c>
      <c r="J71" s="31" t="n">
        <f aca="false">ROUND(H71*I71,2)</f>
        <v>132.71</v>
      </c>
      <c r="L71" s="0" t="n">
        <v>100</v>
      </c>
      <c r="M71" s="0" t="n">
        <f aca="false">+J71*L71/100</f>
        <v>132.71</v>
      </c>
    </row>
    <row r="72" customFormat="false" ht="15" hidden="false" customHeight="false" outlineLevel="0" collapsed="false">
      <c r="A72" s="0" t="n">
        <v>2118409</v>
      </c>
      <c r="B72" s="0" t="s">
        <v>1507</v>
      </c>
      <c r="C72" s="0" t="s">
        <v>88</v>
      </c>
      <c r="D72" s="0" t="n">
        <v>18</v>
      </c>
      <c r="E72" s="0" t="str">
        <f aca="false">CONCATENATE(A72,D72)</f>
        <v>211840918</v>
      </c>
      <c r="F72" s="0" t="s">
        <v>571</v>
      </c>
      <c r="H72" s="0" t="n">
        <v>132</v>
      </c>
      <c r="I72" s="0" t="n">
        <v>0.99827</v>
      </c>
      <c r="J72" s="31" t="n">
        <f aca="false">ROUND(H72*I72,2)</f>
        <v>131.77</v>
      </c>
      <c r="L72" s="0" t="n">
        <v>100</v>
      </c>
      <c r="M72" s="0" t="n">
        <f aca="false">+J72*L72/100</f>
        <v>131.77</v>
      </c>
    </row>
    <row r="73" customFormat="false" ht="15" hidden="false" customHeight="false" outlineLevel="0" collapsed="false">
      <c r="A73" s="0" t="n">
        <v>2118243</v>
      </c>
      <c r="B73" s="0" t="s">
        <v>1508</v>
      </c>
      <c r="C73" s="0" t="s">
        <v>88</v>
      </c>
      <c r="D73" s="0" t="n">
        <v>18</v>
      </c>
      <c r="E73" s="0" t="str">
        <f aca="false">CONCATENATE(A73,D73)</f>
        <v>211824318</v>
      </c>
      <c r="F73" s="0" t="s">
        <v>581</v>
      </c>
      <c r="H73" s="0" t="n">
        <v>546</v>
      </c>
      <c r="I73" s="0" t="n">
        <v>0.23862</v>
      </c>
      <c r="J73" s="31" t="n">
        <f aca="false">ROUND(H73*I73,2)</f>
        <v>130.29</v>
      </c>
      <c r="L73" s="0" t="n">
        <v>100</v>
      </c>
      <c r="M73" s="0" t="n">
        <f aca="false">+J73*L73/100</f>
        <v>130.29</v>
      </c>
    </row>
    <row r="74" customFormat="false" ht="15" hidden="false" customHeight="false" outlineLevel="0" collapsed="false">
      <c r="A74" s="0" t="n">
        <v>2800076</v>
      </c>
      <c r="B74" s="0" t="s">
        <v>1509</v>
      </c>
      <c r="C74" s="0" t="s">
        <v>88</v>
      </c>
      <c r="D74" s="0" t="n">
        <v>10</v>
      </c>
      <c r="E74" s="0" t="str">
        <f aca="false">CONCATENATE(A74,D74)</f>
        <v>280007610</v>
      </c>
      <c r="F74" s="0" t="s">
        <v>581</v>
      </c>
      <c r="H74" s="32" t="n">
        <v>1219</v>
      </c>
      <c r="I74" s="0" t="n">
        <v>0.1067</v>
      </c>
      <c r="J74" s="31" t="n">
        <f aca="false">ROUND(H74*I74,2)</f>
        <v>130.07</v>
      </c>
      <c r="L74" s="0" t="n">
        <v>100</v>
      </c>
      <c r="M74" s="0" t="n">
        <f aca="false">+J74*L74/100</f>
        <v>130.07</v>
      </c>
    </row>
    <row r="75" customFormat="false" ht="15" hidden="false" customHeight="false" outlineLevel="0" collapsed="false">
      <c r="A75" s="0" t="n">
        <v>2120103</v>
      </c>
      <c r="B75" s="0" t="s">
        <v>1510</v>
      </c>
      <c r="C75" s="0" t="s">
        <v>88</v>
      </c>
      <c r="D75" s="0" t="n">
        <v>18</v>
      </c>
      <c r="E75" s="0" t="str">
        <f aca="false">CONCATENATE(A75,D75)</f>
        <v>212010318</v>
      </c>
      <c r="F75" s="0" t="s">
        <v>571</v>
      </c>
      <c r="H75" s="0" t="n">
        <v>24</v>
      </c>
      <c r="I75" s="0" t="n">
        <v>5.41033</v>
      </c>
      <c r="J75" s="31" t="n">
        <f aca="false">ROUND(H75*I75,2)</f>
        <v>129.85</v>
      </c>
      <c r="L75" s="0" t="n">
        <v>100</v>
      </c>
      <c r="M75" s="0" t="n">
        <f aca="false">+J75*L75/100</f>
        <v>129.85</v>
      </c>
    </row>
    <row r="76" customFormat="false" ht="15" hidden="false" customHeight="false" outlineLevel="0" collapsed="false">
      <c r="A76" s="0" t="s">
        <v>1511</v>
      </c>
      <c r="B76" s="0" t="s">
        <v>1512</v>
      </c>
      <c r="C76" s="0" t="s">
        <v>88</v>
      </c>
      <c r="D76" s="0" t="n">
        <v>1815</v>
      </c>
      <c r="E76" s="0" t="str">
        <f aca="false">CONCATENATE(A76,D76)</f>
        <v>21Q5030041815</v>
      </c>
      <c r="F76" s="0" t="s">
        <v>812</v>
      </c>
      <c r="H76" s="32" t="n">
        <v>8726</v>
      </c>
      <c r="I76" s="0" t="n">
        <v>0.01483</v>
      </c>
      <c r="J76" s="31" t="n">
        <f aca="false">ROUND(H76*I76,2)</f>
        <v>129.41</v>
      </c>
      <c r="L76" s="0" t="n">
        <v>100</v>
      </c>
      <c r="M76" s="0" t="n">
        <f aca="false">+J76*L76/100</f>
        <v>129.41</v>
      </c>
    </row>
    <row r="77" customFormat="false" ht="15" hidden="false" customHeight="false" outlineLevel="0" collapsed="false">
      <c r="A77" s="0" t="n">
        <v>2120057</v>
      </c>
      <c r="B77" s="0" t="s">
        <v>1513</v>
      </c>
      <c r="C77" s="0" t="s">
        <v>88</v>
      </c>
      <c r="D77" s="0" t="n">
        <v>18</v>
      </c>
      <c r="E77" s="0" t="str">
        <f aca="false">CONCATENATE(A77,D77)</f>
        <v>212005718</v>
      </c>
      <c r="F77" s="0" t="s">
        <v>657</v>
      </c>
      <c r="H77" s="0" t="n">
        <v>200</v>
      </c>
      <c r="I77" s="0" t="n">
        <v>0.61613</v>
      </c>
      <c r="J77" s="31" t="n">
        <f aca="false">ROUND(H77*I77,2)</f>
        <v>123.23</v>
      </c>
      <c r="L77" s="0" t="n">
        <v>100</v>
      </c>
      <c r="M77" s="0" t="n">
        <f aca="false">+J77*L77/100</f>
        <v>123.23</v>
      </c>
    </row>
    <row r="78" customFormat="false" ht="15" hidden="false" customHeight="false" outlineLevel="0" collapsed="false">
      <c r="A78" s="0" t="n">
        <v>2117047</v>
      </c>
      <c r="B78" s="0" t="s">
        <v>1514</v>
      </c>
      <c r="C78" s="0" t="s">
        <v>88</v>
      </c>
      <c r="D78" s="0" t="n">
        <v>18</v>
      </c>
      <c r="E78" s="0" t="str">
        <f aca="false">CONCATENATE(A78,D78)</f>
        <v>211704718</v>
      </c>
      <c r="F78" s="0" t="s">
        <v>571</v>
      </c>
      <c r="H78" s="0" t="n">
        <v>600</v>
      </c>
      <c r="I78" s="0" t="n">
        <v>0.20234</v>
      </c>
      <c r="J78" s="31" t="n">
        <f aca="false">ROUND(H78*I78,2)</f>
        <v>121.4</v>
      </c>
      <c r="L78" s="0" t="n">
        <v>100</v>
      </c>
      <c r="M78" s="0" t="n">
        <f aca="false">+J78*L78/100</f>
        <v>121.4</v>
      </c>
    </row>
    <row r="79" customFormat="false" ht="15" hidden="false" customHeight="false" outlineLevel="0" collapsed="false">
      <c r="A79" s="0" t="n">
        <v>2119481</v>
      </c>
      <c r="B79" s="0" t="s">
        <v>1515</v>
      </c>
      <c r="C79" s="0" t="s">
        <v>46</v>
      </c>
      <c r="D79" s="0" t="n">
        <v>18</v>
      </c>
      <c r="E79" s="0" t="str">
        <f aca="false">CONCATENATE(A79,D79)</f>
        <v>211948118</v>
      </c>
      <c r="F79" s="0" t="s">
        <v>571</v>
      </c>
      <c r="H79" s="32" t="n">
        <v>1600</v>
      </c>
      <c r="I79" s="0" t="n">
        <v>0.07484</v>
      </c>
      <c r="J79" s="31" t="n">
        <f aca="false">ROUND(H79*I79,2)</f>
        <v>119.74</v>
      </c>
      <c r="L79" s="0" t="n">
        <v>100</v>
      </c>
      <c r="M79" s="0" t="n">
        <f aca="false">+J79*L79/100</f>
        <v>119.74</v>
      </c>
    </row>
    <row r="80" customFormat="false" ht="15" hidden="false" customHeight="false" outlineLevel="0" collapsed="false">
      <c r="A80" s="0" t="n">
        <v>2120964</v>
      </c>
      <c r="B80" s="0" t="s">
        <v>1516</v>
      </c>
      <c r="C80" s="0" t="s">
        <v>88</v>
      </c>
      <c r="D80" s="0" t="n">
        <v>18</v>
      </c>
      <c r="E80" s="0" t="str">
        <f aca="false">CONCATENATE(A80,D80)</f>
        <v>212096418</v>
      </c>
      <c r="F80" s="0" t="s">
        <v>571</v>
      </c>
      <c r="H80" s="0" t="n">
        <v>10</v>
      </c>
      <c r="I80" s="0" t="n">
        <v>11.80713</v>
      </c>
      <c r="J80" s="31" t="n">
        <f aca="false">ROUND(H80*I80,2)</f>
        <v>118.07</v>
      </c>
      <c r="L80" s="0" t="n">
        <v>100</v>
      </c>
      <c r="M80" s="0" t="n">
        <f aca="false">+J80*L80/100</f>
        <v>118.07</v>
      </c>
    </row>
    <row r="81" customFormat="false" ht="15" hidden="false" customHeight="false" outlineLevel="0" collapsed="false">
      <c r="A81" s="0" t="n">
        <v>2120096</v>
      </c>
      <c r="B81" s="0" t="s">
        <v>1517</v>
      </c>
      <c r="C81" s="0" t="s">
        <v>88</v>
      </c>
      <c r="D81" s="0" t="n">
        <v>18</v>
      </c>
      <c r="E81" s="0" t="str">
        <f aca="false">CONCATENATE(A81,D81)</f>
        <v>212009618</v>
      </c>
      <c r="F81" s="0" t="s">
        <v>812</v>
      </c>
      <c r="H81" s="0" t="n">
        <v>96</v>
      </c>
      <c r="I81" s="0" t="n">
        <v>1.22443</v>
      </c>
      <c r="J81" s="31" t="n">
        <f aca="false">ROUND(H81*I81,2)</f>
        <v>117.55</v>
      </c>
      <c r="L81" s="0" t="n">
        <v>100</v>
      </c>
      <c r="M81" s="0" t="n">
        <f aca="false">+J81*L81/100</f>
        <v>117.55</v>
      </c>
    </row>
    <row r="82" customFormat="false" ht="15" hidden="false" customHeight="false" outlineLevel="0" collapsed="false">
      <c r="A82" s="0" t="n">
        <v>2115153</v>
      </c>
      <c r="B82" s="0" t="s">
        <v>1518</v>
      </c>
      <c r="C82" s="0" t="s">
        <v>88</v>
      </c>
      <c r="D82" s="0" t="n">
        <v>18</v>
      </c>
      <c r="E82" s="0" t="str">
        <f aca="false">CONCATENATE(A82,D82)</f>
        <v>211515318</v>
      </c>
      <c r="F82" s="0" t="s">
        <v>581</v>
      </c>
      <c r="H82" s="0" t="n">
        <v>730</v>
      </c>
      <c r="I82" s="0" t="n">
        <v>0.15653</v>
      </c>
      <c r="J82" s="31" t="n">
        <f aca="false">ROUND(H82*I82,2)</f>
        <v>114.27</v>
      </c>
      <c r="L82" s="0" t="n">
        <v>100</v>
      </c>
      <c r="M82" s="0" t="n">
        <f aca="false">+J82*L82/100</f>
        <v>114.27</v>
      </c>
    </row>
    <row r="83" customFormat="false" ht="15" hidden="false" customHeight="false" outlineLevel="0" collapsed="false">
      <c r="A83" s="0" t="n">
        <v>2120433</v>
      </c>
      <c r="B83" s="0" t="s">
        <v>1450</v>
      </c>
      <c r="C83" s="0" t="s">
        <v>88</v>
      </c>
      <c r="D83" s="0" t="n">
        <v>2054</v>
      </c>
      <c r="E83" s="0" t="str">
        <f aca="false">CONCATENATE(A83,D83)</f>
        <v>21204332054</v>
      </c>
      <c r="F83" s="0" t="s">
        <v>606</v>
      </c>
      <c r="H83" s="0" t="n">
        <v>200</v>
      </c>
      <c r="I83" s="0" t="n">
        <v>0.52432</v>
      </c>
      <c r="J83" s="31" t="n">
        <f aca="false">ROUND(H83*I83,2)</f>
        <v>104.86</v>
      </c>
      <c r="L83" s="0" t="n">
        <v>100</v>
      </c>
      <c r="M83" s="0" t="n">
        <f aca="false">+J83*L83/100</f>
        <v>104.86</v>
      </c>
    </row>
    <row r="84" customFormat="false" ht="15" hidden="false" customHeight="false" outlineLevel="0" collapsed="false">
      <c r="A84" s="0" t="n">
        <v>2117921</v>
      </c>
      <c r="B84" s="0" t="s">
        <v>905</v>
      </c>
      <c r="C84" s="0" t="s">
        <v>88</v>
      </c>
      <c r="D84" s="0" t="n">
        <v>18</v>
      </c>
      <c r="E84" s="0" t="str">
        <f aca="false">CONCATENATE(A84,D84)</f>
        <v>211792118</v>
      </c>
      <c r="F84" s="0" t="s">
        <v>571</v>
      </c>
      <c r="H84" s="0" t="n">
        <v>335</v>
      </c>
      <c r="I84" s="0" t="n">
        <v>0.30786</v>
      </c>
      <c r="J84" s="31" t="n">
        <f aca="false">ROUND(H84*I84,2)</f>
        <v>103.13</v>
      </c>
      <c r="L84" s="0" t="n">
        <v>100</v>
      </c>
      <c r="M84" s="0" t="n">
        <f aca="false">+J84*L84/100</f>
        <v>103.13</v>
      </c>
    </row>
    <row r="85" customFormat="false" ht="15" hidden="false" customHeight="false" outlineLevel="0" collapsed="false">
      <c r="A85" s="0" t="n">
        <v>1117461</v>
      </c>
      <c r="B85" s="0" t="s">
        <v>1519</v>
      </c>
      <c r="C85" s="0" t="s">
        <v>88</v>
      </c>
      <c r="D85" s="0" t="n">
        <v>18</v>
      </c>
      <c r="E85" s="0" t="str">
        <f aca="false">CONCATENATE(A85,D85)</f>
        <v>111746118</v>
      </c>
      <c r="F85" s="0" t="s">
        <v>571</v>
      </c>
      <c r="H85" s="0" t="n">
        <v>1</v>
      </c>
      <c r="I85" s="0" t="n">
        <v>101.5953</v>
      </c>
      <c r="J85" s="31" t="n">
        <f aca="false">ROUND(H85*I85,2)</f>
        <v>101.6</v>
      </c>
      <c r="K85" s="0" t="s">
        <v>1520</v>
      </c>
      <c r="L85" s="0" t="n">
        <v>100</v>
      </c>
      <c r="M85" s="0" t="n">
        <f aca="false">+J85*L85/100</f>
        <v>101.6</v>
      </c>
    </row>
    <row r="86" customFormat="false" ht="15" hidden="false" customHeight="false" outlineLevel="0" collapsed="false">
      <c r="A86" s="0" t="n">
        <v>2120897</v>
      </c>
      <c r="B86" s="0" t="s">
        <v>1521</v>
      </c>
      <c r="C86" s="0" t="s">
        <v>88</v>
      </c>
      <c r="D86" s="0" t="n">
        <v>18</v>
      </c>
      <c r="E86" s="0" t="str">
        <f aca="false">CONCATENATE(A86,D86)</f>
        <v>212089718</v>
      </c>
      <c r="F86" s="0" t="s">
        <v>571</v>
      </c>
      <c r="H86" s="0" t="n">
        <v>220</v>
      </c>
      <c r="I86" s="0" t="n">
        <v>0.45485</v>
      </c>
      <c r="J86" s="31" t="n">
        <f aca="false">ROUND(H86*I86,2)</f>
        <v>100.07</v>
      </c>
      <c r="L86" s="0" t="n">
        <v>100</v>
      </c>
      <c r="M86" s="0" t="n">
        <f aca="false">+J86*L86/100</f>
        <v>100.07</v>
      </c>
    </row>
    <row r="87" customFormat="false" ht="15" hidden="false" customHeight="false" outlineLevel="0" collapsed="false">
      <c r="A87" s="0" t="n">
        <v>2117072</v>
      </c>
      <c r="B87" s="0" t="s">
        <v>1522</v>
      </c>
      <c r="C87" s="0" t="s">
        <v>88</v>
      </c>
      <c r="D87" s="0" t="n">
        <v>1815</v>
      </c>
      <c r="E87" s="0" t="str">
        <f aca="false">CONCATENATE(A87,D87)</f>
        <v>21170721815</v>
      </c>
      <c r="F87" s="0" t="s">
        <v>606</v>
      </c>
      <c r="H87" s="0" t="n">
        <v>189</v>
      </c>
      <c r="I87" s="0" t="n">
        <v>0.52651</v>
      </c>
      <c r="J87" s="31" t="n">
        <f aca="false">ROUND(H87*I87,2)</f>
        <v>99.51</v>
      </c>
      <c r="L87" s="0" t="n">
        <v>100</v>
      </c>
      <c r="M87" s="0" t="n">
        <f aca="false">+J87*L87/100</f>
        <v>99.51</v>
      </c>
    </row>
    <row r="88" customFormat="false" ht="15" hidden="false" customHeight="false" outlineLevel="0" collapsed="false">
      <c r="A88" s="0" t="n">
        <v>2115336</v>
      </c>
      <c r="B88" s="0" t="s">
        <v>1523</v>
      </c>
      <c r="C88" s="0" t="s">
        <v>88</v>
      </c>
      <c r="D88" s="0" t="n">
        <v>18</v>
      </c>
      <c r="E88" s="0" t="str">
        <f aca="false">CONCATENATE(A88,D88)</f>
        <v>211533618</v>
      </c>
      <c r="F88" s="0" t="s">
        <v>581</v>
      </c>
      <c r="H88" s="0" t="n">
        <v>730</v>
      </c>
      <c r="I88" s="0" t="n">
        <v>0.1336</v>
      </c>
      <c r="J88" s="31" t="n">
        <f aca="false">ROUND(H88*I88,2)</f>
        <v>97.53</v>
      </c>
      <c r="L88" s="0" t="n">
        <v>100</v>
      </c>
      <c r="M88" s="0" t="n">
        <f aca="false">+J88*L88/100</f>
        <v>97.53</v>
      </c>
    </row>
    <row r="89" customFormat="false" ht="15" hidden="false" customHeight="false" outlineLevel="0" collapsed="false">
      <c r="A89" s="0" t="n">
        <v>2400864</v>
      </c>
      <c r="B89" s="0" t="s">
        <v>1524</v>
      </c>
      <c r="C89" s="0" t="s">
        <v>88</v>
      </c>
      <c r="D89" s="0" t="n">
        <v>18</v>
      </c>
      <c r="E89" s="0" t="str">
        <f aca="false">CONCATENATE(A89,D89)</f>
        <v>240086418</v>
      </c>
      <c r="F89" s="0" t="s">
        <v>571</v>
      </c>
      <c r="H89" s="0" t="n">
        <v>400</v>
      </c>
      <c r="I89" s="0" t="n">
        <v>0.2364</v>
      </c>
      <c r="J89" s="31" t="n">
        <f aca="false">ROUND(H89*I89,2)</f>
        <v>94.56</v>
      </c>
      <c r="L89" s="0" t="n">
        <v>100</v>
      </c>
      <c r="M89" s="0" t="n">
        <f aca="false">+J89*L89/100</f>
        <v>94.56</v>
      </c>
    </row>
    <row r="90" customFormat="false" ht="15" hidden="false" customHeight="false" outlineLevel="0" collapsed="false">
      <c r="A90" s="0" t="n">
        <v>1114034</v>
      </c>
      <c r="B90" s="0" t="s">
        <v>1525</v>
      </c>
      <c r="C90" s="0" t="s">
        <v>88</v>
      </c>
      <c r="D90" s="0" t="n">
        <v>1815</v>
      </c>
      <c r="E90" s="0" t="str">
        <f aca="false">CONCATENATE(A90,D90)</f>
        <v>11140341815</v>
      </c>
      <c r="F90" s="0" t="s">
        <v>581</v>
      </c>
      <c r="H90" s="0" t="n">
        <v>600</v>
      </c>
      <c r="I90" s="0" t="n">
        <v>0.1534</v>
      </c>
      <c r="J90" s="31" t="n">
        <f aca="false">ROUND(H90*I90,2)</f>
        <v>92.04</v>
      </c>
      <c r="L90" s="0" t="n">
        <v>100</v>
      </c>
      <c r="M90" s="0" t="n">
        <f aca="false">+J90*L90/100</f>
        <v>92.04</v>
      </c>
    </row>
    <row r="91" customFormat="false" ht="15" hidden="false" customHeight="false" outlineLevel="0" collapsed="false">
      <c r="A91" s="0" t="n">
        <v>2115431</v>
      </c>
      <c r="B91" s="0" t="s">
        <v>1526</v>
      </c>
      <c r="C91" s="0" t="s">
        <v>88</v>
      </c>
      <c r="D91" s="0" t="n">
        <v>18</v>
      </c>
      <c r="E91" s="0" t="str">
        <f aca="false">CONCATENATE(A91,D91)</f>
        <v>211543118</v>
      </c>
      <c r="F91" s="0" t="s">
        <v>581</v>
      </c>
      <c r="H91" s="0" t="n">
        <v>150</v>
      </c>
      <c r="I91" s="0" t="n">
        <v>0.60568</v>
      </c>
      <c r="J91" s="31" t="n">
        <f aca="false">ROUND(H91*I91,2)</f>
        <v>90.85</v>
      </c>
      <c r="L91" s="0" t="n">
        <v>100</v>
      </c>
      <c r="M91" s="0" t="n">
        <f aca="false">+J91*L91/100</f>
        <v>90.85</v>
      </c>
    </row>
    <row r="92" customFormat="false" ht="15" hidden="false" customHeight="false" outlineLevel="0" collapsed="false">
      <c r="A92" s="0" t="n">
        <v>1117538</v>
      </c>
      <c r="B92" s="0" t="s">
        <v>1527</v>
      </c>
      <c r="C92" s="0" t="s">
        <v>88</v>
      </c>
      <c r="D92" s="0" t="n">
        <v>9005</v>
      </c>
      <c r="E92" s="0" t="str">
        <f aca="false">CONCATENATE(A92,D92)</f>
        <v>11175389005</v>
      </c>
      <c r="F92" s="0" t="s">
        <v>558</v>
      </c>
      <c r="H92" s="0" t="n">
        <v>8</v>
      </c>
      <c r="I92" s="0" t="n">
        <v>9.84378</v>
      </c>
      <c r="J92" s="31" t="n">
        <f aca="false">ROUND(H92*I92,2)</f>
        <v>78.75</v>
      </c>
      <c r="L92" s="0" t="n">
        <v>100</v>
      </c>
      <c r="M92" s="0" t="n">
        <f aca="false">+J92*L92/100</f>
        <v>78.75</v>
      </c>
    </row>
    <row r="93" customFormat="false" ht="15" hidden="false" customHeight="false" outlineLevel="0" collapsed="false">
      <c r="A93" s="0" t="n">
        <v>1217176</v>
      </c>
      <c r="B93" s="0" t="s">
        <v>1528</v>
      </c>
      <c r="C93" s="0" t="s">
        <v>88</v>
      </c>
      <c r="D93" s="0" t="n">
        <v>18</v>
      </c>
      <c r="E93" s="0" t="str">
        <f aca="false">CONCATENATE(A93,D93)</f>
        <v>121717618</v>
      </c>
      <c r="F93" s="0" t="s">
        <v>571</v>
      </c>
      <c r="H93" s="0" t="n">
        <v>106</v>
      </c>
      <c r="I93" s="0" t="n">
        <v>0.72749</v>
      </c>
      <c r="J93" s="31" t="n">
        <f aca="false">ROUND(H93*I93,2)</f>
        <v>77.11</v>
      </c>
      <c r="L93" s="0" t="n">
        <v>100</v>
      </c>
      <c r="M93" s="0" t="n">
        <f aca="false">+J93*L93/100</f>
        <v>77.11</v>
      </c>
    </row>
    <row r="94" customFormat="false" ht="15" hidden="false" customHeight="false" outlineLevel="0" collapsed="false">
      <c r="A94" s="0" t="n">
        <v>2119033</v>
      </c>
      <c r="B94" s="0" t="s">
        <v>1529</v>
      </c>
      <c r="C94" s="0" t="s">
        <v>46</v>
      </c>
      <c r="D94" s="0" t="n">
        <v>2814</v>
      </c>
      <c r="E94" s="0" t="str">
        <f aca="false">CONCATENATE(A94,D94)</f>
        <v>21190332814</v>
      </c>
      <c r="F94" s="0" t="s">
        <v>606</v>
      </c>
      <c r="H94" s="0" t="n">
        <v>159</v>
      </c>
      <c r="I94" s="0" t="n">
        <v>0.48456</v>
      </c>
      <c r="J94" s="31" t="n">
        <f aca="false">ROUND(H94*I94,2)</f>
        <v>77.05</v>
      </c>
      <c r="L94" s="0" t="n">
        <v>100</v>
      </c>
      <c r="M94" s="0" t="n">
        <f aca="false">+J94*L94/100</f>
        <v>77.05</v>
      </c>
    </row>
    <row r="95" customFormat="false" ht="15" hidden="false" customHeight="false" outlineLevel="0" collapsed="false">
      <c r="A95" s="0" t="n">
        <v>2120459</v>
      </c>
      <c r="B95" s="0" t="s">
        <v>1530</v>
      </c>
      <c r="C95" s="0" t="s">
        <v>88</v>
      </c>
      <c r="D95" s="0" t="n">
        <v>18</v>
      </c>
      <c r="E95" s="0" t="str">
        <f aca="false">CONCATENATE(A95,D95)</f>
        <v>212045918</v>
      </c>
      <c r="F95" s="0" t="s">
        <v>657</v>
      </c>
      <c r="H95" s="0" t="n">
        <v>134</v>
      </c>
      <c r="I95" s="0" t="n">
        <v>0.57141</v>
      </c>
      <c r="J95" s="31" t="n">
        <f aca="false">ROUND(H95*I95,2)</f>
        <v>76.57</v>
      </c>
      <c r="L95" s="0" t="n">
        <v>100</v>
      </c>
      <c r="M95" s="0" t="n">
        <f aca="false">+J95*L95/100</f>
        <v>76.57</v>
      </c>
    </row>
    <row r="96" customFormat="false" ht="15" hidden="false" customHeight="false" outlineLevel="0" collapsed="false">
      <c r="A96" s="0" t="n">
        <v>2117074</v>
      </c>
      <c r="B96" s="0" t="s">
        <v>1531</v>
      </c>
      <c r="C96" s="0" t="s">
        <v>88</v>
      </c>
      <c r="D96" s="0" t="n">
        <v>18</v>
      </c>
      <c r="E96" s="0" t="str">
        <f aca="false">CONCATENATE(A96,D96)</f>
        <v>211707418</v>
      </c>
      <c r="F96" s="0" t="s">
        <v>606</v>
      </c>
      <c r="H96" s="0" t="n">
        <v>140</v>
      </c>
      <c r="I96" s="0" t="n">
        <v>0.53197</v>
      </c>
      <c r="J96" s="31" t="n">
        <f aca="false">ROUND(H96*I96,2)</f>
        <v>74.48</v>
      </c>
      <c r="L96" s="0" t="n">
        <v>100</v>
      </c>
      <c r="M96" s="0" t="n">
        <f aca="false">+J96*L96/100</f>
        <v>74.48</v>
      </c>
    </row>
    <row r="97" customFormat="false" ht="15" hidden="false" customHeight="false" outlineLevel="0" collapsed="false">
      <c r="A97" s="0" t="n">
        <v>1217474</v>
      </c>
      <c r="B97" s="0" t="s">
        <v>1532</v>
      </c>
      <c r="C97" s="0" t="s">
        <v>88</v>
      </c>
      <c r="D97" s="0" t="n">
        <v>18</v>
      </c>
      <c r="E97" s="0" t="str">
        <f aca="false">CONCATENATE(A97,D97)</f>
        <v>121747418</v>
      </c>
      <c r="F97" s="0" t="s">
        <v>571</v>
      </c>
      <c r="H97" s="0" t="n">
        <v>216</v>
      </c>
      <c r="I97" s="0" t="n">
        <v>0.333</v>
      </c>
      <c r="J97" s="31" t="n">
        <f aca="false">ROUND(H97*I97,2)</f>
        <v>71.93</v>
      </c>
      <c r="L97" s="0" t="n">
        <v>100</v>
      </c>
      <c r="M97" s="0" t="n">
        <f aca="false">+J97*L97/100</f>
        <v>71.93</v>
      </c>
    </row>
    <row r="98" customFormat="false" ht="15" hidden="false" customHeight="false" outlineLevel="0" collapsed="false">
      <c r="A98" s="0" t="n">
        <v>1117524</v>
      </c>
      <c r="B98" s="0" t="s">
        <v>1533</v>
      </c>
      <c r="C98" s="0" t="s">
        <v>88</v>
      </c>
      <c r="D98" s="0" t="n">
        <v>9005</v>
      </c>
      <c r="E98" s="0" t="str">
        <f aca="false">CONCATENATE(A98,D98)</f>
        <v>11175249005</v>
      </c>
      <c r="F98" s="0" t="s">
        <v>558</v>
      </c>
      <c r="H98" s="0" t="n">
        <v>7</v>
      </c>
      <c r="I98" s="0" t="n">
        <v>10.24746</v>
      </c>
      <c r="J98" s="31" t="n">
        <f aca="false">ROUND(H98*I98,2)</f>
        <v>71.73</v>
      </c>
      <c r="L98" s="0" t="n">
        <v>100</v>
      </c>
      <c r="M98" s="0" t="n">
        <f aca="false">+J98*L98/100</f>
        <v>71.73</v>
      </c>
    </row>
    <row r="99" customFormat="false" ht="15" hidden="false" customHeight="false" outlineLevel="0" collapsed="false">
      <c r="A99" s="0" t="n">
        <v>2800089</v>
      </c>
      <c r="B99" s="0" t="s">
        <v>1534</v>
      </c>
      <c r="C99" s="0" t="s">
        <v>88</v>
      </c>
      <c r="D99" s="0" t="n">
        <v>18</v>
      </c>
      <c r="E99" s="0" t="str">
        <f aca="false">CONCATENATE(A99,D99)</f>
        <v>280008918</v>
      </c>
      <c r="F99" s="0" t="s">
        <v>581</v>
      </c>
      <c r="H99" s="0" t="n">
        <v>678</v>
      </c>
      <c r="I99" s="0" t="n">
        <v>0.1035</v>
      </c>
      <c r="J99" s="31" t="n">
        <f aca="false">ROUND(H99*I99,2)</f>
        <v>70.17</v>
      </c>
      <c r="L99" s="0" t="n">
        <v>100</v>
      </c>
      <c r="M99" s="0" t="n">
        <f aca="false">+J99*L99/100</f>
        <v>70.17</v>
      </c>
    </row>
    <row r="100" customFormat="false" ht="15" hidden="false" customHeight="false" outlineLevel="0" collapsed="false">
      <c r="A100" s="0" t="s">
        <v>1535</v>
      </c>
      <c r="B100" s="0" t="s">
        <v>1536</v>
      </c>
      <c r="C100" s="0" t="s">
        <v>88</v>
      </c>
      <c r="D100" s="0" t="n">
        <v>1815</v>
      </c>
      <c r="E100" s="0" t="str">
        <f aca="false">CONCATENATE(A100,D100)</f>
        <v>21Q5010131815</v>
      </c>
      <c r="F100" s="0" t="s">
        <v>812</v>
      </c>
      <c r="H100" s="32" t="n">
        <v>1348</v>
      </c>
      <c r="I100" s="0" t="n">
        <v>0.04881</v>
      </c>
      <c r="J100" s="31" t="n">
        <f aca="false">ROUND(H100*I100,2)</f>
        <v>65.8</v>
      </c>
      <c r="L100" s="0" t="n">
        <v>100</v>
      </c>
      <c r="M100" s="0" t="n">
        <f aca="false">+J100*L100/100</f>
        <v>65.8</v>
      </c>
    </row>
    <row r="101" customFormat="false" ht="15" hidden="false" customHeight="false" outlineLevel="0" collapsed="false">
      <c r="A101" s="0" t="n">
        <v>2116351</v>
      </c>
      <c r="B101" s="0" t="s">
        <v>1537</v>
      </c>
      <c r="C101" s="0" t="s">
        <v>88</v>
      </c>
      <c r="D101" s="0" t="n">
        <v>10</v>
      </c>
      <c r="E101" s="0" t="str">
        <f aca="false">CONCATENATE(A101,D101)</f>
        <v>211635110</v>
      </c>
      <c r="F101" s="0" t="s">
        <v>581</v>
      </c>
      <c r="H101" s="32" t="n">
        <v>3872</v>
      </c>
      <c r="I101" s="0" t="n">
        <v>0.0158</v>
      </c>
      <c r="J101" s="31" t="n">
        <f aca="false">ROUND(H101*I101,2)</f>
        <v>61.18</v>
      </c>
      <c r="L101" s="0" t="n">
        <v>100</v>
      </c>
      <c r="M101" s="0" t="n">
        <f aca="false">+J101*L101/100</f>
        <v>61.18</v>
      </c>
    </row>
    <row r="102" customFormat="false" ht="15" hidden="false" customHeight="false" outlineLevel="0" collapsed="false">
      <c r="A102" s="0" t="n">
        <v>2119522</v>
      </c>
      <c r="B102" s="0" t="s">
        <v>1538</v>
      </c>
      <c r="C102" s="0" t="s">
        <v>88</v>
      </c>
      <c r="D102" s="0" t="n">
        <v>18</v>
      </c>
      <c r="E102" s="0" t="str">
        <f aca="false">CONCATENATE(A102,D102)</f>
        <v>211952218</v>
      </c>
      <c r="F102" s="0" t="s">
        <v>571</v>
      </c>
      <c r="H102" s="0" t="n">
        <v>600</v>
      </c>
      <c r="I102" s="0" t="n">
        <v>0.10007</v>
      </c>
      <c r="J102" s="31" t="n">
        <f aca="false">ROUND(H102*I102,2)</f>
        <v>60.04</v>
      </c>
      <c r="L102" s="0" t="n">
        <v>100</v>
      </c>
      <c r="M102" s="0" t="n">
        <f aca="false">+J102*L102/100</f>
        <v>60.04</v>
      </c>
    </row>
    <row r="103" customFormat="false" ht="15" hidden="false" customHeight="false" outlineLevel="0" collapsed="false">
      <c r="A103" s="0" t="n">
        <v>2119523</v>
      </c>
      <c r="B103" s="0" t="s">
        <v>1539</v>
      </c>
      <c r="C103" s="0" t="s">
        <v>88</v>
      </c>
      <c r="D103" s="0" t="n">
        <v>18</v>
      </c>
      <c r="E103" s="0" t="str">
        <f aca="false">CONCATENATE(A103,D103)</f>
        <v>211952318</v>
      </c>
      <c r="F103" s="0" t="s">
        <v>571</v>
      </c>
      <c r="H103" s="0" t="n">
        <v>740</v>
      </c>
      <c r="I103" s="0" t="n">
        <v>0.08</v>
      </c>
      <c r="J103" s="31" t="n">
        <f aca="false">ROUND(H103*I103,2)</f>
        <v>59.2</v>
      </c>
      <c r="L103" s="0" t="n">
        <v>100</v>
      </c>
      <c r="M103" s="0" t="n">
        <f aca="false">+J103*L103/100</f>
        <v>59.2</v>
      </c>
    </row>
    <row r="104" customFormat="false" ht="15" hidden="false" customHeight="false" outlineLevel="0" collapsed="false">
      <c r="A104" s="0" t="n">
        <v>2120333</v>
      </c>
      <c r="B104" s="0" t="s">
        <v>1540</v>
      </c>
      <c r="C104" s="0" t="s">
        <v>88</v>
      </c>
      <c r="D104" s="0" t="n">
        <v>18</v>
      </c>
      <c r="E104" s="0" t="str">
        <f aca="false">CONCATENATE(A104,D104)</f>
        <v>212033318</v>
      </c>
      <c r="F104" s="0" t="s">
        <v>571</v>
      </c>
      <c r="H104" s="0" t="n">
        <v>432</v>
      </c>
      <c r="I104" s="0" t="n">
        <v>0.13393</v>
      </c>
      <c r="J104" s="31" t="n">
        <f aca="false">ROUND(H104*I104,2)</f>
        <v>57.86</v>
      </c>
      <c r="L104" s="0" t="n">
        <v>100</v>
      </c>
      <c r="M104" s="0" t="n">
        <f aca="false">+J104*L104/100</f>
        <v>57.86</v>
      </c>
    </row>
    <row r="105" customFormat="false" ht="15" hidden="false" customHeight="false" outlineLevel="0" collapsed="false">
      <c r="A105" s="0" t="n">
        <v>2120989</v>
      </c>
      <c r="B105" s="0" t="s">
        <v>1541</v>
      </c>
      <c r="C105" s="0" t="s">
        <v>88</v>
      </c>
      <c r="D105" s="0" t="n">
        <v>18</v>
      </c>
      <c r="E105" s="0" t="str">
        <f aca="false">CONCATENATE(A105,D105)</f>
        <v>212098918</v>
      </c>
      <c r="F105" s="0" t="s">
        <v>571</v>
      </c>
      <c r="H105" s="0" t="n">
        <v>8</v>
      </c>
      <c r="I105" s="0" t="n">
        <v>6.99532</v>
      </c>
      <c r="J105" s="31" t="n">
        <f aca="false">ROUND(H105*I105,2)</f>
        <v>55.96</v>
      </c>
      <c r="L105" s="0" t="n">
        <v>100</v>
      </c>
      <c r="M105" s="0" t="n">
        <f aca="false">+J105*L105/100</f>
        <v>55.96</v>
      </c>
    </row>
    <row r="106" customFormat="false" ht="15" hidden="false" customHeight="false" outlineLevel="0" collapsed="false">
      <c r="A106" s="0" t="n">
        <v>1117537</v>
      </c>
      <c r="B106" s="0" t="s">
        <v>1542</v>
      </c>
      <c r="C106" s="0" t="s">
        <v>88</v>
      </c>
      <c r="D106" s="0" t="n">
        <v>9005</v>
      </c>
      <c r="E106" s="0" t="str">
        <f aca="false">CONCATENATE(A106,D106)</f>
        <v>11175379005</v>
      </c>
      <c r="F106" s="0" t="s">
        <v>558</v>
      </c>
      <c r="H106" s="0" t="n">
        <v>7</v>
      </c>
      <c r="I106" s="0" t="n">
        <v>7.95984</v>
      </c>
      <c r="J106" s="31" t="n">
        <f aca="false">ROUND(H106*I106,2)</f>
        <v>55.72</v>
      </c>
      <c r="L106" s="0" t="n">
        <v>100</v>
      </c>
      <c r="M106" s="0" t="n">
        <f aca="false">+J106*L106/100</f>
        <v>55.72</v>
      </c>
    </row>
    <row r="107" customFormat="false" ht="15" hidden="false" customHeight="false" outlineLevel="0" collapsed="false">
      <c r="A107" s="0" t="n">
        <v>2800079</v>
      </c>
      <c r="B107" s="0" t="s">
        <v>1543</v>
      </c>
      <c r="C107" s="0" t="s">
        <v>88</v>
      </c>
      <c r="D107" s="0" t="n">
        <v>10</v>
      </c>
      <c r="E107" s="0" t="str">
        <f aca="false">CONCATENATE(A107,D107)</f>
        <v>280007910</v>
      </c>
      <c r="F107" s="0" t="s">
        <v>581</v>
      </c>
      <c r="H107" s="0" t="n">
        <v>586</v>
      </c>
      <c r="I107" s="0" t="n">
        <v>0.0926</v>
      </c>
      <c r="J107" s="31" t="n">
        <f aca="false">ROUND(H107*I107,2)</f>
        <v>54.26</v>
      </c>
      <c r="L107" s="0" t="n">
        <v>100</v>
      </c>
      <c r="M107" s="0" t="n">
        <f aca="false">+J107*L107/100</f>
        <v>54.26</v>
      </c>
    </row>
    <row r="108" customFormat="false" ht="15" hidden="false" customHeight="false" outlineLevel="0" collapsed="false">
      <c r="A108" s="0" t="n">
        <v>2120525</v>
      </c>
      <c r="B108" s="0" t="s">
        <v>1544</v>
      </c>
      <c r="C108" s="0" t="s">
        <v>88</v>
      </c>
      <c r="D108" s="0" t="n">
        <v>18</v>
      </c>
      <c r="E108" s="0" t="str">
        <f aca="false">CONCATENATE(A108,D108)</f>
        <v>212052518</v>
      </c>
      <c r="F108" s="0" t="s">
        <v>571</v>
      </c>
      <c r="H108" s="32" t="n">
        <v>1000</v>
      </c>
      <c r="I108" s="0" t="n">
        <v>0.05269</v>
      </c>
      <c r="J108" s="31" t="n">
        <f aca="false">ROUND(H108*I108,2)</f>
        <v>52.69</v>
      </c>
      <c r="L108" s="0" t="n">
        <v>100</v>
      </c>
      <c r="M108" s="0" t="n">
        <f aca="false">+J108*L108/100</f>
        <v>52.69</v>
      </c>
    </row>
    <row r="109" customFormat="false" ht="15" hidden="false" customHeight="false" outlineLevel="0" collapsed="false">
      <c r="A109" s="0" t="n">
        <v>2117920</v>
      </c>
      <c r="B109" s="0" t="s">
        <v>904</v>
      </c>
      <c r="C109" s="0" t="s">
        <v>88</v>
      </c>
      <c r="D109" s="0" t="n">
        <v>18</v>
      </c>
      <c r="E109" s="0" t="str">
        <f aca="false">CONCATENATE(A109,D109)</f>
        <v>211792018</v>
      </c>
      <c r="F109" s="0" t="s">
        <v>571</v>
      </c>
      <c r="H109" s="0" t="n">
        <v>168</v>
      </c>
      <c r="I109" s="0" t="n">
        <v>0.30699</v>
      </c>
      <c r="J109" s="31" t="n">
        <f aca="false">ROUND(H109*I109,2)</f>
        <v>51.57</v>
      </c>
      <c r="L109" s="0" t="n">
        <v>100</v>
      </c>
      <c r="M109" s="0" t="n">
        <f aca="false">+J109*L109/100</f>
        <v>51.57</v>
      </c>
    </row>
    <row r="110" customFormat="false" ht="15" hidden="false" customHeight="false" outlineLevel="0" collapsed="false">
      <c r="A110" s="0" t="n">
        <v>1217577</v>
      </c>
      <c r="B110" s="0" t="s">
        <v>1545</v>
      </c>
      <c r="C110" s="0" t="s">
        <v>88</v>
      </c>
      <c r="D110" s="0" t="n">
        <v>18</v>
      </c>
      <c r="E110" s="0" t="str">
        <f aca="false">CONCATENATE(A110,D110)</f>
        <v>121757718</v>
      </c>
      <c r="F110" s="0" t="s">
        <v>581</v>
      </c>
      <c r="H110" s="0" t="n">
        <v>39</v>
      </c>
      <c r="I110" s="0" t="n">
        <v>1.27708</v>
      </c>
      <c r="J110" s="31" t="n">
        <f aca="false">ROUND(H110*I110,2)</f>
        <v>49.81</v>
      </c>
      <c r="L110" s="0" t="n">
        <v>100</v>
      </c>
      <c r="M110" s="0" t="n">
        <f aca="false">+J110*L110/100</f>
        <v>49.81</v>
      </c>
    </row>
    <row r="111" customFormat="false" ht="15" hidden="false" customHeight="false" outlineLevel="0" collapsed="false">
      <c r="A111" s="0" t="n">
        <v>2116352</v>
      </c>
      <c r="B111" s="0" t="s">
        <v>1546</v>
      </c>
      <c r="C111" s="0" t="s">
        <v>88</v>
      </c>
      <c r="D111" s="0" t="n">
        <v>10</v>
      </c>
      <c r="E111" s="0" t="str">
        <f aca="false">CONCATENATE(A111,D111)</f>
        <v>211635210</v>
      </c>
      <c r="F111" s="0" t="s">
        <v>581</v>
      </c>
      <c r="H111" s="32" t="n">
        <v>2337</v>
      </c>
      <c r="I111" s="0" t="n">
        <v>0.0192</v>
      </c>
      <c r="J111" s="31" t="n">
        <f aca="false">ROUND(H111*I111,2)</f>
        <v>44.87</v>
      </c>
      <c r="L111" s="0" t="n">
        <v>100</v>
      </c>
      <c r="M111" s="0" t="n">
        <f aca="false">+J111*L111/100</f>
        <v>44.87</v>
      </c>
    </row>
    <row r="112" customFormat="false" ht="15" hidden="false" customHeight="false" outlineLevel="0" collapsed="false">
      <c r="A112" s="0" t="n">
        <v>2120534</v>
      </c>
      <c r="B112" s="0" t="s">
        <v>1547</v>
      </c>
      <c r="C112" s="0" t="s">
        <v>88</v>
      </c>
      <c r="D112" s="0" t="n">
        <v>18</v>
      </c>
      <c r="E112" s="0" t="str">
        <f aca="false">CONCATENATE(A112,D112)</f>
        <v>212053418</v>
      </c>
      <c r="F112" s="0" t="s">
        <v>571</v>
      </c>
      <c r="H112" s="0" t="n">
        <v>4</v>
      </c>
      <c r="I112" s="0" t="n">
        <v>11.18703</v>
      </c>
      <c r="J112" s="31" t="n">
        <f aca="false">ROUND(H112*I112,2)</f>
        <v>44.75</v>
      </c>
      <c r="L112" s="0" t="n">
        <v>100</v>
      </c>
      <c r="M112" s="0" t="n">
        <f aca="false">+J112*L112/100</f>
        <v>44.75</v>
      </c>
    </row>
    <row r="113" customFormat="false" ht="15" hidden="false" customHeight="false" outlineLevel="0" collapsed="false">
      <c r="A113" s="0" t="n">
        <v>2118278</v>
      </c>
      <c r="B113" s="0" t="s">
        <v>1548</v>
      </c>
      <c r="C113" s="0" t="s">
        <v>88</v>
      </c>
      <c r="D113" s="0" t="n">
        <v>18</v>
      </c>
      <c r="E113" s="0" t="str">
        <f aca="false">CONCATENATE(A113,D113)</f>
        <v>211827818</v>
      </c>
      <c r="F113" s="0" t="s">
        <v>571</v>
      </c>
      <c r="H113" s="0" t="n">
        <v>116</v>
      </c>
      <c r="I113" s="0" t="n">
        <v>0.38179</v>
      </c>
      <c r="J113" s="31" t="n">
        <f aca="false">ROUND(H113*I113,2)</f>
        <v>44.29</v>
      </c>
      <c r="L113" s="0" t="n">
        <v>100</v>
      </c>
      <c r="M113" s="0" t="n">
        <f aca="false">+J113*L113/100</f>
        <v>44.29</v>
      </c>
    </row>
    <row r="114" customFormat="false" ht="15" hidden="false" customHeight="false" outlineLevel="0" collapsed="false">
      <c r="A114" s="0" t="n">
        <v>2121388</v>
      </c>
      <c r="B114" s="0" t="s">
        <v>1549</v>
      </c>
      <c r="C114" s="0" t="s">
        <v>88</v>
      </c>
      <c r="D114" s="0" t="n">
        <v>18</v>
      </c>
      <c r="E114" s="0" t="str">
        <f aca="false">CONCATENATE(A114,D114)</f>
        <v>212138818</v>
      </c>
      <c r="F114" s="0" t="s">
        <v>571</v>
      </c>
      <c r="H114" s="0" t="n">
        <v>83</v>
      </c>
      <c r="I114" s="0" t="n">
        <v>0.524</v>
      </c>
      <c r="J114" s="31" t="n">
        <f aca="false">ROUND(H114*I114,2)</f>
        <v>43.49</v>
      </c>
      <c r="L114" s="0" t="n">
        <v>100</v>
      </c>
      <c r="M114" s="0" t="n">
        <f aca="false">+J114*L114/100</f>
        <v>43.49</v>
      </c>
    </row>
    <row r="115" customFormat="false" ht="15" hidden="false" customHeight="false" outlineLevel="0" collapsed="false">
      <c r="A115" s="0" t="n">
        <v>2121389</v>
      </c>
      <c r="B115" s="0" t="s">
        <v>1550</v>
      </c>
      <c r="C115" s="0" t="s">
        <v>88</v>
      </c>
      <c r="D115" s="0" t="n">
        <v>18</v>
      </c>
      <c r="E115" s="0" t="str">
        <f aca="false">CONCATENATE(A115,D115)</f>
        <v>212138918</v>
      </c>
      <c r="F115" s="0" t="s">
        <v>571</v>
      </c>
      <c r="H115" s="0" t="n">
        <v>83</v>
      </c>
      <c r="I115" s="0" t="n">
        <v>0.524</v>
      </c>
      <c r="J115" s="31" t="n">
        <f aca="false">ROUND(H115*I115,2)</f>
        <v>43.49</v>
      </c>
      <c r="L115" s="0" t="n">
        <v>100</v>
      </c>
      <c r="M115" s="0" t="n">
        <f aca="false">+J115*L115/100</f>
        <v>43.49</v>
      </c>
    </row>
    <row r="116" customFormat="false" ht="15" hidden="false" customHeight="false" outlineLevel="0" collapsed="false">
      <c r="A116" s="0" t="n">
        <v>2117074</v>
      </c>
      <c r="B116" s="0" t="s">
        <v>1531</v>
      </c>
      <c r="C116" s="0" t="s">
        <v>88</v>
      </c>
      <c r="D116" s="0" t="n">
        <v>1815</v>
      </c>
      <c r="E116" s="0" t="str">
        <f aca="false">CONCATENATE(A116,D116)</f>
        <v>21170741815</v>
      </c>
      <c r="F116" s="0" t="s">
        <v>606</v>
      </c>
      <c r="H116" s="0" t="n">
        <v>78</v>
      </c>
      <c r="I116" s="0" t="n">
        <v>0.53197</v>
      </c>
      <c r="J116" s="31" t="n">
        <f aca="false">ROUND(H116*I116,2)</f>
        <v>41.49</v>
      </c>
      <c r="L116" s="0" t="n">
        <v>100</v>
      </c>
      <c r="M116" s="0" t="n">
        <f aca="false">+J116*L116/100</f>
        <v>41.49</v>
      </c>
    </row>
    <row r="117" customFormat="false" ht="15" hidden="false" customHeight="false" outlineLevel="0" collapsed="false">
      <c r="A117" s="0" t="n">
        <v>2120193</v>
      </c>
      <c r="B117" s="0" t="s">
        <v>1471</v>
      </c>
      <c r="C117" s="0" t="s">
        <v>88</v>
      </c>
      <c r="D117" s="0" t="n">
        <v>1491</v>
      </c>
      <c r="E117" s="0" t="str">
        <f aca="false">CONCATENATE(A117,D117)</f>
        <v>21201931491</v>
      </c>
      <c r="F117" s="0" t="s">
        <v>606</v>
      </c>
      <c r="H117" s="0" t="n">
        <v>18</v>
      </c>
      <c r="I117" s="0" t="n">
        <v>2.1893</v>
      </c>
      <c r="J117" s="31" t="n">
        <f aca="false">ROUND(H117*I117,2)</f>
        <v>39.41</v>
      </c>
      <c r="L117" s="0" t="n">
        <v>100</v>
      </c>
      <c r="M117" s="0" t="n">
        <f aca="false">+J117*L117/100</f>
        <v>39.41</v>
      </c>
    </row>
    <row r="118" customFormat="false" ht="15" hidden="false" customHeight="false" outlineLevel="0" collapsed="false">
      <c r="A118" s="0" t="n">
        <v>2119018</v>
      </c>
      <c r="B118" s="0" t="s">
        <v>1551</v>
      </c>
      <c r="C118" s="0" t="s">
        <v>46</v>
      </c>
      <c r="D118" s="0" t="n">
        <v>2054</v>
      </c>
      <c r="E118" s="0" t="str">
        <f aca="false">CONCATENATE(A118,D118)</f>
        <v>21190182054</v>
      </c>
      <c r="F118" s="0" t="s">
        <v>606</v>
      </c>
      <c r="H118" s="0" t="n">
        <v>192</v>
      </c>
      <c r="I118" s="0" t="n">
        <v>0.20242</v>
      </c>
      <c r="J118" s="31" t="n">
        <f aca="false">ROUND(H118*I118,2)</f>
        <v>38.86</v>
      </c>
      <c r="L118" s="0" t="n">
        <v>100</v>
      </c>
      <c r="M118" s="0" t="n">
        <f aca="false">+J118*L118/100</f>
        <v>38.86</v>
      </c>
    </row>
    <row r="119" customFormat="false" ht="15" hidden="false" customHeight="false" outlineLevel="0" collapsed="false">
      <c r="A119" s="0" t="n">
        <v>2118280</v>
      </c>
      <c r="B119" s="0" t="s">
        <v>1552</v>
      </c>
      <c r="C119" s="0" t="s">
        <v>88</v>
      </c>
      <c r="D119" s="0" t="n">
        <v>18</v>
      </c>
      <c r="E119" s="0" t="str">
        <f aca="false">CONCATENATE(A119,D119)</f>
        <v>211828018</v>
      </c>
      <c r="F119" s="0" t="s">
        <v>571</v>
      </c>
      <c r="H119" s="0" t="n">
        <v>116</v>
      </c>
      <c r="I119" s="0" t="n">
        <v>0.31756</v>
      </c>
      <c r="J119" s="31" t="n">
        <f aca="false">ROUND(H119*I119,2)</f>
        <v>36.84</v>
      </c>
      <c r="L119" s="0" t="n">
        <v>100</v>
      </c>
      <c r="M119" s="0" t="n">
        <f aca="false">+J119*L119/100</f>
        <v>36.84</v>
      </c>
    </row>
    <row r="120" customFormat="false" ht="15" hidden="false" customHeight="false" outlineLevel="0" collapsed="false">
      <c r="A120" s="0" t="n">
        <v>1313899</v>
      </c>
      <c r="B120" s="0" t="s">
        <v>1553</v>
      </c>
      <c r="C120" s="0" t="s">
        <v>88</v>
      </c>
      <c r="D120" s="0" t="n">
        <v>3136</v>
      </c>
      <c r="E120" s="0" t="str">
        <f aca="false">CONCATENATE(A120,D120)</f>
        <v>13138993136</v>
      </c>
      <c r="F120" s="0" t="s">
        <v>571</v>
      </c>
      <c r="H120" s="0" t="n">
        <v>18</v>
      </c>
      <c r="I120" s="0" t="n">
        <v>2.0415</v>
      </c>
      <c r="J120" s="31" t="n">
        <f aca="false">ROUND(H120*I120,2)</f>
        <v>36.75</v>
      </c>
      <c r="K120" s="0" t="s">
        <v>1554</v>
      </c>
      <c r="L120" s="0" t="n">
        <v>100</v>
      </c>
      <c r="M120" s="0" t="n">
        <f aca="false">+J120*L120/100</f>
        <v>36.75</v>
      </c>
    </row>
    <row r="121" customFormat="false" ht="15" hidden="false" customHeight="false" outlineLevel="0" collapsed="false">
      <c r="A121" s="0" t="n">
        <v>2115004</v>
      </c>
      <c r="B121" s="0" t="s">
        <v>1555</v>
      </c>
      <c r="C121" s="0" t="s">
        <v>88</v>
      </c>
      <c r="D121" s="0" t="n">
        <v>18</v>
      </c>
      <c r="E121" s="0" t="str">
        <f aca="false">CONCATENATE(A121,D121)</f>
        <v>211500418</v>
      </c>
      <c r="F121" s="0" t="s">
        <v>581</v>
      </c>
      <c r="H121" s="0" t="n">
        <v>335</v>
      </c>
      <c r="I121" s="0" t="n">
        <v>0.1054</v>
      </c>
      <c r="J121" s="31" t="n">
        <f aca="false">ROUND(H121*I121,2)</f>
        <v>35.31</v>
      </c>
      <c r="L121" s="0" t="n">
        <v>100</v>
      </c>
      <c r="M121" s="0" t="n">
        <f aca="false">+J121*L121/100</f>
        <v>35.31</v>
      </c>
    </row>
    <row r="122" customFormat="false" ht="15" hidden="false" customHeight="false" outlineLevel="0" collapsed="false">
      <c r="A122" s="0" t="n">
        <v>2119377</v>
      </c>
      <c r="B122" s="0" t="s">
        <v>1556</v>
      </c>
      <c r="C122" s="0" t="s">
        <v>88</v>
      </c>
      <c r="D122" s="0" t="n">
        <v>18</v>
      </c>
      <c r="E122" s="0" t="str">
        <f aca="false">CONCATENATE(A122,D122)</f>
        <v>211937718</v>
      </c>
      <c r="F122" s="0" t="s">
        <v>571</v>
      </c>
      <c r="H122" s="0" t="n">
        <v>59</v>
      </c>
      <c r="I122" s="0" t="n">
        <v>0.5925</v>
      </c>
      <c r="J122" s="31" t="n">
        <f aca="false">ROUND(H122*I122,2)</f>
        <v>34.96</v>
      </c>
      <c r="L122" s="0" t="n">
        <v>100</v>
      </c>
      <c r="M122" s="0" t="n">
        <f aca="false">+J122*L122/100</f>
        <v>34.96</v>
      </c>
    </row>
    <row r="123" customFormat="false" ht="15" hidden="false" customHeight="false" outlineLevel="0" collapsed="false">
      <c r="A123" s="0" t="s">
        <v>1557</v>
      </c>
      <c r="B123" s="0" t="s">
        <v>1558</v>
      </c>
      <c r="C123" s="0" t="s">
        <v>88</v>
      </c>
      <c r="D123" s="0" t="n">
        <v>1815</v>
      </c>
      <c r="E123" s="0" t="str">
        <f aca="false">CONCATENATE(A123,D123)</f>
        <v>21Q5030061815</v>
      </c>
      <c r="F123" s="0" t="s">
        <v>812</v>
      </c>
      <c r="H123" s="32" t="n">
        <v>1553</v>
      </c>
      <c r="I123" s="0" t="n">
        <v>0.0213</v>
      </c>
      <c r="J123" s="31" t="n">
        <f aca="false">ROUND(H123*I123,2)</f>
        <v>33.08</v>
      </c>
      <c r="L123" s="0" t="n">
        <v>100</v>
      </c>
      <c r="M123" s="0" t="n">
        <f aca="false">+J123*L123/100</f>
        <v>33.08</v>
      </c>
    </row>
    <row r="124" customFormat="false" ht="15" hidden="false" customHeight="false" outlineLevel="0" collapsed="false">
      <c r="A124" s="0" t="n">
        <v>1117500</v>
      </c>
      <c r="B124" s="0" t="s">
        <v>1559</v>
      </c>
      <c r="C124" s="0" t="s">
        <v>88</v>
      </c>
      <c r="D124" s="0" t="n">
        <v>9005</v>
      </c>
      <c r="E124" s="0" t="str">
        <f aca="false">CONCATENATE(A124,D124)</f>
        <v>11175009005</v>
      </c>
      <c r="F124" s="0" t="s">
        <v>558</v>
      </c>
      <c r="H124" s="0" t="n">
        <v>5</v>
      </c>
      <c r="I124" s="0" t="n">
        <v>6.24868</v>
      </c>
      <c r="J124" s="31" t="n">
        <f aca="false">ROUND(H124*I124,2)</f>
        <v>31.24</v>
      </c>
      <c r="L124" s="0" t="n">
        <v>100</v>
      </c>
      <c r="M124" s="0" t="n">
        <f aca="false">+J124*L124/100</f>
        <v>31.24</v>
      </c>
    </row>
    <row r="125" customFormat="false" ht="15" hidden="false" customHeight="false" outlineLevel="0" collapsed="false">
      <c r="A125" s="0" t="n">
        <v>1117536</v>
      </c>
      <c r="B125" s="0" t="s">
        <v>1560</v>
      </c>
      <c r="C125" s="0" t="s">
        <v>88</v>
      </c>
      <c r="D125" s="0" t="n">
        <v>9005</v>
      </c>
      <c r="E125" s="0" t="str">
        <f aca="false">CONCATENATE(A125,D125)</f>
        <v>11175369005</v>
      </c>
      <c r="F125" s="0" t="s">
        <v>558</v>
      </c>
      <c r="H125" s="0" t="n">
        <v>3</v>
      </c>
      <c r="I125" s="0" t="n">
        <v>10.24746</v>
      </c>
      <c r="J125" s="31" t="n">
        <f aca="false">ROUND(H125*I125,2)</f>
        <v>30.74</v>
      </c>
      <c r="L125" s="0" t="n">
        <v>100</v>
      </c>
      <c r="M125" s="0" t="n">
        <f aca="false">+J125*L125/100</f>
        <v>30.74</v>
      </c>
    </row>
    <row r="126" customFormat="false" ht="15" hidden="false" customHeight="false" outlineLevel="0" collapsed="false">
      <c r="A126" s="0" t="n">
        <v>1117588</v>
      </c>
      <c r="B126" s="0" t="s">
        <v>1561</v>
      </c>
      <c r="C126" s="0" t="s">
        <v>88</v>
      </c>
      <c r="D126" s="0" t="n">
        <v>18</v>
      </c>
      <c r="E126" s="0" t="str">
        <f aca="false">CONCATENATE(A126,D126)</f>
        <v>111758818</v>
      </c>
      <c r="F126" s="0" t="s">
        <v>558</v>
      </c>
      <c r="H126" s="0" t="n">
        <v>5</v>
      </c>
      <c r="I126" s="0" t="n">
        <v>5.83055</v>
      </c>
      <c r="J126" s="31" t="n">
        <f aca="false">ROUND(H126*I126,2)</f>
        <v>29.15</v>
      </c>
      <c r="L126" s="0" t="n">
        <v>100</v>
      </c>
      <c r="M126" s="0" t="n">
        <f aca="false">+J126*L126/100</f>
        <v>29.15</v>
      </c>
    </row>
    <row r="127" customFormat="false" ht="15" hidden="false" customHeight="false" outlineLevel="0" collapsed="false">
      <c r="A127" s="0" t="n">
        <v>1313481</v>
      </c>
      <c r="B127" s="0" t="s">
        <v>1562</v>
      </c>
      <c r="C127" s="0" t="s">
        <v>88</v>
      </c>
      <c r="D127" s="0" t="n">
        <v>10</v>
      </c>
      <c r="E127" s="0" t="str">
        <f aca="false">CONCATENATE(A127,D127)</f>
        <v>131348110</v>
      </c>
      <c r="F127" s="0" t="s">
        <v>581</v>
      </c>
      <c r="H127" s="0" t="n">
        <v>630</v>
      </c>
      <c r="I127" s="0" t="n">
        <v>0.045</v>
      </c>
      <c r="J127" s="31" t="n">
        <f aca="false">ROUND(H127*I127,2)</f>
        <v>28.35</v>
      </c>
      <c r="L127" s="0" t="n">
        <v>100</v>
      </c>
      <c r="M127" s="0" t="n">
        <f aca="false">+J127*L127/100</f>
        <v>28.35</v>
      </c>
    </row>
    <row r="128" customFormat="false" ht="15" hidden="false" customHeight="false" outlineLevel="0" collapsed="false">
      <c r="A128" s="0" t="n">
        <v>1117586</v>
      </c>
      <c r="B128" s="0" t="s">
        <v>1563</v>
      </c>
      <c r="C128" s="0" t="s">
        <v>88</v>
      </c>
      <c r="D128" s="0" t="n">
        <v>18</v>
      </c>
      <c r="E128" s="0" t="str">
        <f aca="false">CONCATENATE(A128,D128)</f>
        <v>111758618</v>
      </c>
      <c r="F128" s="0" t="s">
        <v>558</v>
      </c>
      <c r="H128" s="0" t="n">
        <v>5</v>
      </c>
      <c r="I128" s="0" t="n">
        <v>5.43361</v>
      </c>
      <c r="J128" s="31" t="n">
        <f aca="false">ROUND(H128*I128,2)</f>
        <v>27.17</v>
      </c>
      <c r="L128" s="0" t="n">
        <v>100</v>
      </c>
      <c r="M128" s="0" t="n">
        <f aca="false">+J128*L128/100</f>
        <v>27.17</v>
      </c>
    </row>
    <row r="129" customFormat="false" ht="15" hidden="false" customHeight="false" outlineLevel="0" collapsed="false">
      <c r="A129" s="0" t="s">
        <v>1564</v>
      </c>
      <c r="B129" s="0" t="s">
        <v>1565</v>
      </c>
      <c r="C129" s="0" t="s">
        <v>88</v>
      </c>
      <c r="D129" s="0" t="n">
        <v>1815</v>
      </c>
      <c r="E129" s="0" t="str">
        <f aca="false">CONCATENATE(A129,D129)</f>
        <v>21Q5010051815</v>
      </c>
      <c r="F129" s="0" t="s">
        <v>812</v>
      </c>
      <c r="H129" s="32" t="n">
        <v>1040</v>
      </c>
      <c r="I129" s="0" t="n">
        <v>0.02589</v>
      </c>
      <c r="J129" s="31" t="n">
        <f aca="false">ROUND(H129*I129,2)</f>
        <v>26.93</v>
      </c>
      <c r="L129" s="0" t="n">
        <v>100</v>
      </c>
      <c r="M129" s="0" t="n">
        <f aca="false">+J129*L129/100</f>
        <v>26.93</v>
      </c>
    </row>
    <row r="130" customFormat="false" ht="15" hidden="false" customHeight="false" outlineLevel="0" collapsed="false">
      <c r="A130" s="0" t="n">
        <v>1117499</v>
      </c>
      <c r="B130" s="0" t="s">
        <v>1566</v>
      </c>
      <c r="C130" s="0" t="s">
        <v>88</v>
      </c>
      <c r="D130" s="0" t="n">
        <v>9005</v>
      </c>
      <c r="E130" s="0" t="str">
        <f aca="false">CONCATENATE(A130,D130)</f>
        <v>11174999005</v>
      </c>
      <c r="F130" s="0" t="s">
        <v>558</v>
      </c>
      <c r="H130" s="0" t="n">
        <v>6</v>
      </c>
      <c r="I130" s="0" t="n">
        <v>4.46041</v>
      </c>
      <c r="J130" s="31" t="n">
        <f aca="false">ROUND(H130*I130,2)</f>
        <v>26.76</v>
      </c>
      <c r="L130" s="0" t="n">
        <v>100</v>
      </c>
      <c r="M130" s="0" t="n">
        <f aca="false">+J130*L130/100</f>
        <v>26.76</v>
      </c>
    </row>
    <row r="131" customFormat="false" ht="15" hidden="false" customHeight="false" outlineLevel="0" collapsed="false">
      <c r="A131" s="0" t="n">
        <v>2120467</v>
      </c>
      <c r="B131" s="0" t="s">
        <v>1567</v>
      </c>
      <c r="C131" s="0" t="s">
        <v>88</v>
      </c>
      <c r="D131" s="0" t="n">
        <v>18</v>
      </c>
      <c r="E131" s="0" t="str">
        <f aca="false">CONCATENATE(A131,D131)</f>
        <v>212046718</v>
      </c>
      <c r="F131" s="0" t="s">
        <v>657</v>
      </c>
      <c r="H131" s="0" t="n">
        <v>84</v>
      </c>
      <c r="I131" s="0" t="n">
        <v>0.31376</v>
      </c>
      <c r="J131" s="31" t="n">
        <f aca="false">ROUND(H131*I131,2)</f>
        <v>26.36</v>
      </c>
      <c r="L131" s="0" t="n">
        <v>100</v>
      </c>
      <c r="M131" s="0" t="n">
        <f aca="false">+J131*L131/100</f>
        <v>26.36</v>
      </c>
    </row>
    <row r="132" customFormat="false" ht="15" hidden="false" customHeight="false" outlineLevel="0" collapsed="false">
      <c r="A132" s="0" t="n">
        <v>2120159</v>
      </c>
      <c r="B132" s="0" t="s">
        <v>1465</v>
      </c>
      <c r="C132" s="0" t="s">
        <v>88</v>
      </c>
      <c r="D132" s="0" t="n">
        <v>18</v>
      </c>
      <c r="E132" s="0" t="str">
        <f aca="false">CONCATENATE(A132,D132)</f>
        <v>212015918</v>
      </c>
      <c r="F132" s="0" t="s">
        <v>657</v>
      </c>
      <c r="H132" s="0" t="n">
        <v>100</v>
      </c>
      <c r="I132" s="0" t="n">
        <v>0.24573</v>
      </c>
      <c r="J132" s="31" t="n">
        <f aca="false">ROUND(H132*I132,2)</f>
        <v>24.57</v>
      </c>
      <c r="L132" s="0" t="n">
        <v>100</v>
      </c>
      <c r="M132" s="0" t="n">
        <f aca="false">+J132*L132/100</f>
        <v>24.57</v>
      </c>
    </row>
    <row r="133" customFormat="false" ht="15" hidden="false" customHeight="false" outlineLevel="0" collapsed="false">
      <c r="A133" s="0" t="n">
        <v>1117501</v>
      </c>
      <c r="B133" s="0" t="s">
        <v>1568</v>
      </c>
      <c r="C133" s="0" t="s">
        <v>88</v>
      </c>
      <c r="D133" s="0" t="n">
        <v>9005</v>
      </c>
      <c r="E133" s="0" t="str">
        <f aca="false">CONCATENATE(A133,D133)</f>
        <v>11175019005</v>
      </c>
      <c r="F133" s="0" t="s">
        <v>558</v>
      </c>
      <c r="H133" s="0" t="n">
        <v>5</v>
      </c>
      <c r="I133" s="0" t="n">
        <v>4.85639</v>
      </c>
      <c r="J133" s="31" t="n">
        <f aca="false">ROUND(H133*I133,2)</f>
        <v>24.28</v>
      </c>
      <c r="L133" s="0" t="n">
        <v>100</v>
      </c>
      <c r="M133" s="0" t="n">
        <f aca="false">+J133*L133/100</f>
        <v>24.28</v>
      </c>
    </row>
    <row r="134" customFormat="false" ht="15" hidden="false" customHeight="false" outlineLevel="0" collapsed="false">
      <c r="A134" s="0" t="s">
        <v>1569</v>
      </c>
      <c r="B134" s="0" t="s">
        <v>1570</v>
      </c>
      <c r="C134" s="0" t="s">
        <v>88</v>
      </c>
      <c r="D134" s="0" t="n">
        <v>1815</v>
      </c>
      <c r="E134" s="0" t="str">
        <f aca="false">CONCATENATE(A134,D134)</f>
        <v>21Q5030081815</v>
      </c>
      <c r="F134" s="0" t="s">
        <v>812</v>
      </c>
      <c r="H134" s="32" t="n">
        <v>3515</v>
      </c>
      <c r="I134" s="0" t="n">
        <v>0.00686</v>
      </c>
      <c r="J134" s="31" t="n">
        <f aca="false">ROUND(H134*I134,2)</f>
        <v>24.11</v>
      </c>
      <c r="L134" s="0" t="n">
        <v>100</v>
      </c>
      <c r="M134" s="0" t="n">
        <f aca="false">+J134*L134/100</f>
        <v>24.11</v>
      </c>
    </row>
    <row r="135" customFormat="false" ht="15" hidden="false" customHeight="false" outlineLevel="0" collapsed="false">
      <c r="A135" s="0" t="n">
        <v>1117496</v>
      </c>
      <c r="B135" s="0" t="s">
        <v>1571</v>
      </c>
      <c r="C135" s="0" t="s">
        <v>88</v>
      </c>
      <c r="D135" s="0" t="n">
        <v>9005</v>
      </c>
      <c r="E135" s="0" t="str">
        <f aca="false">CONCATENATE(A135,D135)</f>
        <v>11174969005</v>
      </c>
      <c r="F135" s="0" t="s">
        <v>558</v>
      </c>
      <c r="H135" s="0" t="n">
        <v>4</v>
      </c>
      <c r="I135" s="0" t="n">
        <v>5.99239</v>
      </c>
      <c r="J135" s="31" t="n">
        <f aca="false">ROUND(H135*I135,2)</f>
        <v>23.97</v>
      </c>
      <c r="L135" s="0" t="n">
        <v>100</v>
      </c>
      <c r="M135" s="0" t="n">
        <f aca="false">+J135*L135/100</f>
        <v>23.97</v>
      </c>
    </row>
    <row r="136" customFormat="false" ht="15" hidden="false" customHeight="false" outlineLevel="0" collapsed="false">
      <c r="A136" s="0" t="n">
        <v>1117587</v>
      </c>
      <c r="B136" s="0" t="s">
        <v>1572</v>
      </c>
      <c r="C136" s="0" t="s">
        <v>88</v>
      </c>
      <c r="D136" s="0" t="n">
        <v>18</v>
      </c>
      <c r="E136" s="0" t="str">
        <f aca="false">CONCATENATE(A136,D136)</f>
        <v>111758718</v>
      </c>
      <c r="F136" s="0" t="s">
        <v>558</v>
      </c>
      <c r="H136" s="0" t="n">
        <v>5</v>
      </c>
      <c r="I136" s="0" t="n">
        <v>4.74821</v>
      </c>
      <c r="J136" s="31" t="n">
        <f aca="false">ROUND(H136*I136,2)</f>
        <v>23.74</v>
      </c>
      <c r="L136" s="0" t="n">
        <v>100</v>
      </c>
      <c r="M136" s="0" t="n">
        <f aca="false">+J136*L136/100</f>
        <v>23.74</v>
      </c>
    </row>
    <row r="137" customFormat="false" ht="15" hidden="false" customHeight="false" outlineLevel="0" collapsed="false">
      <c r="A137" s="0" t="n">
        <v>2120536</v>
      </c>
      <c r="B137" s="0" t="s">
        <v>1573</v>
      </c>
      <c r="C137" s="0" t="s">
        <v>88</v>
      </c>
      <c r="D137" s="0" t="n">
        <v>18</v>
      </c>
      <c r="E137" s="0" t="str">
        <f aca="false">CONCATENATE(A137,D137)</f>
        <v>212053618</v>
      </c>
      <c r="F137" s="0" t="s">
        <v>571</v>
      </c>
      <c r="H137" s="0" t="n">
        <v>2</v>
      </c>
      <c r="I137" s="0" t="n">
        <v>11.64678</v>
      </c>
      <c r="J137" s="31" t="n">
        <f aca="false">ROUND(H137*I137,2)</f>
        <v>23.29</v>
      </c>
      <c r="L137" s="0" t="n">
        <v>100</v>
      </c>
      <c r="M137" s="0" t="n">
        <f aca="false">+J137*L137/100</f>
        <v>23.29</v>
      </c>
    </row>
    <row r="138" customFormat="false" ht="15" hidden="false" customHeight="false" outlineLevel="0" collapsed="false">
      <c r="A138" s="0" t="n">
        <v>1117586</v>
      </c>
      <c r="B138" s="0" t="s">
        <v>1563</v>
      </c>
      <c r="C138" s="0" t="s">
        <v>88</v>
      </c>
      <c r="D138" s="0" t="n">
        <v>9005</v>
      </c>
      <c r="E138" s="0" t="str">
        <f aca="false">CONCATENATE(A138,D138)</f>
        <v>11175869005</v>
      </c>
      <c r="F138" s="0" t="s">
        <v>558</v>
      </c>
      <c r="H138" s="0" t="n">
        <v>4</v>
      </c>
      <c r="I138" s="0" t="n">
        <v>5.42069</v>
      </c>
      <c r="J138" s="31" t="n">
        <f aca="false">ROUND(H138*I138,2)</f>
        <v>21.68</v>
      </c>
      <c r="L138" s="0" t="n">
        <v>100</v>
      </c>
      <c r="M138" s="0" t="n">
        <f aca="false">+J138*L138/100</f>
        <v>21.68</v>
      </c>
    </row>
    <row r="139" customFormat="false" ht="15" hidden="false" customHeight="false" outlineLevel="0" collapsed="false">
      <c r="A139" s="0" t="n">
        <v>1313443</v>
      </c>
      <c r="B139" s="0" t="s">
        <v>1574</v>
      </c>
      <c r="C139" s="0" t="s">
        <v>88</v>
      </c>
      <c r="D139" s="0" t="n">
        <v>18</v>
      </c>
      <c r="E139" s="0" t="str">
        <f aca="false">CONCATENATE(A139,D139)</f>
        <v>131344318</v>
      </c>
      <c r="F139" s="0" t="s">
        <v>581</v>
      </c>
      <c r="H139" s="0" t="n">
        <v>29</v>
      </c>
      <c r="I139" s="0" t="n">
        <v>0.74443</v>
      </c>
      <c r="J139" s="31" t="n">
        <f aca="false">ROUND(H139*I139,2)</f>
        <v>21.59</v>
      </c>
      <c r="L139" s="0" t="n">
        <v>100</v>
      </c>
      <c r="M139" s="0" t="n">
        <f aca="false">+J139*L139/100</f>
        <v>21.59</v>
      </c>
    </row>
    <row r="140" customFormat="false" ht="15" hidden="false" customHeight="false" outlineLevel="0" collapsed="false">
      <c r="A140" s="0" t="n">
        <v>2116350</v>
      </c>
      <c r="B140" s="0" t="s">
        <v>1575</v>
      </c>
      <c r="C140" s="0" t="s">
        <v>88</v>
      </c>
      <c r="D140" s="0" t="n">
        <v>1815</v>
      </c>
      <c r="E140" s="0" t="str">
        <f aca="false">CONCATENATE(A140,D140)</f>
        <v>21163501815</v>
      </c>
      <c r="F140" s="0" t="s">
        <v>581</v>
      </c>
      <c r="H140" s="0" t="n">
        <v>803</v>
      </c>
      <c r="I140" s="0" t="n">
        <v>0.02682</v>
      </c>
      <c r="J140" s="31" t="n">
        <f aca="false">ROUND(H140*I140,2)</f>
        <v>21.54</v>
      </c>
      <c r="L140" s="0" t="n">
        <v>100</v>
      </c>
      <c r="M140" s="0" t="n">
        <f aca="false">+J140*L140/100</f>
        <v>21.54</v>
      </c>
    </row>
    <row r="141" customFormat="false" ht="15" hidden="false" customHeight="false" outlineLevel="0" collapsed="false">
      <c r="A141" s="0" t="n">
        <v>1117590</v>
      </c>
      <c r="B141" s="0" t="s">
        <v>1576</v>
      </c>
      <c r="C141" s="0" t="s">
        <v>88</v>
      </c>
      <c r="D141" s="0" t="n">
        <v>9005</v>
      </c>
      <c r="E141" s="0" t="str">
        <f aca="false">CONCATENATE(A141,D141)</f>
        <v>11175909005</v>
      </c>
      <c r="F141" s="0" t="s">
        <v>558</v>
      </c>
      <c r="H141" s="0" t="n">
        <v>2</v>
      </c>
      <c r="I141" s="0" t="n">
        <v>10.24746</v>
      </c>
      <c r="J141" s="31" t="n">
        <f aca="false">ROUND(H141*I141,2)</f>
        <v>20.49</v>
      </c>
      <c r="L141" s="0" t="n">
        <v>100</v>
      </c>
      <c r="M141" s="0" t="n">
        <f aca="false">+J141*L141/100</f>
        <v>20.49</v>
      </c>
    </row>
    <row r="142" customFormat="false" ht="15" hidden="false" customHeight="false" outlineLevel="0" collapsed="false">
      <c r="A142" s="0" t="n">
        <v>1117594</v>
      </c>
      <c r="B142" s="0" t="s">
        <v>1577</v>
      </c>
      <c r="C142" s="0" t="s">
        <v>88</v>
      </c>
      <c r="D142" s="0" t="n">
        <v>9005</v>
      </c>
      <c r="E142" s="0" t="str">
        <f aca="false">CONCATENATE(A142,D142)</f>
        <v>11175949005</v>
      </c>
      <c r="F142" s="0" t="s">
        <v>558</v>
      </c>
      <c r="H142" s="0" t="n">
        <v>2</v>
      </c>
      <c r="I142" s="0" t="n">
        <v>10.24746</v>
      </c>
      <c r="J142" s="31" t="n">
        <f aca="false">ROUND(H142*I142,2)</f>
        <v>20.49</v>
      </c>
      <c r="L142" s="0" t="n">
        <v>100</v>
      </c>
      <c r="M142" s="0" t="n">
        <f aca="false">+J142*L142/100</f>
        <v>20.49</v>
      </c>
    </row>
    <row r="143" customFormat="false" ht="15" hidden="false" customHeight="false" outlineLevel="0" collapsed="false">
      <c r="A143" s="0" t="n">
        <v>2116163</v>
      </c>
      <c r="B143" s="0" t="s">
        <v>1578</v>
      </c>
      <c r="C143" s="0" t="s">
        <v>88</v>
      </c>
      <c r="D143" s="0" t="n">
        <v>18</v>
      </c>
      <c r="E143" s="0" t="str">
        <f aca="false">CONCATENATE(A143,D143)</f>
        <v>211616318</v>
      </c>
      <c r="F143" s="0" t="s">
        <v>581</v>
      </c>
      <c r="H143" s="0" t="n">
        <v>452</v>
      </c>
      <c r="I143" s="0" t="n">
        <v>0.04491</v>
      </c>
      <c r="J143" s="31" t="n">
        <f aca="false">ROUND(H143*I143,2)</f>
        <v>20.3</v>
      </c>
      <c r="L143" s="0" t="n">
        <v>100</v>
      </c>
      <c r="M143" s="0" t="n">
        <f aca="false">+J143*L143/100</f>
        <v>20.3</v>
      </c>
    </row>
    <row r="144" customFormat="false" ht="15" hidden="false" customHeight="false" outlineLevel="0" collapsed="false">
      <c r="A144" s="0" t="n">
        <v>1117498</v>
      </c>
      <c r="B144" s="0" t="s">
        <v>1579</v>
      </c>
      <c r="C144" s="0" t="s">
        <v>88</v>
      </c>
      <c r="D144" s="0" t="n">
        <v>9005</v>
      </c>
      <c r="E144" s="0" t="str">
        <f aca="false">CONCATENATE(A144,D144)</f>
        <v>11174989005</v>
      </c>
      <c r="F144" s="0" t="s">
        <v>558</v>
      </c>
      <c r="H144" s="0" t="n">
        <v>4</v>
      </c>
      <c r="I144" s="0" t="n">
        <v>5.06637</v>
      </c>
      <c r="J144" s="31" t="n">
        <f aca="false">ROUND(H144*I144,2)</f>
        <v>20.27</v>
      </c>
      <c r="L144" s="0" t="n">
        <v>100</v>
      </c>
      <c r="M144" s="0" t="n">
        <f aca="false">+J144*L144/100</f>
        <v>20.27</v>
      </c>
    </row>
    <row r="145" customFormat="false" ht="15" hidden="false" customHeight="false" outlineLevel="0" collapsed="false">
      <c r="A145" s="0" t="n">
        <v>1117526</v>
      </c>
      <c r="B145" s="0" t="s">
        <v>1580</v>
      </c>
      <c r="C145" s="0" t="s">
        <v>88</v>
      </c>
      <c r="D145" s="0" t="n">
        <v>9005</v>
      </c>
      <c r="E145" s="0" t="str">
        <f aca="false">CONCATENATE(A145,D145)</f>
        <v>11175269005</v>
      </c>
      <c r="F145" s="0" t="s">
        <v>558</v>
      </c>
      <c r="H145" s="0" t="n">
        <v>2</v>
      </c>
      <c r="I145" s="0" t="n">
        <v>9.8149</v>
      </c>
      <c r="J145" s="31" t="n">
        <f aca="false">ROUND(H145*I145,2)</f>
        <v>19.63</v>
      </c>
      <c r="L145" s="0" t="n">
        <v>100</v>
      </c>
      <c r="M145" s="0" t="n">
        <f aca="false">+J145*L145/100</f>
        <v>19.63</v>
      </c>
    </row>
    <row r="146" customFormat="false" ht="15" hidden="false" customHeight="false" outlineLevel="0" collapsed="false">
      <c r="A146" s="0" t="n">
        <v>1117592</v>
      </c>
      <c r="B146" s="0" t="s">
        <v>1581</v>
      </c>
      <c r="C146" s="0" t="s">
        <v>88</v>
      </c>
      <c r="D146" s="0" t="n">
        <v>9005</v>
      </c>
      <c r="E146" s="0" t="str">
        <f aca="false">CONCATENATE(A146,D146)</f>
        <v>11175929005</v>
      </c>
      <c r="F146" s="0" t="s">
        <v>558</v>
      </c>
      <c r="H146" s="0" t="n">
        <v>2</v>
      </c>
      <c r="I146" s="0" t="n">
        <v>9.81229</v>
      </c>
      <c r="J146" s="31" t="n">
        <f aca="false">ROUND(H146*I146,2)</f>
        <v>19.62</v>
      </c>
      <c r="L146" s="0" t="n">
        <v>100</v>
      </c>
      <c r="M146" s="0" t="n">
        <f aca="false">+J146*L146/100</f>
        <v>19.62</v>
      </c>
    </row>
    <row r="147" customFormat="false" ht="15" hidden="false" customHeight="false" outlineLevel="0" collapsed="false">
      <c r="A147" s="0" t="n">
        <v>2120237</v>
      </c>
      <c r="B147" s="0" t="s">
        <v>1582</v>
      </c>
      <c r="C147" s="0" t="s">
        <v>88</v>
      </c>
      <c r="D147" s="0" t="n">
        <v>18</v>
      </c>
      <c r="E147" s="0" t="str">
        <f aca="false">CONCATENATE(A147,D147)</f>
        <v>212023718</v>
      </c>
      <c r="F147" s="0" t="s">
        <v>606</v>
      </c>
      <c r="H147" s="0" t="n">
        <v>72</v>
      </c>
      <c r="I147" s="0" t="n">
        <v>0.26776</v>
      </c>
      <c r="J147" s="31" t="n">
        <f aca="false">ROUND(H147*I147,2)</f>
        <v>19.28</v>
      </c>
      <c r="L147" s="0" t="n">
        <v>100</v>
      </c>
      <c r="M147" s="0" t="n">
        <f aca="false">+J147*L147/100</f>
        <v>19.28</v>
      </c>
    </row>
    <row r="148" customFormat="false" ht="15" hidden="false" customHeight="false" outlineLevel="0" collapsed="false">
      <c r="A148" s="0" t="n">
        <v>1117604</v>
      </c>
      <c r="B148" s="0" t="s">
        <v>1583</v>
      </c>
      <c r="C148" s="0" t="s">
        <v>88</v>
      </c>
      <c r="D148" s="0" t="n">
        <v>9005</v>
      </c>
      <c r="E148" s="0" t="str">
        <f aca="false">CONCATENATE(A148,D148)</f>
        <v>11176049005</v>
      </c>
      <c r="F148" s="0" t="s">
        <v>558</v>
      </c>
      <c r="H148" s="0" t="n">
        <v>4</v>
      </c>
      <c r="I148" s="0" t="n">
        <v>4.81742</v>
      </c>
      <c r="J148" s="31" t="n">
        <f aca="false">ROUND(H148*I148,2)</f>
        <v>19.27</v>
      </c>
      <c r="L148" s="0" t="n">
        <v>100</v>
      </c>
      <c r="M148" s="0" t="n">
        <f aca="false">+J148*L148/100</f>
        <v>19.27</v>
      </c>
    </row>
    <row r="149" customFormat="false" ht="15" hidden="false" customHeight="false" outlineLevel="0" collapsed="false">
      <c r="A149" s="0" t="n">
        <v>2400862</v>
      </c>
      <c r="B149" s="0" t="s">
        <v>1584</v>
      </c>
      <c r="C149" s="0" t="s">
        <v>88</v>
      </c>
      <c r="D149" s="0" t="n">
        <v>18</v>
      </c>
      <c r="E149" s="0" t="str">
        <f aca="false">CONCATENATE(A149,D149)</f>
        <v>240086218</v>
      </c>
      <c r="F149" s="0" t="s">
        <v>606</v>
      </c>
      <c r="H149" s="0" t="n">
        <v>200</v>
      </c>
      <c r="I149" s="0" t="n">
        <v>0.095</v>
      </c>
      <c r="J149" s="31" t="n">
        <f aca="false">ROUND(H149*I149,2)</f>
        <v>19</v>
      </c>
      <c r="L149" s="0" t="n">
        <v>100</v>
      </c>
      <c r="M149" s="0" t="n">
        <f aca="false">+J149*L149/100</f>
        <v>19</v>
      </c>
    </row>
    <row r="150" customFormat="false" ht="15" hidden="false" customHeight="false" outlineLevel="0" collapsed="false">
      <c r="A150" s="0" t="n">
        <v>2117617</v>
      </c>
      <c r="B150" s="0" t="s">
        <v>1585</v>
      </c>
      <c r="C150" s="0" t="s">
        <v>88</v>
      </c>
      <c r="D150" s="0" t="n">
        <v>1491</v>
      </c>
      <c r="E150" s="0" t="str">
        <f aca="false">CONCATENATE(A150,D150)</f>
        <v>21176171491</v>
      </c>
      <c r="F150" s="0" t="s">
        <v>606</v>
      </c>
      <c r="H150" s="0" t="n">
        <v>6</v>
      </c>
      <c r="I150" s="0" t="n">
        <v>3.09431</v>
      </c>
      <c r="J150" s="31" t="n">
        <f aca="false">ROUND(H150*I150,2)</f>
        <v>18.57</v>
      </c>
      <c r="L150" s="0" t="n">
        <v>100</v>
      </c>
      <c r="M150" s="0" t="n">
        <f aca="false">+J150*L150/100</f>
        <v>18.57</v>
      </c>
    </row>
    <row r="151" customFormat="false" ht="15" hidden="false" customHeight="false" outlineLevel="0" collapsed="false">
      <c r="A151" s="0" t="n">
        <v>1313471</v>
      </c>
      <c r="B151" s="0" t="s">
        <v>1586</v>
      </c>
      <c r="C151" s="0" t="s">
        <v>88</v>
      </c>
      <c r="D151" s="0" t="n">
        <v>10</v>
      </c>
      <c r="E151" s="0" t="str">
        <f aca="false">CONCATENATE(A151,D151)</f>
        <v>131347110</v>
      </c>
      <c r="F151" s="0" t="s">
        <v>581</v>
      </c>
      <c r="H151" s="0" t="n">
        <v>195</v>
      </c>
      <c r="I151" s="0" t="n">
        <v>0.0936</v>
      </c>
      <c r="J151" s="31" t="n">
        <f aca="false">ROUND(H151*I151,2)</f>
        <v>18.25</v>
      </c>
      <c r="L151" s="0" t="n">
        <v>100</v>
      </c>
      <c r="M151" s="0" t="n">
        <f aca="false">+J151*L151/100</f>
        <v>18.25</v>
      </c>
    </row>
    <row r="152" customFormat="false" ht="15" hidden="false" customHeight="false" outlineLevel="0" collapsed="false">
      <c r="A152" s="0" t="n">
        <v>2800087</v>
      </c>
      <c r="B152" s="0" t="s">
        <v>1587</v>
      </c>
      <c r="C152" s="0" t="s">
        <v>88</v>
      </c>
      <c r="D152" s="0" t="n">
        <v>18</v>
      </c>
      <c r="E152" s="0" t="str">
        <f aca="false">CONCATENATE(A152,D152)</f>
        <v>280008718</v>
      </c>
      <c r="F152" s="0" t="s">
        <v>581</v>
      </c>
      <c r="H152" s="0" t="n">
        <v>96</v>
      </c>
      <c r="I152" s="0" t="n">
        <v>0.18104</v>
      </c>
      <c r="J152" s="31" t="n">
        <f aca="false">ROUND(H152*I152,2)</f>
        <v>17.38</v>
      </c>
      <c r="L152" s="0" t="n">
        <v>100</v>
      </c>
      <c r="M152" s="0" t="n">
        <f aca="false">+J152*L152/100</f>
        <v>17.38</v>
      </c>
    </row>
    <row r="153" customFormat="false" ht="15" hidden="false" customHeight="false" outlineLevel="0" collapsed="false">
      <c r="A153" s="0" t="n">
        <v>1117585</v>
      </c>
      <c r="B153" s="0" t="s">
        <v>1588</v>
      </c>
      <c r="C153" s="0" t="s">
        <v>88</v>
      </c>
      <c r="D153" s="0" t="n">
        <v>18</v>
      </c>
      <c r="E153" s="0" t="str">
        <f aca="false">CONCATENATE(A153,D153)</f>
        <v>111758518</v>
      </c>
      <c r="F153" s="0" t="s">
        <v>558</v>
      </c>
      <c r="H153" s="0" t="n">
        <v>4</v>
      </c>
      <c r="I153" s="0" t="n">
        <v>4.18892</v>
      </c>
      <c r="J153" s="31" t="n">
        <f aca="false">ROUND(H153*I153,2)</f>
        <v>16.76</v>
      </c>
      <c r="L153" s="0" t="n">
        <v>100</v>
      </c>
      <c r="M153" s="0" t="n">
        <f aca="false">+J153*L153/100</f>
        <v>16.76</v>
      </c>
    </row>
    <row r="154" customFormat="false" ht="15" hidden="false" customHeight="false" outlineLevel="0" collapsed="false">
      <c r="A154" s="0" t="n">
        <v>1117585</v>
      </c>
      <c r="B154" s="0" t="s">
        <v>1588</v>
      </c>
      <c r="C154" s="0" t="s">
        <v>88</v>
      </c>
      <c r="D154" s="0" t="n">
        <v>9005</v>
      </c>
      <c r="E154" s="0" t="str">
        <f aca="false">CONCATENATE(A154,D154)</f>
        <v>11175859005</v>
      </c>
      <c r="F154" s="0" t="s">
        <v>558</v>
      </c>
      <c r="H154" s="0" t="n">
        <v>4</v>
      </c>
      <c r="I154" s="0" t="n">
        <v>4.18892</v>
      </c>
      <c r="J154" s="31" t="n">
        <f aca="false">ROUND(H154*I154,2)</f>
        <v>16.76</v>
      </c>
      <c r="L154" s="0" t="n">
        <v>100</v>
      </c>
      <c r="M154" s="0" t="n">
        <f aca="false">+J154*L154/100</f>
        <v>16.76</v>
      </c>
    </row>
    <row r="155" customFormat="false" ht="15" hidden="false" customHeight="false" outlineLevel="0" collapsed="false">
      <c r="A155" s="0" t="n">
        <v>2117213</v>
      </c>
      <c r="B155" s="0" t="s">
        <v>1589</v>
      </c>
      <c r="C155" s="0" t="s">
        <v>88</v>
      </c>
      <c r="D155" s="0" t="n">
        <v>10</v>
      </c>
      <c r="E155" s="0" t="str">
        <f aca="false">CONCATENATE(A155,D155)</f>
        <v>211721310</v>
      </c>
      <c r="F155" s="0" t="s">
        <v>581</v>
      </c>
      <c r="H155" s="0" t="n">
        <v>849</v>
      </c>
      <c r="I155" s="0" t="n">
        <v>0.0196</v>
      </c>
      <c r="J155" s="31" t="n">
        <f aca="false">ROUND(H155*I155,2)</f>
        <v>16.64</v>
      </c>
      <c r="L155" s="0" t="n">
        <v>100</v>
      </c>
      <c r="M155" s="0" t="n">
        <f aca="false">+J155*L155/100</f>
        <v>16.64</v>
      </c>
    </row>
    <row r="156" customFormat="false" ht="15" hidden="false" customHeight="false" outlineLevel="0" collapsed="false">
      <c r="A156" s="0" t="n">
        <v>1117523</v>
      </c>
      <c r="B156" s="0" t="s">
        <v>1590</v>
      </c>
      <c r="C156" s="0" t="s">
        <v>88</v>
      </c>
      <c r="D156" s="0" t="n">
        <v>9005</v>
      </c>
      <c r="E156" s="0" t="str">
        <f aca="false">CONCATENATE(A156,D156)</f>
        <v>11175239005</v>
      </c>
      <c r="F156" s="0" t="s">
        <v>558</v>
      </c>
      <c r="H156" s="0" t="n">
        <v>2</v>
      </c>
      <c r="I156" s="0" t="n">
        <v>8.31225</v>
      </c>
      <c r="J156" s="31" t="n">
        <f aca="false">ROUND(H156*I156,2)</f>
        <v>16.62</v>
      </c>
      <c r="L156" s="0" t="n">
        <v>100</v>
      </c>
      <c r="M156" s="0" t="n">
        <f aca="false">+J156*L156/100</f>
        <v>16.62</v>
      </c>
    </row>
    <row r="157" customFormat="false" ht="15" hidden="false" customHeight="false" outlineLevel="0" collapsed="false">
      <c r="A157" s="0" t="n">
        <v>1117589</v>
      </c>
      <c r="B157" s="0" t="s">
        <v>1591</v>
      </c>
      <c r="C157" s="0" t="s">
        <v>88</v>
      </c>
      <c r="D157" s="0" t="n">
        <v>9005</v>
      </c>
      <c r="E157" s="0" t="str">
        <f aca="false">CONCATENATE(A157,D157)</f>
        <v>11175899005</v>
      </c>
      <c r="F157" s="0" t="s">
        <v>558</v>
      </c>
      <c r="H157" s="0" t="n">
        <v>2</v>
      </c>
      <c r="I157" s="0" t="n">
        <v>8.30797</v>
      </c>
      <c r="J157" s="31" t="n">
        <f aca="false">ROUND(H157*I157,2)</f>
        <v>16.62</v>
      </c>
      <c r="L157" s="0" t="n">
        <v>100</v>
      </c>
      <c r="M157" s="0" t="n">
        <f aca="false">+J157*L157/100</f>
        <v>16.62</v>
      </c>
    </row>
    <row r="158" customFormat="false" ht="15" hidden="false" customHeight="false" outlineLevel="0" collapsed="false">
      <c r="A158" s="0" t="n">
        <v>1313470</v>
      </c>
      <c r="B158" s="0" t="s">
        <v>1592</v>
      </c>
      <c r="C158" s="0" t="s">
        <v>88</v>
      </c>
      <c r="D158" s="0" t="n">
        <v>10</v>
      </c>
      <c r="E158" s="0" t="str">
        <f aca="false">CONCATENATE(A158,D158)</f>
        <v>131347010</v>
      </c>
      <c r="F158" s="0" t="s">
        <v>581</v>
      </c>
      <c r="H158" s="0" t="n">
        <v>176</v>
      </c>
      <c r="I158" s="0" t="n">
        <v>0.0806</v>
      </c>
      <c r="J158" s="31" t="n">
        <f aca="false">ROUND(H158*I158,2)</f>
        <v>14.19</v>
      </c>
      <c r="L158" s="0" t="n">
        <v>100</v>
      </c>
      <c r="M158" s="0" t="n">
        <f aca="false">+J158*L158/100</f>
        <v>14.19</v>
      </c>
    </row>
    <row r="159" customFormat="false" ht="15" hidden="false" customHeight="false" outlineLevel="0" collapsed="false">
      <c r="A159" s="0" t="n">
        <v>1117504</v>
      </c>
      <c r="B159" s="0" t="s">
        <v>1593</v>
      </c>
      <c r="C159" s="0" t="s">
        <v>88</v>
      </c>
      <c r="D159" s="0" t="n">
        <v>9005</v>
      </c>
      <c r="E159" s="0" t="str">
        <f aca="false">CONCATENATE(A159,D159)</f>
        <v>11175049005</v>
      </c>
      <c r="F159" s="0" t="s">
        <v>558</v>
      </c>
      <c r="H159" s="0" t="n">
        <v>2</v>
      </c>
      <c r="I159" s="0" t="n">
        <v>7.0374</v>
      </c>
      <c r="J159" s="31" t="n">
        <f aca="false">ROUND(H159*I159,2)</f>
        <v>14.07</v>
      </c>
      <c r="L159" s="0" t="n">
        <v>100</v>
      </c>
      <c r="M159" s="0" t="n">
        <f aca="false">+J159*L159/100</f>
        <v>14.07</v>
      </c>
    </row>
    <row r="160" customFormat="false" ht="15" hidden="false" customHeight="false" outlineLevel="0" collapsed="false">
      <c r="A160" s="0" t="n">
        <v>2121386</v>
      </c>
      <c r="B160" s="0" t="s">
        <v>1594</v>
      </c>
      <c r="C160" s="0" t="s">
        <v>88</v>
      </c>
      <c r="D160" s="0" t="n">
        <v>18</v>
      </c>
      <c r="E160" s="0" t="str">
        <f aca="false">CONCATENATE(A160,D160)</f>
        <v>212138618</v>
      </c>
      <c r="F160" s="0" t="s">
        <v>571</v>
      </c>
      <c r="H160" s="0" t="n">
        <v>24</v>
      </c>
      <c r="I160" s="0" t="n">
        <v>0.524</v>
      </c>
      <c r="J160" s="31" t="n">
        <f aca="false">ROUND(H160*I160,2)</f>
        <v>12.58</v>
      </c>
      <c r="L160" s="0" t="n">
        <v>100</v>
      </c>
      <c r="M160" s="0" t="n">
        <f aca="false">+J160*L160/100</f>
        <v>12.58</v>
      </c>
    </row>
    <row r="161" customFormat="false" ht="15" hidden="false" customHeight="false" outlineLevel="0" collapsed="false">
      <c r="A161" s="0" t="n">
        <v>2121387</v>
      </c>
      <c r="B161" s="0" t="s">
        <v>1595</v>
      </c>
      <c r="C161" s="0" t="s">
        <v>88</v>
      </c>
      <c r="D161" s="0" t="n">
        <v>18</v>
      </c>
      <c r="E161" s="0" t="str">
        <f aca="false">CONCATENATE(A161,D161)</f>
        <v>212138718</v>
      </c>
      <c r="F161" s="0" t="s">
        <v>571</v>
      </c>
      <c r="H161" s="0" t="n">
        <v>24</v>
      </c>
      <c r="I161" s="0" t="n">
        <v>0.524</v>
      </c>
      <c r="J161" s="31" t="n">
        <f aca="false">ROUND(H161*I161,2)</f>
        <v>12.58</v>
      </c>
      <c r="L161" s="0" t="n">
        <v>100</v>
      </c>
      <c r="M161" s="0" t="n">
        <f aca="false">+J161*L161/100</f>
        <v>12.58</v>
      </c>
    </row>
    <row r="162" customFormat="false" ht="15" hidden="false" customHeight="false" outlineLevel="0" collapsed="false">
      <c r="A162" s="0" t="n">
        <v>1117583</v>
      </c>
      <c r="B162" s="0" t="s">
        <v>1596</v>
      </c>
      <c r="C162" s="0" t="s">
        <v>88</v>
      </c>
      <c r="D162" s="0" t="n">
        <v>9005</v>
      </c>
      <c r="E162" s="0" t="str">
        <f aca="false">CONCATENATE(A162,D162)</f>
        <v>11175839005</v>
      </c>
      <c r="F162" s="0" t="s">
        <v>558</v>
      </c>
      <c r="H162" s="0" t="n">
        <v>3</v>
      </c>
      <c r="I162" s="0" t="n">
        <v>4.18892</v>
      </c>
      <c r="J162" s="31" t="n">
        <f aca="false">ROUND(H162*I162,2)</f>
        <v>12.57</v>
      </c>
      <c r="L162" s="0" t="n">
        <v>100</v>
      </c>
      <c r="M162" s="0" t="n">
        <f aca="false">+J162*L162/100</f>
        <v>12.57</v>
      </c>
    </row>
    <row r="163" customFormat="false" ht="15" hidden="false" customHeight="false" outlineLevel="0" collapsed="false">
      <c r="A163" s="0" t="n">
        <v>2120491</v>
      </c>
      <c r="B163" s="0" t="s">
        <v>1597</v>
      </c>
      <c r="C163" s="0" t="s">
        <v>88</v>
      </c>
      <c r="D163" s="0" t="n">
        <v>18</v>
      </c>
      <c r="E163" s="0" t="str">
        <f aca="false">CONCATENATE(A163,D163)</f>
        <v>212049118</v>
      </c>
      <c r="F163" s="0" t="s">
        <v>657</v>
      </c>
      <c r="H163" s="0" t="n">
        <v>42</v>
      </c>
      <c r="I163" s="0" t="n">
        <v>0.29219</v>
      </c>
      <c r="J163" s="31" t="n">
        <f aca="false">ROUND(H163*I163,2)</f>
        <v>12.27</v>
      </c>
      <c r="L163" s="0" t="n">
        <v>100</v>
      </c>
      <c r="M163" s="0" t="n">
        <f aca="false">+J163*L163/100</f>
        <v>12.27</v>
      </c>
    </row>
    <row r="164" customFormat="false" ht="15" hidden="false" customHeight="false" outlineLevel="0" collapsed="false">
      <c r="A164" s="0" t="n">
        <v>2120492</v>
      </c>
      <c r="B164" s="0" t="s">
        <v>1598</v>
      </c>
      <c r="C164" s="0" t="s">
        <v>88</v>
      </c>
      <c r="D164" s="0" t="n">
        <v>18</v>
      </c>
      <c r="E164" s="0" t="str">
        <f aca="false">CONCATENATE(A164,D164)</f>
        <v>212049218</v>
      </c>
      <c r="F164" s="0" t="s">
        <v>657</v>
      </c>
      <c r="H164" s="0" t="n">
        <v>42</v>
      </c>
      <c r="I164" s="0" t="n">
        <v>0.29219</v>
      </c>
      <c r="J164" s="31" t="n">
        <f aca="false">ROUND(H164*I164,2)</f>
        <v>12.27</v>
      </c>
      <c r="L164" s="0" t="n">
        <v>100</v>
      </c>
      <c r="M164" s="0" t="n">
        <f aca="false">+J164*L164/100</f>
        <v>12.27</v>
      </c>
    </row>
    <row r="165" customFormat="false" ht="15" hidden="false" customHeight="false" outlineLevel="0" collapsed="false">
      <c r="A165" s="0" t="n">
        <v>2116561</v>
      </c>
      <c r="B165" s="0" t="s">
        <v>1599</v>
      </c>
      <c r="C165" s="0" t="s">
        <v>88</v>
      </c>
      <c r="D165" s="0" t="n">
        <v>18</v>
      </c>
      <c r="E165" s="0" t="str">
        <f aca="false">CONCATENATE(A165,D165)</f>
        <v>211656118</v>
      </c>
      <c r="F165" s="0" t="s">
        <v>581</v>
      </c>
      <c r="H165" s="0" t="n">
        <v>198</v>
      </c>
      <c r="I165" s="0" t="n">
        <v>0.06141</v>
      </c>
      <c r="J165" s="31" t="n">
        <f aca="false">ROUND(H165*I165,2)</f>
        <v>12.16</v>
      </c>
      <c r="L165" s="0" t="n">
        <v>100</v>
      </c>
      <c r="M165" s="0" t="n">
        <f aca="false">+J165*L165/100</f>
        <v>12.16</v>
      </c>
    </row>
    <row r="166" customFormat="false" ht="15" hidden="false" customHeight="false" outlineLevel="0" collapsed="false">
      <c r="A166" s="0" t="n">
        <v>1117588</v>
      </c>
      <c r="B166" s="0" t="s">
        <v>1561</v>
      </c>
      <c r="C166" s="0" t="s">
        <v>88</v>
      </c>
      <c r="D166" s="0" t="n">
        <v>9005</v>
      </c>
      <c r="E166" s="0" t="str">
        <f aca="false">CONCATENATE(A166,D166)</f>
        <v>11175889005</v>
      </c>
      <c r="F166" s="0" t="s">
        <v>558</v>
      </c>
      <c r="H166" s="0" t="n">
        <v>2</v>
      </c>
      <c r="I166" s="0" t="n">
        <v>5.83055</v>
      </c>
      <c r="J166" s="31" t="n">
        <f aca="false">ROUND(H166*I166,2)</f>
        <v>11.66</v>
      </c>
      <c r="L166" s="0" t="n">
        <v>100</v>
      </c>
      <c r="M166" s="0" t="n">
        <f aca="false">+J166*L166/100</f>
        <v>11.66</v>
      </c>
    </row>
    <row r="167" customFormat="false" ht="15" hidden="false" customHeight="false" outlineLevel="0" collapsed="false">
      <c r="A167" s="0" t="n">
        <v>2118998</v>
      </c>
      <c r="B167" s="0" t="s">
        <v>1600</v>
      </c>
      <c r="C167" s="0" t="s">
        <v>88</v>
      </c>
      <c r="D167" s="0" t="n">
        <v>2508</v>
      </c>
      <c r="E167" s="0" t="str">
        <f aca="false">CONCATENATE(A167,D167)</f>
        <v>21189982508</v>
      </c>
      <c r="F167" s="0" t="s">
        <v>606</v>
      </c>
      <c r="H167" s="0" t="n">
        <v>65</v>
      </c>
      <c r="I167" s="0" t="n">
        <v>0.1493</v>
      </c>
      <c r="J167" s="31" t="n">
        <f aca="false">ROUND(H167*I167,2)</f>
        <v>9.7</v>
      </c>
      <c r="K167" s="0" t="s">
        <v>1601</v>
      </c>
      <c r="L167" s="0" t="n">
        <v>100</v>
      </c>
      <c r="M167" s="0" t="n">
        <f aca="false">+J167*L167/100</f>
        <v>9.7</v>
      </c>
    </row>
    <row r="168" customFormat="false" ht="15" hidden="false" customHeight="false" outlineLevel="0" collapsed="false">
      <c r="A168" s="0" t="n">
        <v>1117604</v>
      </c>
      <c r="B168" s="0" t="s">
        <v>1583</v>
      </c>
      <c r="C168" s="0" t="s">
        <v>88</v>
      </c>
      <c r="D168" s="0" t="n">
        <v>18</v>
      </c>
      <c r="E168" s="0" t="str">
        <f aca="false">CONCATENATE(A168,D168)</f>
        <v>111760418</v>
      </c>
      <c r="F168" s="0" t="s">
        <v>558</v>
      </c>
      <c r="H168" s="0" t="n">
        <v>2</v>
      </c>
      <c r="I168" s="0" t="n">
        <v>4.81742</v>
      </c>
      <c r="J168" s="31" t="n">
        <f aca="false">ROUND(H168*I168,2)</f>
        <v>9.63</v>
      </c>
      <c r="L168" s="0" t="n">
        <v>100</v>
      </c>
      <c r="M168" s="0" t="n">
        <f aca="false">+J168*L168/100</f>
        <v>9.63</v>
      </c>
    </row>
    <row r="169" customFormat="false" ht="15" hidden="false" customHeight="false" outlineLevel="0" collapsed="false">
      <c r="A169" s="0" t="n">
        <v>1117587</v>
      </c>
      <c r="B169" s="0" t="s">
        <v>1572</v>
      </c>
      <c r="C169" s="0" t="s">
        <v>88</v>
      </c>
      <c r="D169" s="0" t="n">
        <v>9005</v>
      </c>
      <c r="E169" s="0" t="str">
        <f aca="false">CONCATENATE(A169,D169)</f>
        <v>11175879005</v>
      </c>
      <c r="F169" s="0" t="s">
        <v>558</v>
      </c>
      <c r="H169" s="0" t="n">
        <v>2</v>
      </c>
      <c r="I169" s="0" t="n">
        <v>4.77444</v>
      </c>
      <c r="J169" s="31" t="n">
        <f aca="false">ROUND(H169*I169,2)</f>
        <v>9.55</v>
      </c>
      <c r="L169" s="0" t="n">
        <v>100</v>
      </c>
      <c r="M169" s="0" t="n">
        <f aca="false">+J169*L169/100</f>
        <v>9.55</v>
      </c>
    </row>
    <row r="170" customFormat="false" ht="15" hidden="false" customHeight="false" outlineLevel="0" collapsed="false">
      <c r="A170" s="0" t="n">
        <v>2118255</v>
      </c>
      <c r="B170" s="0" t="s">
        <v>1495</v>
      </c>
      <c r="C170" s="0" t="s">
        <v>88</v>
      </c>
      <c r="D170" s="0" t="n">
        <v>1815</v>
      </c>
      <c r="E170" s="0" t="str">
        <f aca="false">CONCATENATE(A170,D170)</f>
        <v>21182551815</v>
      </c>
      <c r="F170" s="0" t="s">
        <v>581</v>
      </c>
      <c r="H170" s="0" t="n">
        <v>430</v>
      </c>
      <c r="I170" s="0" t="n">
        <v>0.0217</v>
      </c>
      <c r="J170" s="31" t="n">
        <f aca="false">ROUND(H170*I170,2)</f>
        <v>9.33</v>
      </c>
      <c r="L170" s="0" t="n">
        <v>100</v>
      </c>
      <c r="M170" s="0" t="n">
        <f aca="false">+J170*L170/100</f>
        <v>9.33</v>
      </c>
    </row>
    <row r="171" customFormat="false" ht="15" hidden="false" customHeight="false" outlineLevel="0" collapsed="false">
      <c r="A171" s="0" t="n">
        <v>1117535</v>
      </c>
      <c r="B171" s="0" t="s">
        <v>1602</v>
      </c>
      <c r="C171" s="0" t="s">
        <v>88</v>
      </c>
      <c r="D171" s="0" t="n">
        <v>9005</v>
      </c>
      <c r="E171" s="0" t="str">
        <f aca="false">CONCATENATE(A171,D171)</f>
        <v>11175359005</v>
      </c>
      <c r="F171" s="0" t="s">
        <v>558</v>
      </c>
      <c r="H171" s="0" t="n">
        <v>1</v>
      </c>
      <c r="I171" s="0" t="n">
        <v>8.31625</v>
      </c>
      <c r="J171" s="31" t="n">
        <f aca="false">ROUND(H171*I171,2)</f>
        <v>8.32</v>
      </c>
      <c r="L171" s="0" t="n">
        <v>100</v>
      </c>
      <c r="M171" s="0" t="n">
        <f aca="false">+J171*L171/100</f>
        <v>8.32</v>
      </c>
    </row>
    <row r="172" customFormat="false" ht="15" hidden="false" customHeight="false" outlineLevel="0" collapsed="false">
      <c r="A172" s="0" t="n">
        <v>2119031</v>
      </c>
      <c r="B172" s="0" t="s">
        <v>1603</v>
      </c>
      <c r="C172" s="0" t="s">
        <v>46</v>
      </c>
      <c r="D172" s="0" t="n">
        <v>2054</v>
      </c>
      <c r="E172" s="0" t="str">
        <f aca="false">CONCATENATE(A172,D172)</f>
        <v>21190312054</v>
      </c>
      <c r="F172" s="0" t="s">
        <v>606</v>
      </c>
      <c r="H172" s="0" t="n">
        <v>24</v>
      </c>
      <c r="I172" s="0" t="n">
        <v>0.2852</v>
      </c>
      <c r="J172" s="31" t="n">
        <f aca="false">ROUND(H172*I172,2)</f>
        <v>6.84</v>
      </c>
      <c r="L172" s="0" t="n">
        <v>100</v>
      </c>
      <c r="M172" s="0" t="n">
        <f aca="false">+J172*L172/100</f>
        <v>6.84</v>
      </c>
    </row>
    <row r="173" customFormat="false" ht="15" hidden="false" customHeight="false" outlineLevel="0" collapsed="false">
      <c r="A173" s="0" t="n">
        <v>2121410</v>
      </c>
      <c r="B173" s="0" t="s">
        <v>1604</v>
      </c>
      <c r="C173" s="0" t="s">
        <v>88</v>
      </c>
      <c r="D173" s="0" t="n">
        <v>18</v>
      </c>
      <c r="E173" s="0" t="str">
        <f aca="false">CONCATENATE(A173,D173)</f>
        <v>212141018</v>
      </c>
      <c r="F173" s="0" t="s">
        <v>571</v>
      </c>
      <c r="H173" s="0" t="n">
        <v>200</v>
      </c>
      <c r="I173" s="0" t="n">
        <v>0.03137</v>
      </c>
      <c r="J173" s="31" t="n">
        <f aca="false">ROUND(H173*I173,2)</f>
        <v>6.27</v>
      </c>
      <c r="L173" s="0" t="n">
        <v>100</v>
      </c>
      <c r="M173" s="0" t="n">
        <f aca="false">+J173*L173/100</f>
        <v>6.27</v>
      </c>
    </row>
    <row r="174" customFormat="false" ht="15" hidden="false" customHeight="false" outlineLevel="0" collapsed="false">
      <c r="A174" s="0" t="n">
        <v>2121413</v>
      </c>
      <c r="B174" s="0" t="s">
        <v>1605</v>
      </c>
      <c r="C174" s="0" t="s">
        <v>88</v>
      </c>
      <c r="D174" s="0" t="n">
        <v>18</v>
      </c>
      <c r="E174" s="0" t="str">
        <f aca="false">CONCATENATE(A174,D174)</f>
        <v>212141318</v>
      </c>
      <c r="F174" s="0" t="s">
        <v>571</v>
      </c>
      <c r="H174" s="0" t="n">
        <v>200</v>
      </c>
      <c r="I174" s="0" t="n">
        <v>0.03137</v>
      </c>
      <c r="J174" s="31" t="n">
        <f aca="false">ROUND(H174*I174,2)</f>
        <v>6.27</v>
      </c>
      <c r="L174" s="0" t="n">
        <v>100</v>
      </c>
      <c r="M174" s="0" t="n">
        <f aca="false">+J174*L174/100</f>
        <v>6.27</v>
      </c>
    </row>
    <row r="175" customFormat="false" ht="15" hidden="false" customHeight="false" outlineLevel="0" collapsed="false">
      <c r="A175" s="0" t="n">
        <v>2121417</v>
      </c>
      <c r="B175" s="0" t="s">
        <v>1606</v>
      </c>
      <c r="C175" s="0" t="s">
        <v>88</v>
      </c>
      <c r="D175" s="0" t="n">
        <v>18</v>
      </c>
      <c r="E175" s="0" t="str">
        <f aca="false">CONCATENATE(A175,D175)</f>
        <v>212141718</v>
      </c>
      <c r="F175" s="0" t="s">
        <v>571</v>
      </c>
      <c r="H175" s="0" t="n">
        <v>200</v>
      </c>
      <c r="I175" s="0" t="n">
        <v>0.02987</v>
      </c>
      <c r="J175" s="31" t="n">
        <f aca="false">ROUND(H175*I175,2)</f>
        <v>5.97</v>
      </c>
      <c r="L175" s="0" t="n">
        <v>100</v>
      </c>
      <c r="M175" s="0" t="n">
        <f aca="false">+J175*L175/100</f>
        <v>5.97</v>
      </c>
    </row>
    <row r="176" customFormat="false" ht="15" hidden="false" customHeight="false" outlineLevel="0" collapsed="false">
      <c r="A176" s="0" t="n">
        <v>2121416</v>
      </c>
      <c r="B176" s="0" t="s">
        <v>1607</v>
      </c>
      <c r="C176" s="0" t="s">
        <v>88</v>
      </c>
      <c r="D176" s="0" t="n">
        <v>18</v>
      </c>
      <c r="E176" s="0" t="str">
        <f aca="false">CONCATENATE(A176,D176)</f>
        <v>212141618</v>
      </c>
      <c r="F176" s="0" t="s">
        <v>571</v>
      </c>
      <c r="H176" s="0" t="n">
        <v>200</v>
      </c>
      <c r="I176" s="0" t="n">
        <v>0.02882</v>
      </c>
      <c r="J176" s="31" t="n">
        <f aca="false">ROUND(H176*I176,2)</f>
        <v>5.76</v>
      </c>
      <c r="L176" s="0" t="n">
        <v>100</v>
      </c>
      <c r="M176" s="0" t="n">
        <f aca="false">+J176*L176/100</f>
        <v>5.76</v>
      </c>
    </row>
    <row r="177" customFormat="false" ht="15" hidden="false" customHeight="false" outlineLevel="0" collapsed="false">
      <c r="A177" s="0" t="n">
        <v>1117583</v>
      </c>
      <c r="B177" s="0" t="s">
        <v>1596</v>
      </c>
      <c r="C177" s="0" t="s">
        <v>88</v>
      </c>
      <c r="D177" s="0" t="n">
        <v>18</v>
      </c>
      <c r="E177" s="0" t="str">
        <f aca="false">CONCATENATE(A177,D177)</f>
        <v>111758318</v>
      </c>
      <c r="F177" s="0" t="s">
        <v>558</v>
      </c>
      <c r="H177" s="0" t="n">
        <v>1</v>
      </c>
      <c r="I177" s="0" t="n">
        <v>4.18892</v>
      </c>
      <c r="J177" s="31" t="n">
        <f aca="false">ROUND(H177*I177,2)</f>
        <v>4.19</v>
      </c>
      <c r="L177" s="0" t="n">
        <v>100</v>
      </c>
      <c r="M177" s="0" t="n">
        <f aca="false">+J177*L177/100</f>
        <v>4.19</v>
      </c>
    </row>
    <row r="178" customFormat="false" ht="15" hidden="false" customHeight="false" outlineLevel="0" collapsed="false">
      <c r="A178" s="0" t="n">
        <v>2800077</v>
      </c>
      <c r="B178" s="0" t="s">
        <v>1608</v>
      </c>
      <c r="C178" s="0" t="s">
        <v>88</v>
      </c>
      <c r="D178" s="0" t="n">
        <v>1815</v>
      </c>
      <c r="E178" s="0" t="str">
        <f aca="false">CONCATENATE(A178,D178)</f>
        <v>28000771815</v>
      </c>
      <c r="F178" s="0" t="s">
        <v>581</v>
      </c>
      <c r="H178" s="0" t="n">
        <v>31</v>
      </c>
      <c r="I178" s="0" t="n">
        <v>0.1111</v>
      </c>
      <c r="J178" s="31" t="n">
        <f aca="false">ROUND(H178*I178,2)</f>
        <v>3.44</v>
      </c>
      <c r="L178" s="0" t="n">
        <v>100</v>
      </c>
      <c r="M178" s="0" t="n">
        <f aca="false">+J178*L178/100</f>
        <v>3.44</v>
      </c>
    </row>
    <row r="179" customFormat="false" ht="15" hidden="false" customHeight="false" outlineLevel="0" collapsed="false">
      <c r="A179" s="0" t="n">
        <v>2116352</v>
      </c>
      <c r="B179" s="0" t="s">
        <v>1546</v>
      </c>
      <c r="C179" s="0" t="s">
        <v>88</v>
      </c>
      <c r="D179" s="0" t="n">
        <v>1815</v>
      </c>
      <c r="E179" s="0" t="str">
        <f aca="false">CONCATENATE(A179,D179)</f>
        <v>21163521815</v>
      </c>
      <c r="F179" s="0" t="s">
        <v>581</v>
      </c>
      <c r="H179" s="0" t="n">
        <v>100</v>
      </c>
      <c r="I179" s="0" t="n">
        <v>0.0192</v>
      </c>
      <c r="J179" s="31" t="n">
        <f aca="false">ROUND(H179*I179,2)</f>
        <v>1.92</v>
      </c>
      <c r="L179" s="0" t="n">
        <v>100</v>
      </c>
      <c r="M179" s="0" t="n">
        <f aca="false">+J179*L179/100</f>
        <v>1.92</v>
      </c>
    </row>
    <row r="180" customFormat="false" ht="15" hidden="false" customHeight="false" outlineLevel="0" collapsed="false">
      <c r="A180" s="0" t="n">
        <v>2800077</v>
      </c>
      <c r="B180" s="0" t="s">
        <v>1608</v>
      </c>
      <c r="C180" s="0" t="s">
        <v>88</v>
      </c>
      <c r="D180" s="0" t="n">
        <v>10</v>
      </c>
      <c r="E180" s="0" t="str">
        <f aca="false">CONCATENATE(A180,D180)</f>
        <v>280007710</v>
      </c>
      <c r="F180" s="0" t="s">
        <v>581</v>
      </c>
      <c r="H180" s="0" t="n">
        <v>17</v>
      </c>
      <c r="I180" s="0" t="n">
        <v>0.1111</v>
      </c>
      <c r="J180" s="31" t="n">
        <f aca="false">ROUND(H180*I180,2)</f>
        <v>1.89</v>
      </c>
      <c r="L180" s="0" t="n">
        <v>100</v>
      </c>
      <c r="M180" s="0" t="n">
        <f aca="false">+J180*L180/100</f>
        <v>1.89</v>
      </c>
    </row>
    <row r="181" customFormat="false" ht="15" hidden="false" customHeight="false" outlineLevel="0" collapsed="false">
      <c r="A181" s="0" t="n">
        <v>2800120</v>
      </c>
      <c r="B181" s="0" t="s">
        <v>1609</v>
      </c>
      <c r="C181" s="0" t="s">
        <v>88</v>
      </c>
      <c r="D181" s="0" t="n">
        <v>6</v>
      </c>
      <c r="E181" s="0" t="str">
        <f aca="false">CONCATENATE(A181,D181)</f>
        <v>28001206</v>
      </c>
      <c r="F181" s="0" t="s">
        <v>558</v>
      </c>
      <c r="H181" s="32" t="n">
        <v>171580</v>
      </c>
      <c r="I181" s="0" t="n">
        <v>1E-005</v>
      </c>
      <c r="J181" s="31" t="n">
        <f aca="false">ROUND(H181*I181,2)</f>
        <v>1.72</v>
      </c>
      <c r="L181" s="0" t="n">
        <v>100</v>
      </c>
      <c r="M181" s="0" t="n">
        <f aca="false">+J181*L181/100</f>
        <v>1.72</v>
      </c>
    </row>
    <row r="182" customFormat="false" ht="15" hidden="false" customHeight="false" outlineLevel="0" collapsed="false">
      <c r="A182" s="0" t="n">
        <v>2116272</v>
      </c>
      <c r="B182" s="0" t="s">
        <v>1610</v>
      </c>
      <c r="C182" s="0" t="s">
        <v>88</v>
      </c>
      <c r="D182" s="0" t="n">
        <v>10</v>
      </c>
      <c r="E182" s="0" t="str">
        <f aca="false">CONCATENATE(A182,D182)</f>
        <v>211627210</v>
      </c>
      <c r="F182" s="0" t="s">
        <v>581</v>
      </c>
      <c r="H182" s="32" t="n">
        <v>5726</v>
      </c>
      <c r="I182" s="0" t="n">
        <v>1E-005</v>
      </c>
      <c r="J182" s="31" t="n">
        <f aca="false">ROUND(H182*I182,2)</f>
        <v>0.06</v>
      </c>
      <c r="L182" s="0" t="n">
        <v>100</v>
      </c>
      <c r="M182" s="0" t="n">
        <f aca="false">+J182*L182/100</f>
        <v>0.06</v>
      </c>
    </row>
    <row r="183" customFormat="false" ht="15" hidden="false" customHeight="false" outlineLevel="0" collapsed="false">
      <c r="A183" s="0" t="n">
        <v>2116360</v>
      </c>
      <c r="B183" s="0" t="s">
        <v>1611</v>
      </c>
      <c r="C183" s="0" t="s">
        <v>88</v>
      </c>
      <c r="D183" s="0" t="n">
        <v>10</v>
      </c>
      <c r="E183" s="0" t="str">
        <f aca="false">CONCATENATE(A183,D183)</f>
        <v>211636010</v>
      </c>
      <c r="F183" s="0" t="s">
        <v>581</v>
      </c>
      <c r="H183" s="32" t="n">
        <v>5144</v>
      </c>
      <c r="I183" s="0" t="n">
        <v>1E-005</v>
      </c>
      <c r="J183" s="31" t="n">
        <f aca="false">ROUND(H183*I183,2)</f>
        <v>0.05</v>
      </c>
      <c r="L183" s="0" t="n">
        <v>100</v>
      </c>
      <c r="M183" s="0" t="n">
        <f aca="false">+J183*L183/100</f>
        <v>0.05</v>
      </c>
    </row>
    <row r="184" customFormat="false" ht="15" hidden="false" customHeight="false" outlineLevel="0" collapsed="false">
      <c r="A184" s="0" t="n">
        <v>2113734</v>
      </c>
      <c r="B184" s="0" t="s">
        <v>1612</v>
      </c>
      <c r="C184" s="0" t="s">
        <v>88</v>
      </c>
      <c r="D184" s="0" t="n">
        <v>10</v>
      </c>
      <c r="E184" s="0" t="str">
        <f aca="false">CONCATENATE(A184,D184)</f>
        <v>211373410</v>
      </c>
      <c r="F184" s="0" t="s">
        <v>558</v>
      </c>
      <c r="H184" s="32" t="n">
        <v>2800</v>
      </c>
      <c r="I184" s="0" t="n">
        <v>1E-005</v>
      </c>
      <c r="J184" s="31" t="n">
        <f aca="false">ROUND(H184*I184,2)</f>
        <v>0.03</v>
      </c>
      <c r="L184" s="0" t="n">
        <v>100</v>
      </c>
      <c r="M184" s="0" t="n">
        <f aca="false">+J184*L184/100</f>
        <v>0.03</v>
      </c>
    </row>
    <row r="185" customFormat="false" ht="15" hidden="false" customHeight="false" outlineLevel="0" collapsed="false">
      <c r="A185" s="0" t="n">
        <v>2400569</v>
      </c>
      <c r="B185" s="0" t="s">
        <v>1613</v>
      </c>
      <c r="C185" s="0" t="s">
        <v>88</v>
      </c>
      <c r="D185" s="0" t="n">
        <v>10</v>
      </c>
      <c r="E185" s="0" t="str">
        <f aca="false">CONCATENATE(A185,D185)</f>
        <v>240056910</v>
      </c>
      <c r="F185" s="0" t="s">
        <v>581</v>
      </c>
      <c r="H185" s="32" t="n">
        <v>2546</v>
      </c>
      <c r="I185" s="0" t="n">
        <v>1E-005</v>
      </c>
      <c r="J185" s="31" t="n">
        <f aca="false">ROUND(H185*I185,2)</f>
        <v>0.03</v>
      </c>
      <c r="L185" s="0" t="n">
        <v>100</v>
      </c>
      <c r="M185" s="0" t="n">
        <f aca="false">+J185*L185/100</f>
        <v>0.03</v>
      </c>
    </row>
    <row r="186" customFormat="false" ht="15" hidden="false" customHeight="false" outlineLevel="0" collapsed="false">
      <c r="A186" s="0" t="n">
        <v>2800129</v>
      </c>
      <c r="B186" s="0" t="s">
        <v>1614</v>
      </c>
      <c r="C186" s="0" t="s">
        <v>88</v>
      </c>
      <c r="D186" s="0" t="n">
        <v>6</v>
      </c>
      <c r="E186" s="0" t="str">
        <f aca="false">CONCATENATE(A186,D186)</f>
        <v>28001296</v>
      </c>
      <c r="F186" s="0" t="s">
        <v>558</v>
      </c>
      <c r="H186" s="32" t="n">
        <v>2989</v>
      </c>
      <c r="I186" s="0" t="n">
        <v>1E-005</v>
      </c>
      <c r="J186" s="31" t="n">
        <f aca="false">ROUND(H186*I186,2)</f>
        <v>0.03</v>
      </c>
      <c r="L186" s="0" t="n">
        <v>100</v>
      </c>
      <c r="M186" s="0" t="n">
        <f aca="false">+J186*L186/100</f>
        <v>0.03</v>
      </c>
    </row>
    <row r="187" customFormat="false" ht="15" hidden="false" customHeight="false" outlineLevel="0" collapsed="false">
      <c r="A187" s="0" t="n">
        <v>2900011</v>
      </c>
      <c r="B187" s="0" t="s">
        <v>1615</v>
      </c>
      <c r="C187" s="0" t="s">
        <v>88</v>
      </c>
      <c r="D187" s="0" t="n">
        <v>10</v>
      </c>
      <c r="E187" s="0" t="str">
        <f aca="false">CONCATENATE(A187,D187)</f>
        <v>290001110</v>
      </c>
      <c r="F187" s="0" t="s">
        <v>558</v>
      </c>
      <c r="H187" s="32" t="n">
        <v>3380</v>
      </c>
      <c r="I187" s="0" t="n">
        <v>1E-005</v>
      </c>
      <c r="J187" s="31" t="n">
        <f aca="false">ROUND(H187*I187,2)</f>
        <v>0.03</v>
      </c>
      <c r="L187" s="0" t="n">
        <v>100</v>
      </c>
      <c r="M187" s="0" t="n">
        <f aca="false">+J187*L187/100</f>
        <v>0.03</v>
      </c>
    </row>
    <row r="188" customFormat="false" ht="15" hidden="false" customHeight="false" outlineLevel="0" collapsed="false">
      <c r="A188" s="0" t="n">
        <v>2900013</v>
      </c>
      <c r="B188" s="0" t="s">
        <v>1616</v>
      </c>
      <c r="C188" s="0" t="s">
        <v>88</v>
      </c>
      <c r="D188" s="0" t="n">
        <v>10</v>
      </c>
      <c r="E188" s="0" t="str">
        <f aca="false">CONCATENATE(A188,D188)</f>
        <v>290001310</v>
      </c>
      <c r="F188" s="0" t="s">
        <v>558</v>
      </c>
      <c r="H188" s="32" t="n">
        <v>3376</v>
      </c>
      <c r="I188" s="0" t="n">
        <v>1E-005</v>
      </c>
      <c r="J188" s="31" t="n">
        <f aca="false">ROUND(H188*I188,2)</f>
        <v>0.03</v>
      </c>
      <c r="L188" s="0" t="n">
        <v>100</v>
      </c>
      <c r="M188" s="0" t="n">
        <f aca="false">+J188*L188/100</f>
        <v>0.03</v>
      </c>
    </row>
    <row r="189" customFormat="false" ht="15" hidden="false" customHeight="false" outlineLevel="0" collapsed="false">
      <c r="A189" s="0" t="n">
        <v>2113905</v>
      </c>
      <c r="B189" s="0" t="s">
        <v>1617</v>
      </c>
      <c r="C189" s="0" t="s">
        <v>88</v>
      </c>
      <c r="D189" s="0" t="n">
        <v>10</v>
      </c>
      <c r="E189" s="0" t="str">
        <f aca="false">CONCATENATE(A189,D189)</f>
        <v>211390510</v>
      </c>
      <c r="F189" s="0" t="s">
        <v>581</v>
      </c>
      <c r="H189" s="32" t="n">
        <v>1710</v>
      </c>
      <c r="I189" s="0" t="n">
        <v>1E-005</v>
      </c>
      <c r="J189" s="31" t="n">
        <f aca="false">ROUND(H189*I189,2)</f>
        <v>0.02</v>
      </c>
      <c r="L189" s="0" t="n">
        <v>100</v>
      </c>
      <c r="M189" s="0" t="n">
        <f aca="false">+J189*L189/100</f>
        <v>0.02</v>
      </c>
    </row>
    <row r="190" customFormat="false" ht="15" hidden="false" customHeight="false" outlineLevel="0" collapsed="false">
      <c r="A190" s="0" t="n">
        <v>2115159</v>
      </c>
      <c r="B190" s="0" t="s">
        <v>1618</v>
      </c>
      <c r="C190" s="0" t="s">
        <v>88</v>
      </c>
      <c r="D190" s="0" t="n">
        <v>6</v>
      </c>
      <c r="E190" s="0" t="str">
        <f aca="false">CONCATENATE(A190,D190)</f>
        <v>21151596</v>
      </c>
      <c r="F190" s="0" t="s">
        <v>558</v>
      </c>
      <c r="H190" s="32" t="n">
        <v>1970</v>
      </c>
      <c r="I190" s="0" t="n">
        <v>1E-005</v>
      </c>
      <c r="J190" s="31" t="n">
        <f aca="false">ROUND(H190*I190,2)</f>
        <v>0.02</v>
      </c>
      <c r="L190" s="0" t="n">
        <v>100</v>
      </c>
      <c r="M190" s="0" t="n">
        <f aca="false">+J190*L190/100</f>
        <v>0.02</v>
      </c>
    </row>
    <row r="191" customFormat="false" ht="15" hidden="false" customHeight="false" outlineLevel="0" collapsed="false">
      <c r="A191" s="0" t="n">
        <v>2116122</v>
      </c>
      <c r="B191" s="0" t="s">
        <v>1619</v>
      </c>
      <c r="C191" s="0" t="s">
        <v>88</v>
      </c>
      <c r="D191" s="0" t="n">
        <v>10</v>
      </c>
      <c r="E191" s="0" t="str">
        <f aca="false">CONCATENATE(A191,D191)</f>
        <v>211612210</v>
      </c>
      <c r="F191" s="0" t="s">
        <v>581</v>
      </c>
      <c r="H191" s="32" t="n">
        <v>1947</v>
      </c>
      <c r="I191" s="0" t="n">
        <v>1E-005</v>
      </c>
      <c r="J191" s="31" t="n">
        <f aca="false">ROUND(H191*I191,2)</f>
        <v>0.02</v>
      </c>
      <c r="L191" s="0" t="n">
        <v>100</v>
      </c>
      <c r="M191" s="0" t="n">
        <f aca="false">+J191*L191/100</f>
        <v>0.02</v>
      </c>
    </row>
    <row r="192" customFormat="false" ht="15" hidden="false" customHeight="false" outlineLevel="0" collapsed="false">
      <c r="A192" s="0" t="n">
        <v>2116714</v>
      </c>
      <c r="B192" s="0" t="s">
        <v>1620</v>
      </c>
      <c r="C192" s="0" t="s">
        <v>88</v>
      </c>
      <c r="D192" s="0" t="n">
        <v>10</v>
      </c>
      <c r="E192" s="0" t="str">
        <f aca="false">CONCATENATE(A192,D192)</f>
        <v>211671410</v>
      </c>
      <c r="F192" s="0" t="s">
        <v>581</v>
      </c>
      <c r="H192" s="32" t="n">
        <v>1750</v>
      </c>
      <c r="I192" s="0" t="n">
        <v>1E-005</v>
      </c>
      <c r="J192" s="31" t="n">
        <f aca="false">ROUND(H192*I192,2)</f>
        <v>0.02</v>
      </c>
      <c r="L192" s="0" t="n">
        <v>100</v>
      </c>
      <c r="M192" s="0" t="n">
        <f aca="false">+J192*L192/100</f>
        <v>0.02</v>
      </c>
    </row>
    <row r="193" customFormat="false" ht="15" hidden="false" customHeight="false" outlineLevel="0" collapsed="false">
      <c r="A193" s="0" t="n">
        <v>2800095</v>
      </c>
      <c r="B193" s="0" t="s">
        <v>1621</v>
      </c>
      <c r="C193" s="0" t="s">
        <v>88</v>
      </c>
      <c r="D193" s="0" t="n">
        <v>6</v>
      </c>
      <c r="E193" s="0" t="str">
        <f aca="false">CONCATENATE(A193,D193)</f>
        <v>28000956</v>
      </c>
      <c r="F193" s="0" t="s">
        <v>558</v>
      </c>
      <c r="H193" s="32" t="n">
        <v>1500</v>
      </c>
      <c r="I193" s="0" t="n">
        <v>1E-005</v>
      </c>
      <c r="J193" s="31" t="n">
        <f aca="false">ROUND(H193*I193,2)</f>
        <v>0.02</v>
      </c>
      <c r="L193" s="0" t="n">
        <v>100</v>
      </c>
      <c r="M193" s="0" t="n">
        <f aca="false">+J193*L193/100</f>
        <v>0.02</v>
      </c>
    </row>
    <row r="194" customFormat="false" ht="15" hidden="false" customHeight="false" outlineLevel="0" collapsed="false">
      <c r="A194" s="0" t="n">
        <v>2800191</v>
      </c>
      <c r="B194" s="0" t="s">
        <v>1622</v>
      </c>
      <c r="C194" s="0" t="s">
        <v>88</v>
      </c>
      <c r="D194" s="0" t="n">
        <v>10</v>
      </c>
      <c r="E194" s="0" t="str">
        <f aca="false">CONCATENATE(A194,D194)</f>
        <v>280019110</v>
      </c>
      <c r="F194" s="0" t="s">
        <v>558</v>
      </c>
      <c r="H194" s="32" t="n">
        <v>1687</v>
      </c>
      <c r="I194" s="0" t="n">
        <v>1E-005</v>
      </c>
      <c r="J194" s="31" t="n">
        <f aca="false">ROUND(H194*I194,2)</f>
        <v>0.02</v>
      </c>
      <c r="L194" s="0" t="n">
        <v>100</v>
      </c>
      <c r="M194" s="0" t="n">
        <f aca="false">+J194*L194/100</f>
        <v>0.02</v>
      </c>
    </row>
    <row r="195" customFormat="false" ht="15" hidden="false" customHeight="false" outlineLevel="0" collapsed="false">
      <c r="A195" s="0" t="n">
        <v>2900012</v>
      </c>
      <c r="B195" s="0" t="s">
        <v>1623</v>
      </c>
      <c r="C195" s="0" t="s">
        <v>88</v>
      </c>
      <c r="D195" s="0" t="n">
        <v>10</v>
      </c>
      <c r="E195" s="0" t="str">
        <f aca="false">CONCATENATE(A195,D195)</f>
        <v>290001210</v>
      </c>
      <c r="F195" s="0" t="s">
        <v>558</v>
      </c>
      <c r="H195" s="32" t="n">
        <v>1694</v>
      </c>
      <c r="I195" s="0" t="n">
        <v>1E-005</v>
      </c>
      <c r="J195" s="31" t="n">
        <f aca="false">ROUND(H195*I195,2)</f>
        <v>0.02</v>
      </c>
      <c r="L195" s="0" t="n">
        <v>100</v>
      </c>
      <c r="M195" s="0" t="n">
        <f aca="false">+J195*L195/100</f>
        <v>0.02</v>
      </c>
    </row>
    <row r="196" customFormat="false" ht="15" hidden="false" customHeight="false" outlineLevel="0" collapsed="false">
      <c r="A196" s="0" t="n">
        <v>2900015</v>
      </c>
      <c r="B196" s="0" t="s">
        <v>1624</v>
      </c>
      <c r="C196" s="0" t="s">
        <v>88</v>
      </c>
      <c r="D196" s="0" t="n">
        <v>10</v>
      </c>
      <c r="E196" s="0" t="str">
        <f aca="false">CONCATENATE(A196,D196)</f>
        <v>290001510</v>
      </c>
      <c r="F196" s="0" t="s">
        <v>558</v>
      </c>
      <c r="H196" s="32" t="n">
        <v>2300</v>
      </c>
      <c r="I196" s="0" t="n">
        <v>1E-005</v>
      </c>
      <c r="J196" s="31" t="n">
        <f aca="false">ROUND(H196*I196,2)</f>
        <v>0.02</v>
      </c>
      <c r="L196" s="0" t="n">
        <v>100</v>
      </c>
      <c r="M196" s="0" t="n">
        <f aca="false">+J196*L196/100</f>
        <v>0.02</v>
      </c>
    </row>
    <row r="197" customFormat="false" ht="15" hidden="false" customHeight="false" outlineLevel="0" collapsed="false">
      <c r="A197" s="0" t="n">
        <v>2900018</v>
      </c>
      <c r="B197" s="0" t="s">
        <v>1625</v>
      </c>
      <c r="C197" s="0" t="s">
        <v>88</v>
      </c>
      <c r="D197" s="0" t="n">
        <v>10</v>
      </c>
      <c r="E197" s="0" t="str">
        <f aca="false">CONCATENATE(A197,D197)</f>
        <v>290001810</v>
      </c>
      <c r="F197" s="0" t="s">
        <v>558</v>
      </c>
      <c r="H197" s="32" t="n">
        <v>1685</v>
      </c>
      <c r="I197" s="0" t="n">
        <v>1E-005</v>
      </c>
      <c r="J197" s="31" t="n">
        <f aca="false">ROUND(H197*I197,2)</f>
        <v>0.02</v>
      </c>
      <c r="L197" s="0" t="n">
        <v>100</v>
      </c>
      <c r="M197" s="0" t="n">
        <f aca="false">+J197*L197/100</f>
        <v>0.02</v>
      </c>
    </row>
    <row r="198" customFormat="false" ht="15" hidden="false" customHeight="false" outlineLevel="0" collapsed="false">
      <c r="A198" s="0" t="n">
        <v>2900021</v>
      </c>
      <c r="B198" s="0" t="s">
        <v>1626</v>
      </c>
      <c r="C198" s="0" t="s">
        <v>88</v>
      </c>
      <c r="D198" s="0" t="n">
        <v>10</v>
      </c>
      <c r="E198" s="0" t="str">
        <f aca="false">CONCATENATE(A198,D198)</f>
        <v>290002110</v>
      </c>
      <c r="F198" s="0" t="s">
        <v>558</v>
      </c>
      <c r="H198" s="32" t="n">
        <v>1900</v>
      </c>
      <c r="I198" s="0" t="n">
        <v>1E-005</v>
      </c>
      <c r="J198" s="31" t="n">
        <f aca="false">ROUND(H198*I198,2)</f>
        <v>0.02</v>
      </c>
      <c r="L198" s="0" t="n">
        <v>100</v>
      </c>
      <c r="M198" s="0" t="n">
        <f aca="false">+J198*L198/100</f>
        <v>0.02</v>
      </c>
    </row>
    <row r="199" customFormat="false" ht="15" hidden="false" customHeight="false" outlineLevel="0" collapsed="false">
      <c r="A199" s="0" t="s">
        <v>1627</v>
      </c>
      <c r="B199" s="0" t="s">
        <v>1628</v>
      </c>
      <c r="C199" s="0" t="s">
        <v>88</v>
      </c>
      <c r="D199" s="0" t="n">
        <v>1815</v>
      </c>
      <c r="E199" s="0" t="str">
        <f aca="false">CONCATENATE(A199,D199)</f>
        <v>21Q5010111815</v>
      </c>
      <c r="F199" s="0" t="s">
        <v>812</v>
      </c>
      <c r="H199" s="32" t="n">
        <v>2400</v>
      </c>
      <c r="I199" s="0" t="n">
        <v>1E-005</v>
      </c>
      <c r="J199" s="31" t="n">
        <f aca="false">ROUND(H199*I199,2)</f>
        <v>0.02</v>
      </c>
      <c r="L199" s="0" t="n">
        <v>100</v>
      </c>
      <c r="M199" s="0" t="n">
        <f aca="false">+J199*L199/100</f>
        <v>0.02</v>
      </c>
    </row>
    <row r="200" customFormat="false" ht="15" hidden="false" customHeight="false" outlineLevel="0" collapsed="false">
      <c r="A200" s="0" t="n">
        <v>1114035</v>
      </c>
      <c r="B200" s="0" t="s">
        <v>1629</v>
      </c>
      <c r="C200" s="0" t="s">
        <v>88</v>
      </c>
      <c r="D200" s="0" t="n">
        <v>10</v>
      </c>
      <c r="E200" s="0" t="str">
        <f aca="false">CONCATENATE(A200,D200)</f>
        <v>111403510</v>
      </c>
      <c r="F200" s="0" t="s">
        <v>581</v>
      </c>
      <c r="H200" s="0" t="n">
        <v>826</v>
      </c>
      <c r="I200" s="0" t="n">
        <v>1E-005</v>
      </c>
      <c r="J200" s="31" t="n">
        <f aca="false">ROUND(H200*I200,2)</f>
        <v>0.01</v>
      </c>
      <c r="L200" s="0" t="n">
        <v>100</v>
      </c>
      <c r="M200" s="0" t="n">
        <f aca="false">+J200*L200/100</f>
        <v>0.01</v>
      </c>
    </row>
    <row r="201" customFormat="false" ht="15" hidden="false" customHeight="false" outlineLevel="0" collapsed="false">
      <c r="A201" s="0" t="n">
        <v>1114456</v>
      </c>
      <c r="B201" s="0" t="s">
        <v>1630</v>
      </c>
      <c r="C201" s="0" t="s">
        <v>88</v>
      </c>
      <c r="D201" s="0" t="n">
        <v>10</v>
      </c>
      <c r="E201" s="0" t="str">
        <f aca="false">CONCATENATE(A201,D201)</f>
        <v>111445610</v>
      </c>
      <c r="F201" s="0" t="s">
        <v>581</v>
      </c>
      <c r="H201" s="32" t="n">
        <v>1000</v>
      </c>
      <c r="I201" s="0" t="n">
        <v>1E-005</v>
      </c>
      <c r="J201" s="31" t="n">
        <f aca="false">ROUND(H201*I201,2)</f>
        <v>0.01</v>
      </c>
      <c r="L201" s="0" t="n">
        <v>100</v>
      </c>
      <c r="M201" s="0" t="n">
        <f aca="false">+J201*L201/100</f>
        <v>0.01</v>
      </c>
    </row>
    <row r="202" customFormat="false" ht="15" hidden="false" customHeight="false" outlineLevel="0" collapsed="false">
      <c r="A202" s="0" t="n">
        <v>1313441</v>
      </c>
      <c r="B202" s="0" t="s">
        <v>1631</v>
      </c>
      <c r="C202" s="0" t="s">
        <v>88</v>
      </c>
      <c r="D202" s="0" t="n">
        <v>10</v>
      </c>
      <c r="E202" s="0" t="str">
        <f aca="false">CONCATENATE(A202,D202)</f>
        <v>131344110</v>
      </c>
      <c r="F202" s="0" t="s">
        <v>581</v>
      </c>
      <c r="H202" s="32" t="n">
        <v>1464</v>
      </c>
      <c r="I202" s="0" t="n">
        <v>1E-005</v>
      </c>
      <c r="J202" s="31" t="n">
        <f aca="false">ROUND(H202*I202,2)</f>
        <v>0.01</v>
      </c>
      <c r="L202" s="0" t="n">
        <v>100</v>
      </c>
      <c r="M202" s="0" t="n">
        <f aca="false">+J202*L202/100</f>
        <v>0.01</v>
      </c>
    </row>
    <row r="203" customFormat="false" ht="15" hidden="false" customHeight="false" outlineLevel="0" collapsed="false">
      <c r="A203" s="0" t="n">
        <v>1313480</v>
      </c>
      <c r="B203" s="0" t="s">
        <v>1632</v>
      </c>
      <c r="C203" s="0" t="s">
        <v>88</v>
      </c>
      <c r="D203" s="0" t="n">
        <v>10</v>
      </c>
      <c r="E203" s="0" t="str">
        <f aca="false">CONCATENATE(A203,D203)</f>
        <v>131348010</v>
      </c>
      <c r="F203" s="0" t="s">
        <v>581</v>
      </c>
      <c r="H203" s="32" t="n">
        <v>1456</v>
      </c>
      <c r="I203" s="0" t="n">
        <v>1E-005</v>
      </c>
      <c r="J203" s="31" t="n">
        <f aca="false">ROUND(H203*I203,2)</f>
        <v>0.01</v>
      </c>
      <c r="L203" s="0" t="n">
        <v>100</v>
      </c>
      <c r="M203" s="0" t="n">
        <f aca="false">+J203*L203/100</f>
        <v>0.01</v>
      </c>
    </row>
    <row r="204" customFormat="false" ht="15" hidden="false" customHeight="false" outlineLevel="0" collapsed="false">
      <c r="A204" s="0" t="n">
        <v>2114384</v>
      </c>
      <c r="B204" s="0" t="s">
        <v>1633</v>
      </c>
      <c r="C204" s="0" t="s">
        <v>88</v>
      </c>
      <c r="D204" s="0" t="n">
        <v>6</v>
      </c>
      <c r="E204" s="0" t="str">
        <f aca="false">CONCATENATE(A204,D204)</f>
        <v>21143846</v>
      </c>
      <c r="F204" s="0" t="s">
        <v>558</v>
      </c>
      <c r="H204" s="0" t="n">
        <v>720</v>
      </c>
      <c r="I204" s="0" t="n">
        <v>1E-005</v>
      </c>
      <c r="J204" s="31" t="n">
        <f aca="false">ROUND(H204*I204,2)</f>
        <v>0.01</v>
      </c>
      <c r="L204" s="0" t="n">
        <v>100</v>
      </c>
      <c r="M204" s="0" t="n">
        <f aca="false">+J204*L204/100</f>
        <v>0.01</v>
      </c>
    </row>
    <row r="205" customFormat="false" ht="15" hidden="false" customHeight="false" outlineLevel="0" collapsed="false">
      <c r="A205" s="0" t="n">
        <v>2116225</v>
      </c>
      <c r="B205" s="0" t="s">
        <v>1634</v>
      </c>
      <c r="C205" s="0" t="s">
        <v>88</v>
      </c>
      <c r="D205" s="0" t="n">
        <v>10</v>
      </c>
      <c r="E205" s="0" t="str">
        <f aca="false">CONCATENATE(A205,D205)</f>
        <v>211622510</v>
      </c>
      <c r="F205" s="0" t="s">
        <v>581</v>
      </c>
      <c r="H205" s="0" t="n">
        <v>700</v>
      </c>
      <c r="I205" s="0" t="n">
        <v>1E-005</v>
      </c>
      <c r="J205" s="31" t="n">
        <f aca="false">ROUND(H205*I205,2)</f>
        <v>0.01</v>
      </c>
      <c r="L205" s="0" t="n">
        <v>100</v>
      </c>
      <c r="M205" s="0" t="n">
        <f aca="false">+J205*L205/100</f>
        <v>0.01</v>
      </c>
    </row>
    <row r="206" customFormat="false" ht="15" hidden="false" customHeight="false" outlineLevel="0" collapsed="false">
      <c r="A206" s="0" t="n">
        <v>2116249</v>
      </c>
      <c r="B206" s="0" t="s">
        <v>1635</v>
      </c>
      <c r="C206" s="0" t="s">
        <v>88</v>
      </c>
      <c r="D206" s="0" t="n">
        <v>18</v>
      </c>
      <c r="E206" s="0" t="str">
        <f aca="false">CONCATENATE(A206,D206)</f>
        <v>211624918</v>
      </c>
      <c r="F206" s="0" t="s">
        <v>581</v>
      </c>
      <c r="H206" s="0" t="n">
        <v>544</v>
      </c>
      <c r="I206" s="0" t="n">
        <v>1E-005</v>
      </c>
      <c r="J206" s="31" t="n">
        <f aca="false">ROUND(H206*I206,2)</f>
        <v>0.01</v>
      </c>
      <c r="L206" s="0" t="n">
        <v>100</v>
      </c>
      <c r="M206" s="0" t="n">
        <f aca="false">+J206*L206/100</f>
        <v>0.01</v>
      </c>
    </row>
    <row r="207" customFormat="false" ht="15" hidden="false" customHeight="false" outlineLevel="0" collapsed="false">
      <c r="A207" s="0" t="n">
        <v>2116250</v>
      </c>
      <c r="B207" s="0" t="s">
        <v>1636</v>
      </c>
      <c r="C207" s="0" t="s">
        <v>88</v>
      </c>
      <c r="D207" s="0" t="n">
        <v>18</v>
      </c>
      <c r="E207" s="0" t="str">
        <f aca="false">CONCATENATE(A207,D207)</f>
        <v>211625018</v>
      </c>
      <c r="F207" s="0" t="s">
        <v>581</v>
      </c>
      <c r="H207" s="32" t="n">
        <v>1199</v>
      </c>
      <c r="I207" s="0" t="n">
        <v>1E-005</v>
      </c>
      <c r="J207" s="31" t="n">
        <f aca="false">ROUND(H207*I207,2)</f>
        <v>0.01</v>
      </c>
      <c r="L207" s="0" t="n">
        <v>100</v>
      </c>
      <c r="M207" s="0" t="n">
        <f aca="false">+J207*L207/100</f>
        <v>0.01</v>
      </c>
    </row>
    <row r="208" customFormat="false" ht="15" hidden="false" customHeight="false" outlineLevel="0" collapsed="false">
      <c r="A208" s="0" t="n">
        <v>2116357</v>
      </c>
      <c r="B208" s="0" t="s">
        <v>1637</v>
      </c>
      <c r="C208" s="0" t="s">
        <v>88</v>
      </c>
      <c r="D208" s="0" t="n">
        <v>10</v>
      </c>
      <c r="E208" s="0" t="str">
        <f aca="false">CONCATENATE(A208,D208)</f>
        <v>211635710</v>
      </c>
      <c r="F208" s="0" t="s">
        <v>581</v>
      </c>
      <c r="H208" s="0" t="n">
        <v>530</v>
      </c>
      <c r="I208" s="0" t="n">
        <v>1E-005</v>
      </c>
      <c r="J208" s="31" t="n">
        <f aca="false">ROUND(H208*I208,2)</f>
        <v>0.01</v>
      </c>
      <c r="L208" s="0" t="n">
        <v>100</v>
      </c>
      <c r="M208" s="0" t="n">
        <f aca="false">+J208*L208/100</f>
        <v>0.01</v>
      </c>
    </row>
    <row r="209" customFormat="false" ht="15" hidden="false" customHeight="false" outlineLevel="0" collapsed="false">
      <c r="A209" s="0" t="n">
        <v>2116358</v>
      </c>
      <c r="B209" s="0" t="s">
        <v>1638</v>
      </c>
      <c r="C209" s="0" t="s">
        <v>88</v>
      </c>
      <c r="D209" s="0" t="n">
        <v>10</v>
      </c>
      <c r="E209" s="0" t="str">
        <f aca="false">CONCATENATE(A209,D209)</f>
        <v>211635810</v>
      </c>
      <c r="F209" s="0" t="s">
        <v>581</v>
      </c>
      <c r="H209" s="0" t="n">
        <v>530</v>
      </c>
      <c r="I209" s="0" t="n">
        <v>1E-005</v>
      </c>
      <c r="J209" s="31" t="n">
        <f aca="false">ROUND(H209*I209,2)</f>
        <v>0.01</v>
      </c>
      <c r="L209" s="0" t="n">
        <v>100</v>
      </c>
      <c r="M209" s="0" t="n">
        <f aca="false">+J209*L209/100</f>
        <v>0.01</v>
      </c>
    </row>
    <row r="210" customFormat="false" ht="15" hidden="false" customHeight="false" outlineLevel="0" collapsed="false">
      <c r="A210" s="0" t="n">
        <v>2116363</v>
      </c>
      <c r="B210" s="0" t="s">
        <v>1639</v>
      </c>
      <c r="C210" s="0" t="s">
        <v>88</v>
      </c>
      <c r="D210" s="0" t="n">
        <v>18</v>
      </c>
      <c r="E210" s="0" t="str">
        <f aca="false">CONCATENATE(A210,D210)</f>
        <v>211636318</v>
      </c>
      <c r="F210" s="0" t="s">
        <v>581</v>
      </c>
      <c r="H210" s="0" t="n">
        <v>607</v>
      </c>
      <c r="I210" s="0" t="n">
        <v>1E-005</v>
      </c>
      <c r="J210" s="31" t="n">
        <f aca="false">ROUND(H210*I210,2)</f>
        <v>0.01</v>
      </c>
      <c r="L210" s="0" t="n">
        <v>100</v>
      </c>
      <c r="M210" s="0" t="n">
        <f aca="false">+J210*L210/100</f>
        <v>0.01</v>
      </c>
    </row>
    <row r="211" customFormat="false" ht="15" hidden="false" customHeight="false" outlineLevel="0" collapsed="false">
      <c r="A211" s="0" t="n">
        <v>2116652</v>
      </c>
      <c r="B211" s="0" t="s">
        <v>1640</v>
      </c>
      <c r="C211" s="0" t="s">
        <v>88</v>
      </c>
      <c r="D211" s="0" t="n">
        <v>10</v>
      </c>
      <c r="E211" s="0" t="str">
        <f aca="false">CONCATENATE(A211,D211)</f>
        <v>211665210</v>
      </c>
      <c r="F211" s="0" t="s">
        <v>581</v>
      </c>
      <c r="H211" s="0" t="n">
        <v>850</v>
      </c>
      <c r="I211" s="0" t="n">
        <v>1E-005</v>
      </c>
      <c r="J211" s="31" t="n">
        <f aca="false">ROUND(H211*I211,2)</f>
        <v>0.01</v>
      </c>
      <c r="L211" s="0" t="n">
        <v>100</v>
      </c>
      <c r="M211" s="0" t="n">
        <f aca="false">+J211*L211/100</f>
        <v>0.01</v>
      </c>
    </row>
    <row r="212" customFormat="false" ht="15" hidden="false" customHeight="false" outlineLevel="0" collapsed="false">
      <c r="A212" s="0" t="n">
        <v>2800051</v>
      </c>
      <c r="B212" s="0" t="s">
        <v>1641</v>
      </c>
      <c r="C212" s="0" t="s">
        <v>88</v>
      </c>
      <c r="D212" s="0" t="n">
        <v>10</v>
      </c>
      <c r="E212" s="0" t="str">
        <f aca="false">CONCATENATE(A212,D212)</f>
        <v>280005110</v>
      </c>
      <c r="F212" s="0" t="s">
        <v>558</v>
      </c>
      <c r="H212" s="32" t="n">
        <v>1349</v>
      </c>
      <c r="I212" s="0" t="n">
        <v>1E-005</v>
      </c>
      <c r="J212" s="31" t="n">
        <f aca="false">ROUND(H212*I212,2)</f>
        <v>0.01</v>
      </c>
      <c r="L212" s="0" t="n">
        <v>100</v>
      </c>
      <c r="M212" s="0" t="n">
        <f aca="false">+J212*L212/100</f>
        <v>0.01</v>
      </c>
    </row>
    <row r="213" customFormat="false" ht="15" hidden="false" customHeight="false" outlineLevel="0" collapsed="false">
      <c r="A213" s="0" t="n">
        <v>2800134</v>
      </c>
      <c r="B213" s="0" t="s">
        <v>1642</v>
      </c>
      <c r="C213" s="0" t="s">
        <v>88</v>
      </c>
      <c r="D213" s="0" t="n">
        <v>6</v>
      </c>
      <c r="E213" s="0" t="str">
        <f aca="false">CONCATENATE(A213,D213)</f>
        <v>28001346</v>
      </c>
      <c r="F213" s="0" t="s">
        <v>558</v>
      </c>
      <c r="H213" s="0" t="n">
        <v>540</v>
      </c>
      <c r="I213" s="0" t="n">
        <v>1E-005</v>
      </c>
      <c r="J213" s="31" t="n">
        <f aca="false">ROUND(H213*I213,2)</f>
        <v>0.01</v>
      </c>
      <c r="L213" s="0" t="n">
        <v>100</v>
      </c>
      <c r="M213" s="0" t="n">
        <f aca="false">+J213*L213/100</f>
        <v>0.01</v>
      </c>
    </row>
    <row r="214" customFormat="false" ht="15" hidden="false" customHeight="false" outlineLevel="0" collapsed="false">
      <c r="A214" s="0" t="n">
        <v>2800198</v>
      </c>
      <c r="B214" s="0" t="s">
        <v>1643</v>
      </c>
      <c r="C214" s="0" t="s">
        <v>88</v>
      </c>
      <c r="D214" s="0" t="n">
        <v>10</v>
      </c>
      <c r="E214" s="0" t="str">
        <f aca="false">CONCATENATE(A214,D214)</f>
        <v>280019810</v>
      </c>
      <c r="F214" s="0" t="s">
        <v>581</v>
      </c>
      <c r="H214" s="0" t="n">
        <v>810</v>
      </c>
      <c r="I214" s="0" t="n">
        <v>1E-005</v>
      </c>
      <c r="J214" s="31" t="n">
        <f aca="false">ROUND(H214*I214,2)</f>
        <v>0.01</v>
      </c>
      <c r="L214" s="0" t="n">
        <v>100</v>
      </c>
      <c r="M214" s="0" t="n">
        <f aca="false">+J214*L214/100</f>
        <v>0.01</v>
      </c>
    </row>
    <row r="215" customFormat="false" ht="15" hidden="false" customHeight="false" outlineLevel="0" collapsed="false">
      <c r="A215" s="0" t="n">
        <v>2900020</v>
      </c>
      <c r="B215" s="0" t="s">
        <v>1644</v>
      </c>
      <c r="C215" s="0" t="s">
        <v>88</v>
      </c>
      <c r="D215" s="0" t="n">
        <v>10</v>
      </c>
      <c r="E215" s="0" t="str">
        <f aca="false">CONCATENATE(A215,D215)</f>
        <v>290002010</v>
      </c>
      <c r="F215" s="0" t="s">
        <v>558</v>
      </c>
      <c r="H215" s="32" t="n">
        <v>1200</v>
      </c>
      <c r="I215" s="0" t="n">
        <v>1E-005</v>
      </c>
      <c r="J215" s="31" t="n">
        <f aca="false">ROUND(H215*I215,2)</f>
        <v>0.01</v>
      </c>
      <c r="L215" s="0" t="n">
        <v>100</v>
      </c>
      <c r="M215" s="0" t="n">
        <f aca="false">+J215*L215/100</f>
        <v>0.01</v>
      </c>
    </row>
    <row r="216" customFormat="false" ht="15" hidden="false" customHeight="false" outlineLevel="0" collapsed="false">
      <c r="A216" s="0" t="n">
        <v>2900149</v>
      </c>
      <c r="B216" s="0" t="s">
        <v>1645</v>
      </c>
      <c r="C216" s="0" t="s">
        <v>88</v>
      </c>
      <c r="D216" s="0" t="n">
        <v>6</v>
      </c>
      <c r="E216" s="0" t="str">
        <f aca="false">CONCATENATE(A216,D216)</f>
        <v>29001496</v>
      </c>
      <c r="F216" s="0" t="s">
        <v>558</v>
      </c>
      <c r="H216" s="0" t="n">
        <v>780</v>
      </c>
      <c r="I216" s="0" t="n">
        <v>1E-005</v>
      </c>
      <c r="J216" s="31" t="n">
        <f aca="false">ROUND(H216*I216,2)</f>
        <v>0.01</v>
      </c>
      <c r="L216" s="0" t="n">
        <v>100</v>
      </c>
      <c r="M216" s="0" t="n">
        <f aca="false">+J216*L216/100</f>
        <v>0.01</v>
      </c>
    </row>
    <row r="217" customFormat="false" ht="15" hidden="false" customHeight="false" outlineLevel="0" collapsed="false">
      <c r="A217" s="0" t="n">
        <v>1114035</v>
      </c>
      <c r="B217" s="0" t="s">
        <v>1629</v>
      </c>
      <c r="C217" s="0" t="s">
        <v>88</v>
      </c>
      <c r="D217" s="0" t="n">
        <v>1815</v>
      </c>
      <c r="E217" s="0" t="str">
        <f aca="false">CONCATENATE(A217,D217)</f>
        <v>11140351815</v>
      </c>
      <c r="F217" s="0" t="s">
        <v>581</v>
      </c>
      <c r="H217" s="0" t="n">
        <v>115</v>
      </c>
      <c r="I217" s="0" t="n">
        <v>1E-005</v>
      </c>
      <c r="J217" s="31" t="n">
        <f aca="false">ROUND(H217*I217,2)</f>
        <v>0</v>
      </c>
      <c r="L217" s="0" t="n">
        <v>100</v>
      </c>
      <c r="M217" s="0" t="n">
        <f aca="false">+J217*L217/100</f>
        <v>0</v>
      </c>
    </row>
    <row r="218" customFormat="false" ht="15" hidden="false" customHeight="false" outlineLevel="0" collapsed="false">
      <c r="A218" s="0" t="n">
        <v>1313469</v>
      </c>
      <c r="B218" s="0" t="s">
        <v>1646</v>
      </c>
      <c r="C218" s="0" t="s">
        <v>88</v>
      </c>
      <c r="D218" s="0" t="n">
        <v>10</v>
      </c>
      <c r="E218" s="0" t="str">
        <f aca="false">CONCATENATE(A218,D218)</f>
        <v>131346910</v>
      </c>
      <c r="F218" s="0" t="s">
        <v>581</v>
      </c>
      <c r="H218" s="0" t="n">
        <v>393</v>
      </c>
      <c r="I218" s="0" t="n">
        <v>1E-005</v>
      </c>
      <c r="J218" s="31" t="n">
        <f aca="false">ROUND(H218*I218,2)</f>
        <v>0</v>
      </c>
      <c r="L218" s="0" t="n">
        <v>100</v>
      </c>
      <c r="M218" s="0" t="n">
        <f aca="false">+J218*L218/100</f>
        <v>0</v>
      </c>
    </row>
    <row r="219" customFormat="false" ht="15" hidden="false" customHeight="false" outlineLevel="0" collapsed="false">
      <c r="A219" s="0" t="n">
        <v>1313514</v>
      </c>
      <c r="B219" s="0" t="s">
        <v>1647</v>
      </c>
      <c r="C219" s="0" t="s">
        <v>88</v>
      </c>
      <c r="D219" s="0" t="n">
        <v>10</v>
      </c>
      <c r="E219" s="0" t="str">
        <f aca="false">CONCATENATE(A219,D219)</f>
        <v>131351410</v>
      </c>
      <c r="F219" s="0" t="s">
        <v>581</v>
      </c>
      <c r="H219" s="0" t="n">
        <v>314</v>
      </c>
      <c r="I219" s="0" t="n">
        <v>1E-005</v>
      </c>
      <c r="J219" s="31" t="n">
        <f aca="false">ROUND(H219*I219,2)</f>
        <v>0</v>
      </c>
      <c r="L219" s="0" t="n">
        <v>100</v>
      </c>
      <c r="M219" s="0" t="n">
        <f aca="false">+J219*L219/100</f>
        <v>0</v>
      </c>
    </row>
    <row r="220" customFormat="false" ht="15" hidden="false" customHeight="false" outlineLevel="0" collapsed="false">
      <c r="A220" s="0" t="n">
        <v>1313515</v>
      </c>
      <c r="B220" s="0" t="s">
        <v>1648</v>
      </c>
      <c r="C220" s="0" t="s">
        <v>88</v>
      </c>
      <c r="D220" s="0" t="n">
        <v>10</v>
      </c>
      <c r="E220" s="0" t="str">
        <f aca="false">CONCATENATE(A220,D220)</f>
        <v>131351510</v>
      </c>
      <c r="F220" s="0" t="s">
        <v>581</v>
      </c>
      <c r="H220" s="0" t="n">
        <v>388</v>
      </c>
      <c r="I220" s="0" t="n">
        <v>1E-005</v>
      </c>
      <c r="J220" s="31" t="n">
        <f aca="false">ROUND(H220*I220,2)</f>
        <v>0</v>
      </c>
      <c r="L220" s="0" t="n">
        <v>100</v>
      </c>
      <c r="M220" s="0" t="n">
        <f aca="false">+J220*L220/100</f>
        <v>0</v>
      </c>
    </row>
    <row r="221" customFormat="false" ht="15" hidden="false" customHeight="false" outlineLevel="0" collapsed="false">
      <c r="A221" s="0" t="n">
        <v>1313596</v>
      </c>
      <c r="B221" s="0" t="s">
        <v>1649</v>
      </c>
      <c r="C221" s="0" t="s">
        <v>88</v>
      </c>
      <c r="D221" s="0" t="n">
        <v>10</v>
      </c>
      <c r="E221" s="0" t="str">
        <f aca="false">CONCATENATE(A221,D221)</f>
        <v>131359610</v>
      </c>
      <c r="F221" s="0" t="s">
        <v>581</v>
      </c>
      <c r="H221" s="0" t="n">
        <v>402</v>
      </c>
      <c r="I221" s="0" t="n">
        <v>1E-005</v>
      </c>
      <c r="J221" s="31" t="n">
        <f aca="false">ROUND(H221*I221,2)</f>
        <v>0</v>
      </c>
      <c r="L221" s="0" t="n">
        <v>100</v>
      </c>
      <c r="M221" s="0" t="n">
        <f aca="false">+J221*L221/100</f>
        <v>0</v>
      </c>
    </row>
    <row r="222" customFormat="false" ht="15" hidden="false" customHeight="false" outlineLevel="0" collapsed="false">
      <c r="A222" s="0" t="n">
        <v>2000024</v>
      </c>
      <c r="B222" s="0" t="s">
        <v>1650</v>
      </c>
      <c r="C222" s="0" t="s">
        <v>88</v>
      </c>
      <c r="D222" s="0" t="n">
        <v>10</v>
      </c>
      <c r="E222" s="0" t="str">
        <f aca="false">CONCATENATE(A222,D222)</f>
        <v>200002410</v>
      </c>
      <c r="F222" s="0" t="s">
        <v>558</v>
      </c>
      <c r="H222" s="0" t="n">
        <v>450</v>
      </c>
      <c r="I222" s="0" t="n">
        <v>1E-005</v>
      </c>
      <c r="J222" s="31" t="n">
        <f aca="false">ROUND(H222*I222,2)</f>
        <v>0</v>
      </c>
      <c r="L222" s="0" t="n">
        <v>100</v>
      </c>
      <c r="M222" s="0" t="n">
        <f aca="false">+J222*L222/100</f>
        <v>0</v>
      </c>
    </row>
    <row r="223" customFormat="false" ht="15" hidden="false" customHeight="false" outlineLevel="0" collapsed="false">
      <c r="A223" s="0" t="n">
        <v>2116299</v>
      </c>
      <c r="B223" s="0" t="s">
        <v>1651</v>
      </c>
      <c r="C223" s="0" t="s">
        <v>88</v>
      </c>
      <c r="D223" s="0" t="n">
        <v>10</v>
      </c>
      <c r="E223" s="0" t="str">
        <f aca="false">CONCATENATE(A223,D223)</f>
        <v>211629910</v>
      </c>
      <c r="F223" s="0" t="s">
        <v>558</v>
      </c>
      <c r="H223" s="0" t="n">
        <v>19</v>
      </c>
      <c r="I223" s="0" t="n">
        <v>1E-005</v>
      </c>
      <c r="J223" s="31" t="n">
        <f aca="false">ROUND(H223*I223,2)</f>
        <v>0</v>
      </c>
      <c r="L223" s="0" t="n">
        <v>100</v>
      </c>
      <c r="M223" s="0" t="n">
        <f aca="false">+J223*L223/100</f>
        <v>0</v>
      </c>
    </row>
    <row r="224" customFormat="false" ht="15" hidden="false" customHeight="false" outlineLevel="0" collapsed="false">
      <c r="A224" s="0" t="n">
        <v>2116304</v>
      </c>
      <c r="B224" s="0" t="s">
        <v>1652</v>
      </c>
      <c r="C224" s="0" t="s">
        <v>88</v>
      </c>
      <c r="D224" s="0" t="n">
        <v>10</v>
      </c>
      <c r="E224" s="0" t="str">
        <f aca="false">CONCATENATE(A224,D224)</f>
        <v>211630410</v>
      </c>
      <c r="F224" s="0" t="s">
        <v>558</v>
      </c>
      <c r="H224" s="0" t="n">
        <v>25</v>
      </c>
      <c r="I224" s="0" t="n">
        <v>1E-005</v>
      </c>
      <c r="J224" s="31" t="n">
        <f aca="false">ROUND(H224*I224,2)</f>
        <v>0</v>
      </c>
      <c r="L224" s="0" t="n">
        <v>100</v>
      </c>
      <c r="M224" s="0" t="n">
        <f aca="false">+J224*L224/100</f>
        <v>0</v>
      </c>
    </row>
    <row r="225" customFormat="false" ht="15" hidden="false" customHeight="false" outlineLevel="0" collapsed="false">
      <c r="A225" s="0" t="n">
        <v>2116319</v>
      </c>
      <c r="B225" s="0" t="s">
        <v>1653</v>
      </c>
      <c r="C225" s="0" t="s">
        <v>88</v>
      </c>
      <c r="D225" s="0" t="n">
        <v>10</v>
      </c>
      <c r="E225" s="0" t="str">
        <f aca="false">CONCATENATE(A225,D225)</f>
        <v>211631910</v>
      </c>
      <c r="F225" s="0" t="s">
        <v>558</v>
      </c>
      <c r="H225" s="0" t="n">
        <v>14</v>
      </c>
      <c r="I225" s="0" t="n">
        <v>1E-005</v>
      </c>
      <c r="J225" s="31" t="n">
        <f aca="false">ROUND(H225*I225,2)</f>
        <v>0</v>
      </c>
      <c r="L225" s="0" t="n">
        <v>100</v>
      </c>
      <c r="M225" s="0" t="n">
        <f aca="false">+J225*L225/100</f>
        <v>0</v>
      </c>
    </row>
    <row r="226" customFormat="false" ht="15" hidden="false" customHeight="false" outlineLevel="0" collapsed="false">
      <c r="A226" s="0" t="n">
        <v>2116331</v>
      </c>
      <c r="B226" s="0" t="s">
        <v>1654</v>
      </c>
      <c r="C226" s="0" t="s">
        <v>88</v>
      </c>
      <c r="D226" s="0" t="n">
        <v>10</v>
      </c>
      <c r="E226" s="0" t="str">
        <f aca="false">CONCATENATE(A226,D226)</f>
        <v>211633110</v>
      </c>
      <c r="F226" s="0" t="s">
        <v>558</v>
      </c>
      <c r="H226" s="0" t="n">
        <v>154</v>
      </c>
      <c r="I226" s="0" t="n">
        <v>1E-005</v>
      </c>
      <c r="J226" s="31" t="n">
        <f aca="false">ROUND(H226*I226,2)</f>
        <v>0</v>
      </c>
      <c r="L226" s="0" t="n">
        <v>100</v>
      </c>
      <c r="M226" s="0" t="n">
        <f aca="false">+J226*L226/100</f>
        <v>0</v>
      </c>
    </row>
    <row r="227" customFormat="false" ht="15" hidden="false" customHeight="false" outlineLevel="0" collapsed="false">
      <c r="A227" s="0" t="n">
        <v>2116333</v>
      </c>
      <c r="B227" s="0" t="s">
        <v>1655</v>
      </c>
      <c r="C227" s="0" t="s">
        <v>88</v>
      </c>
      <c r="D227" s="0" t="n">
        <v>10</v>
      </c>
      <c r="E227" s="0" t="str">
        <f aca="false">CONCATENATE(A227,D227)</f>
        <v>211633310</v>
      </c>
      <c r="F227" s="0" t="s">
        <v>558</v>
      </c>
      <c r="H227" s="0" t="n">
        <v>163</v>
      </c>
      <c r="I227" s="0" t="n">
        <v>1E-005</v>
      </c>
      <c r="J227" s="31" t="n">
        <f aca="false">ROUND(H227*I227,2)</f>
        <v>0</v>
      </c>
      <c r="L227" s="0" t="n">
        <v>100</v>
      </c>
      <c r="M227" s="0" t="n">
        <f aca="false">+J227*L227/100</f>
        <v>0</v>
      </c>
    </row>
    <row r="228" customFormat="false" ht="15" hidden="false" customHeight="false" outlineLevel="0" collapsed="false">
      <c r="A228" s="0" t="n">
        <v>2116334</v>
      </c>
      <c r="B228" s="0" t="s">
        <v>1656</v>
      </c>
      <c r="C228" s="0" t="s">
        <v>88</v>
      </c>
      <c r="D228" s="0" t="n">
        <v>10</v>
      </c>
      <c r="E228" s="0" t="str">
        <f aca="false">CONCATENATE(A228,D228)</f>
        <v>211633410</v>
      </c>
      <c r="F228" s="0" t="s">
        <v>558</v>
      </c>
      <c r="H228" s="0" t="n">
        <v>46</v>
      </c>
      <c r="I228" s="0" t="n">
        <v>1E-005</v>
      </c>
      <c r="J228" s="31" t="n">
        <f aca="false">ROUND(H228*I228,2)</f>
        <v>0</v>
      </c>
      <c r="L228" s="0" t="n">
        <v>100</v>
      </c>
      <c r="M228" s="0" t="n">
        <f aca="false">+J228*L228/100</f>
        <v>0</v>
      </c>
    </row>
    <row r="229" customFormat="false" ht="15" hidden="false" customHeight="false" outlineLevel="0" collapsed="false">
      <c r="A229" s="0" t="n">
        <v>2116335</v>
      </c>
      <c r="B229" s="0" t="s">
        <v>1657</v>
      </c>
      <c r="C229" s="0" t="s">
        <v>88</v>
      </c>
      <c r="D229" s="0" t="n">
        <v>10</v>
      </c>
      <c r="E229" s="0" t="str">
        <f aca="false">CONCATENATE(A229,D229)</f>
        <v>211633510</v>
      </c>
      <c r="F229" s="0" t="s">
        <v>558</v>
      </c>
      <c r="H229" s="0" t="n">
        <v>11</v>
      </c>
      <c r="I229" s="0" t="n">
        <v>1E-005</v>
      </c>
      <c r="J229" s="31" t="n">
        <f aca="false">ROUND(H229*I229,2)</f>
        <v>0</v>
      </c>
      <c r="L229" s="0" t="n">
        <v>100</v>
      </c>
      <c r="M229" s="0" t="n">
        <f aca="false">+J229*L229/100</f>
        <v>0</v>
      </c>
    </row>
    <row r="230" customFormat="false" ht="15" hidden="false" customHeight="false" outlineLevel="0" collapsed="false">
      <c r="A230" s="0" t="n">
        <v>2116349</v>
      </c>
      <c r="B230" s="0" t="s">
        <v>1658</v>
      </c>
      <c r="C230" s="0" t="s">
        <v>88</v>
      </c>
      <c r="D230" s="0" t="n">
        <v>10</v>
      </c>
      <c r="E230" s="0" t="str">
        <f aca="false">CONCATENATE(A230,D230)</f>
        <v>211634910</v>
      </c>
      <c r="F230" s="0" t="s">
        <v>581</v>
      </c>
      <c r="H230" s="0" t="n">
        <v>163</v>
      </c>
      <c r="I230" s="0" t="n">
        <v>1E-005</v>
      </c>
      <c r="J230" s="31" t="n">
        <f aca="false">ROUND(H230*I230,2)</f>
        <v>0</v>
      </c>
      <c r="L230" s="0" t="n">
        <v>100</v>
      </c>
      <c r="M230" s="0" t="n">
        <f aca="false">+J230*L230/100</f>
        <v>0</v>
      </c>
    </row>
    <row r="231" customFormat="false" ht="15" hidden="false" customHeight="false" outlineLevel="0" collapsed="false">
      <c r="A231" s="0" t="n">
        <v>2116364</v>
      </c>
      <c r="B231" s="0" t="s">
        <v>1659</v>
      </c>
      <c r="C231" s="0" t="s">
        <v>88</v>
      </c>
      <c r="D231" s="0" t="n">
        <v>18</v>
      </c>
      <c r="E231" s="0" t="str">
        <f aca="false">CONCATENATE(A231,D231)</f>
        <v>211636418</v>
      </c>
      <c r="F231" s="0" t="s">
        <v>581</v>
      </c>
      <c r="H231" s="0" t="n">
        <v>8</v>
      </c>
      <c r="I231" s="0" t="n">
        <v>1E-005</v>
      </c>
      <c r="J231" s="31" t="n">
        <f aca="false">ROUND(H231*I231,2)</f>
        <v>0</v>
      </c>
      <c r="L231" s="0" t="n">
        <v>100</v>
      </c>
      <c r="M231" s="0" t="n">
        <f aca="false">+J231*L231/100</f>
        <v>0</v>
      </c>
    </row>
    <row r="232" customFormat="false" ht="15" hidden="false" customHeight="false" outlineLevel="0" collapsed="false">
      <c r="A232" s="0" t="n">
        <v>2116534</v>
      </c>
      <c r="B232" s="0" t="s">
        <v>1660</v>
      </c>
      <c r="C232" s="0" t="s">
        <v>88</v>
      </c>
      <c r="D232" s="0" t="n">
        <v>10</v>
      </c>
      <c r="E232" s="0" t="str">
        <f aca="false">CONCATENATE(A232,D232)</f>
        <v>211653410</v>
      </c>
      <c r="F232" s="0" t="s">
        <v>581</v>
      </c>
      <c r="H232" s="0" t="n">
        <v>460</v>
      </c>
      <c r="I232" s="0" t="n">
        <v>1E-005</v>
      </c>
      <c r="J232" s="31" t="n">
        <f aca="false">ROUND(H232*I232,2)</f>
        <v>0</v>
      </c>
      <c r="L232" s="0" t="n">
        <v>100</v>
      </c>
      <c r="M232" s="0" t="n">
        <f aca="false">+J232*L232/100</f>
        <v>0</v>
      </c>
    </row>
    <row r="233" customFormat="false" ht="15" hidden="false" customHeight="false" outlineLevel="0" collapsed="false">
      <c r="A233" s="0" t="n">
        <v>2119005</v>
      </c>
      <c r="B233" s="0" t="s">
        <v>1661</v>
      </c>
      <c r="C233" s="0" t="s">
        <v>46</v>
      </c>
      <c r="D233" s="0" t="n">
        <v>2814</v>
      </c>
      <c r="E233" s="0" t="str">
        <f aca="false">CONCATENATE(A233,D233)</f>
        <v>21190052814</v>
      </c>
      <c r="F233" s="0" t="s">
        <v>606</v>
      </c>
      <c r="H233" s="0" t="n">
        <v>42</v>
      </c>
      <c r="I233" s="0" t="n">
        <v>1E-005</v>
      </c>
      <c r="J233" s="31" t="n">
        <f aca="false">ROUND(H233*I233,2)</f>
        <v>0</v>
      </c>
      <c r="L233" s="0" t="n">
        <v>100</v>
      </c>
      <c r="M233" s="0" t="n">
        <f aca="false">+J233*L233/100</f>
        <v>0</v>
      </c>
    </row>
    <row r="234" customFormat="false" ht="15" hidden="false" customHeight="false" outlineLevel="0" collapsed="false">
      <c r="A234" s="0" t="n">
        <v>2400570</v>
      </c>
      <c r="B234" s="0" t="s">
        <v>1662</v>
      </c>
      <c r="C234" s="0" t="s">
        <v>88</v>
      </c>
      <c r="D234" s="0" t="n">
        <v>10</v>
      </c>
      <c r="E234" s="0" t="str">
        <f aca="false">CONCATENATE(A234,D234)</f>
        <v>240057010</v>
      </c>
      <c r="F234" s="0" t="s">
        <v>581</v>
      </c>
      <c r="H234" s="0" t="n">
        <v>470</v>
      </c>
      <c r="I234" s="0" t="n">
        <v>1E-005</v>
      </c>
      <c r="J234" s="31" t="n">
        <f aca="false">ROUND(H234*I234,2)</f>
        <v>0</v>
      </c>
      <c r="L234" s="0" t="n">
        <v>100</v>
      </c>
      <c r="M234" s="0" t="n">
        <f aca="false">+J234*L234/100</f>
        <v>0</v>
      </c>
    </row>
    <row r="235" customFormat="false" ht="15" hidden="false" customHeight="false" outlineLevel="0" collapsed="false">
      <c r="A235" s="0" t="n">
        <v>2800080</v>
      </c>
      <c r="B235" s="0" t="s">
        <v>1663</v>
      </c>
      <c r="C235" s="0" t="s">
        <v>88</v>
      </c>
      <c r="D235" s="0" t="n">
        <v>10</v>
      </c>
      <c r="E235" s="0" t="str">
        <f aca="false">CONCATENATE(A235,D235)</f>
        <v>280008010</v>
      </c>
      <c r="F235" s="0" t="s">
        <v>581</v>
      </c>
      <c r="H235" s="0" t="n">
        <v>385</v>
      </c>
      <c r="I235" s="0" t="n">
        <v>1E-005</v>
      </c>
      <c r="J235" s="31" t="n">
        <f aca="false">ROUND(H235*I235,2)</f>
        <v>0</v>
      </c>
      <c r="L235" s="0" t="n">
        <v>100</v>
      </c>
      <c r="M235" s="0" t="n">
        <f aca="false">+J235*L235/100</f>
        <v>0</v>
      </c>
    </row>
    <row r="236" customFormat="false" ht="15" hidden="false" customHeight="false" outlineLevel="0" collapsed="false">
      <c r="A236" s="0" t="n">
        <v>2800086</v>
      </c>
      <c r="B236" s="0" t="s">
        <v>1664</v>
      </c>
      <c r="C236" s="0" t="s">
        <v>88</v>
      </c>
      <c r="D236" s="0" t="n">
        <v>18</v>
      </c>
      <c r="E236" s="0" t="str">
        <f aca="false">CONCATENATE(A236,D236)</f>
        <v>280008618</v>
      </c>
      <c r="F236" s="0" t="s">
        <v>581</v>
      </c>
      <c r="H236" s="0" t="n">
        <v>21</v>
      </c>
      <c r="I236" s="0" t="n">
        <v>1E-005</v>
      </c>
      <c r="J236" s="31" t="n">
        <f aca="false">ROUND(H236*I236,2)</f>
        <v>0</v>
      </c>
      <c r="L236" s="0" t="n">
        <v>100</v>
      </c>
      <c r="M236" s="0" t="n">
        <f aca="false">+J236*L236/100</f>
        <v>0</v>
      </c>
    </row>
    <row r="237" customFormat="false" ht="15" hidden="false" customHeight="false" outlineLevel="0" collapsed="false">
      <c r="A237" s="0" t="n">
        <v>2800102</v>
      </c>
      <c r="B237" s="0" t="s">
        <v>1665</v>
      </c>
      <c r="C237" s="0" t="s">
        <v>88</v>
      </c>
      <c r="D237" s="0" t="n">
        <v>10</v>
      </c>
      <c r="E237" s="0" t="str">
        <f aca="false">CONCATENATE(A237,D237)</f>
        <v>280010210</v>
      </c>
      <c r="F237" s="0" t="s">
        <v>581</v>
      </c>
      <c r="H237" s="0" t="n">
        <v>190</v>
      </c>
      <c r="I237" s="0" t="n">
        <v>1E-005</v>
      </c>
      <c r="J237" s="31" t="n">
        <f aca="false">ROUND(H237*I237,2)</f>
        <v>0</v>
      </c>
      <c r="L237" s="0" t="n">
        <v>100</v>
      </c>
      <c r="M237" s="0" t="n">
        <f aca="false">+J237*L237/100</f>
        <v>0</v>
      </c>
    </row>
    <row r="238" customFormat="false" ht="15" hidden="false" customHeight="false" outlineLevel="0" collapsed="false">
      <c r="A238" s="0" t="n">
        <v>2900010</v>
      </c>
      <c r="B238" s="0" t="s">
        <v>1666</v>
      </c>
      <c r="C238" s="0" t="s">
        <v>88</v>
      </c>
      <c r="D238" s="0" t="n">
        <v>10</v>
      </c>
      <c r="E238" s="0" t="str">
        <f aca="false">CONCATENATE(A238,D238)</f>
        <v>290001010</v>
      </c>
      <c r="F238" s="0" t="s">
        <v>558</v>
      </c>
      <c r="H238" s="0" t="n">
        <v>460</v>
      </c>
      <c r="I238" s="0" t="n">
        <v>1E-005</v>
      </c>
      <c r="J238" s="31" t="n">
        <f aca="false">ROUND(H238*I238,2)</f>
        <v>0</v>
      </c>
      <c r="L238" s="0" t="n">
        <v>100</v>
      </c>
      <c r="M238" s="0" t="n">
        <f aca="false">+J238*L238/100</f>
        <v>0</v>
      </c>
    </row>
    <row r="239" customFormat="false" ht="15" hidden="false" customHeight="false" outlineLevel="0" collapsed="false">
      <c r="A239" s="0" t="n">
        <v>2900016</v>
      </c>
      <c r="B239" s="0" t="s">
        <v>1667</v>
      </c>
      <c r="C239" s="0" t="s">
        <v>88</v>
      </c>
      <c r="D239" s="0" t="n">
        <v>10</v>
      </c>
      <c r="E239" s="0" t="str">
        <f aca="false">CONCATENATE(A239,D239)</f>
        <v>290001610</v>
      </c>
      <c r="F239" s="0" t="s">
        <v>558</v>
      </c>
      <c r="H239" s="0" t="n">
        <v>270</v>
      </c>
      <c r="I239" s="0" t="n">
        <v>1E-005</v>
      </c>
      <c r="J239" s="31" t="n">
        <f aca="false">ROUND(H239*I239,2)</f>
        <v>0</v>
      </c>
      <c r="L239" s="0" t="n">
        <v>100</v>
      </c>
      <c r="M239" s="0" t="n">
        <f aca="false">+J239*L239/100</f>
        <v>0</v>
      </c>
    </row>
    <row r="240" customFormat="false" ht="15" hidden="false" customHeight="false" outlineLevel="0" collapsed="false">
      <c r="A240" s="0" t="n">
        <v>2900019</v>
      </c>
      <c r="B240" s="0" t="s">
        <v>1668</v>
      </c>
      <c r="C240" s="0" t="s">
        <v>88</v>
      </c>
      <c r="D240" s="0" t="n">
        <v>10</v>
      </c>
      <c r="E240" s="0" t="str">
        <f aca="false">CONCATENATE(A240,D240)</f>
        <v>290001910</v>
      </c>
      <c r="F240" s="0" t="s">
        <v>558</v>
      </c>
      <c r="H240" s="0" t="n">
        <v>200</v>
      </c>
      <c r="I240" s="0" t="n">
        <v>1E-005</v>
      </c>
      <c r="J240" s="31" t="n">
        <f aca="false">ROUND(H240*I240,2)</f>
        <v>0</v>
      </c>
      <c r="L240" s="0" t="n">
        <v>100</v>
      </c>
      <c r="M240" s="0" t="n">
        <f aca="false">+J240*L240/100</f>
        <v>0</v>
      </c>
    </row>
    <row r="241" customFormat="false" ht="15" hidden="false" customHeight="false" outlineLevel="0" collapsed="false">
      <c r="A241" s="0" t="n">
        <v>2900154</v>
      </c>
      <c r="B241" s="0" t="s">
        <v>1669</v>
      </c>
      <c r="C241" s="0" t="s">
        <v>88</v>
      </c>
      <c r="D241" s="0" t="n">
        <v>10</v>
      </c>
      <c r="E241" s="0" t="str">
        <f aca="false">CONCATENATE(A241,D241)</f>
        <v>290015410</v>
      </c>
      <c r="F241" s="0" t="s">
        <v>558</v>
      </c>
      <c r="H241" s="0" t="n">
        <v>49</v>
      </c>
      <c r="I241" s="0" t="n">
        <v>1E-005</v>
      </c>
      <c r="J241" s="31" t="n">
        <f aca="false">ROUND(H241*I241,2)</f>
        <v>0</v>
      </c>
      <c r="L241" s="0" t="n">
        <v>100</v>
      </c>
      <c r="M241" s="0" t="n">
        <f aca="false">+J241*L241/100</f>
        <v>0</v>
      </c>
    </row>
    <row r="242" customFormat="false" ht="15" hidden="false" customHeight="false" outlineLevel="0" collapsed="false">
      <c r="A242" s="0" t="n">
        <v>2900166</v>
      </c>
      <c r="B242" s="0" t="s">
        <v>1670</v>
      </c>
      <c r="C242" s="0" t="s">
        <v>88</v>
      </c>
      <c r="D242" s="0" t="n">
        <v>10</v>
      </c>
      <c r="E242" s="0" t="str">
        <f aca="false">CONCATENATE(A242,D242)</f>
        <v>290016610</v>
      </c>
      <c r="F242" s="0" t="s">
        <v>558</v>
      </c>
      <c r="H242" s="0" t="n">
        <v>45</v>
      </c>
      <c r="I242" s="0" t="n">
        <v>1E-005</v>
      </c>
      <c r="J242" s="31" t="n">
        <f aca="false">ROUND(H242*I242,2)</f>
        <v>0</v>
      </c>
      <c r="L242" s="0" t="n">
        <v>100</v>
      </c>
      <c r="M242" s="0" t="n">
        <f aca="false">+J242*L242/100</f>
        <v>0</v>
      </c>
    </row>
    <row r="243" customFormat="false" ht="15" hidden="false" customHeight="false" outlineLevel="0" collapsed="false">
      <c r="A243" s="0" t="n">
        <v>2900167</v>
      </c>
      <c r="B243" s="0" t="s">
        <v>1671</v>
      </c>
      <c r="C243" s="0" t="s">
        <v>88</v>
      </c>
      <c r="D243" s="0" t="n">
        <v>10</v>
      </c>
      <c r="E243" s="0" t="str">
        <f aca="false">CONCATENATE(A243,D243)</f>
        <v>290016710</v>
      </c>
      <c r="F243" s="0" t="s">
        <v>558</v>
      </c>
      <c r="H243" s="0" t="n">
        <v>32</v>
      </c>
      <c r="I243" s="0" t="n">
        <v>1E-005</v>
      </c>
      <c r="J243" s="31" t="n">
        <f aca="false">ROUND(H243*I243,2)</f>
        <v>0</v>
      </c>
      <c r="L243" s="0" t="n">
        <v>100</v>
      </c>
      <c r="M243" s="0" t="n">
        <f aca="false">+J243*L243/100</f>
        <v>0</v>
      </c>
    </row>
    <row r="244" customFormat="false" ht="15" hidden="false" customHeight="false" outlineLevel="0" collapsed="false">
      <c r="A244" s="40" t="n">
        <v>2900171</v>
      </c>
      <c r="B244" s="40" t="s">
        <v>1672</v>
      </c>
      <c r="C244" s="40" t="s">
        <v>88</v>
      </c>
      <c r="D244" s="40" t="n">
        <v>10</v>
      </c>
      <c r="E244" s="40" t="str">
        <f aca="false">CONCATENATE(A244,D244)</f>
        <v>290017110</v>
      </c>
      <c r="F244" s="40" t="s">
        <v>558</v>
      </c>
      <c r="G244" s="40"/>
      <c r="H244" s="40" t="n">
        <v>32</v>
      </c>
      <c r="I244" s="40" t="n">
        <v>1E-005</v>
      </c>
      <c r="J244" s="41" t="n">
        <f aca="false">ROUND(H244*I244,2)</f>
        <v>0</v>
      </c>
      <c r="K244" s="40"/>
      <c r="L244" s="0" t="n">
        <v>100</v>
      </c>
      <c r="M244" s="0" t="n">
        <f aca="false">+J244*L244/100</f>
        <v>0</v>
      </c>
    </row>
    <row r="245" customFormat="false" ht="15.75" hidden="false" customHeight="false" outlineLevel="0" collapsed="false">
      <c r="A245" s="37"/>
      <c r="B245" s="37"/>
      <c r="C245" s="37"/>
      <c r="D245" s="37"/>
      <c r="E245" s="37"/>
      <c r="F245" s="37"/>
      <c r="G245" s="37"/>
      <c r="H245" s="37"/>
      <c r="I245" s="37"/>
      <c r="J245" s="38" t="n">
        <f aca="false">SUM(J2:J244)</f>
        <v>33021.1</v>
      </c>
      <c r="K245" s="38"/>
      <c r="L245" s="38"/>
      <c r="M245" s="38" t="n">
        <f aca="false">SUM(M2:M244)</f>
        <v>33021.1</v>
      </c>
    </row>
    <row r="247" customFormat="false" ht="15" hidden="false" customHeight="false" outlineLevel="0" collapsed="false">
      <c r="F247" s="0" t="s">
        <v>571</v>
      </c>
      <c r="J247" s="31" t="n">
        <f aca="false">SUMIF($F$2:$F$244,F247,$J$2:$J$244)</f>
        <v>13345.7</v>
      </c>
    </row>
    <row r="248" customFormat="false" ht="15" hidden="false" customHeight="false" outlineLevel="0" collapsed="false">
      <c r="F248" s="0" t="s">
        <v>657</v>
      </c>
      <c r="J248" s="31" t="n">
        <f aca="false">SUMIF($F$2:$F$244,F248,$J$2:$J$244)</f>
        <v>6200.2</v>
      </c>
    </row>
    <row r="249" customFormat="false" ht="15" hidden="false" customHeight="false" outlineLevel="0" collapsed="false">
      <c r="F249" s="0" t="s">
        <v>558</v>
      </c>
      <c r="J249" s="31" t="n">
        <f aca="false">SUMIF($F$2:$F$244,F249,$J$2:$J$244)</f>
        <v>703.48</v>
      </c>
    </row>
    <row r="250" customFormat="false" ht="15" hidden="false" customHeight="false" outlineLevel="0" collapsed="false">
      <c r="F250" s="0" t="s">
        <v>606</v>
      </c>
      <c r="J250" s="31" t="n">
        <f aca="false">SUMIF($F$2:$F$244,F250,$J$2:$J$244)</f>
        <v>4810.66</v>
      </c>
    </row>
    <row r="251" customFormat="false" ht="15" hidden="false" customHeight="false" outlineLevel="0" collapsed="false">
      <c r="F251" s="0" t="s">
        <v>812</v>
      </c>
      <c r="J251" s="31" t="n">
        <f aca="false">SUMIF($F$2:$F$244,F251,$J$2:$J$244)</f>
        <v>1393.53</v>
      </c>
    </row>
    <row r="252" customFormat="false" ht="15" hidden="false" customHeight="false" outlineLevel="0" collapsed="false">
      <c r="F252" s="0" t="s">
        <v>581</v>
      </c>
      <c r="J252" s="31" t="n">
        <f aca="false">SUMIF($F$2:$F$244,F252,$J$2:$J$244)</f>
        <v>6567.53000000001</v>
      </c>
    </row>
    <row r="253" customFormat="false" ht="15.75" hidden="false" customHeight="false" outlineLevel="0" collapsed="false">
      <c r="F253" s="37" t="s">
        <v>14</v>
      </c>
      <c r="G253" s="37"/>
      <c r="H253" s="37"/>
      <c r="I253" s="37"/>
      <c r="J253" s="38" t="n">
        <f aca="false">SUM(J247:J252)</f>
        <v>33021.1</v>
      </c>
    </row>
    <row r="254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2020-02-11T07:46:26Z</dcterms:created>
  <dc:creator>Paola Brescacin</dc:creator>
  <dc:description/>
  <dc:language>it-IT</dc:language>
  <cp:lastModifiedBy/>
  <cp:lastPrinted>2020-02-18T11:05:02Z</cp:lastPrinted>
  <dcterms:modified xsi:type="dcterms:W3CDTF">2020-09-27T11:24:14Z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