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v1.6" sheetId="1" r:id="rId3"/>
  </sheets>
  <definedNames/>
  <calcPr/>
</workbook>
</file>

<file path=xl/sharedStrings.xml><?xml version="1.0" encoding="utf-8"?>
<sst xmlns="http://schemas.openxmlformats.org/spreadsheetml/2006/main" count="207" uniqueCount="132">
  <si>
    <t>Title</t>
  </si>
  <si>
    <t>Price (£*+)</t>
  </si>
  <si>
    <t>Worth (£)</t>
  </si>
  <si>
    <t>Items</t>
  </si>
  <si>
    <t>Item Worth (£)</t>
  </si>
  <si>
    <t>Extra info</t>
  </si>
  <si>
    <t>Badge</t>
  </si>
  <si>
    <t>Cost to us (£/pp)</t>
  </si>
  <si>
    <t>Final income (£*+)</t>
  </si>
  <si>
    <t>Bronze</t>
  </si>
  <si>
    <t xml:space="preserve">0/Unlimited </t>
  </si>
  <si>
    <t>Bronze Funder</t>
  </si>
  <si>
    <t>Alpha</t>
  </si>
  <si>
    <t>Beta</t>
  </si>
  <si>
    <t>5k Coins</t>
  </si>
  <si>
    <t>On Public Release (in-Game Key)</t>
  </si>
  <si>
    <t>Dev email updates</t>
  </si>
  <si>
    <t>exclusive</t>
  </si>
  <si>
    <t>The weekly blast</t>
  </si>
  <si>
    <t>Bronze Funder Badge</t>
  </si>
  <si>
    <t>Shows next to gamertag</t>
  </si>
  <si>
    <t>Silver</t>
  </si>
  <si>
    <t>0/Unlimited</t>
  </si>
  <si>
    <t>Silver Funder</t>
  </si>
  <si>
    <t>15k coins</t>
  </si>
  <si>
    <t>Silver Funder Badge</t>
  </si>
  <si>
    <t>Gold</t>
  </si>
  <si>
    <t>Gold Funder</t>
  </si>
  <si>
    <t>All in silver</t>
  </si>
  <si>
    <t>Name in credits</t>
  </si>
  <si>
    <t>Gold Funder Badge</t>
  </si>
  <si>
    <t>Platinum Blue</t>
  </si>
  <si>
    <t>0/4,500</t>
  </si>
  <si>
    <t>Platinum Blue Funder</t>
  </si>
  <si>
    <t>[Below] Links</t>
  </si>
  <si>
    <t>Platinum Blue Funder Badge</t>
  </si>
  <si>
    <t>2 extra Beta invites</t>
  </si>
  <si>
    <t>Uranium</t>
  </si>
  <si>
    <t>0/1,000</t>
  </si>
  <si>
    <t>Uranium Funder</t>
  </si>
  <si>
    <t>All in Platinum Blue</t>
  </si>
  <si>
    <t>6 extra beta invited</t>
  </si>
  <si>
    <t>Green glow Funder Badge</t>
  </si>
  <si>
    <t>24:7 tShirt</t>
  </si>
  <si>
    <t>Sponser+</t>
  </si>
  <si>
    <t>0/20</t>
  </si>
  <si>
    <t>github.com/razatcorp/247</t>
  </si>
  <si>
    <t>247.cyws.uk</t>
  </si>
  <si>
    <t>All in Uranium</t>
  </si>
  <si>
    <t>Logo in credits</t>
  </si>
  <si>
    <t>Sponser++</t>
  </si>
  <si>
    <t>0/6</t>
  </si>
  <si>
    <t>All in Sponser+</t>
  </si>
  <si>
    <t>Logo on site</t>
  </si>
  <si>
    <t>247.game</t>
  </si>
  <si>
    <t>Gun named after your company</t>
  </si>
  <si>
    <t>Official Publisher</t>
  </si>
  <si>
    <t>0/2</t>
  </si>
  <si>
    <t>?</t>
  </si>
  <si>
    <t>All in Sponser++</t>
  </si>
  <si>
    <t>Your logo on boot/splash screen</t>
  </si>
  <si>
    <t>must be under Or PEGI16 &amp; copyrighted</t>
  </si>
  <si>
    <t>Listed as publisher on steam</t>
  </si>
  <si>
    <t>24:7/RGames listed as client on your site</t>
  </si>
  <si>
    <t>15-20% of profits from 24:7</t>
  </si>
  <si>
    <t>From DLC,Merch &amp; Coins - If two brought</t>
  </si>
  <si>
    <t xml:space="preserve">  =15% each if one=20% no limits per corp</t>
  </si>
  <si>
    <t>Will provide us with industry knowledge</t>
  </si>
  <si>
    <t>Basic Funder</t>
  </si>
  <si>
    <t>1k Coins</t>
  </si>
  <si>
    <t>Basic Funder Badge</t>
  </si>
  <si>
    <t>[Above] Reward Tiers</t>
  </si>
  <si>
    <t>[Below] What we need</t>
  </si>
  <si>
    <t>[Below] Stretch goals</t>
  </si>
  <si>
    <t>Completed</t>
  </si>
  <si>
    <t>|</t>
  </si>
  <si>
    <t>Raised (£*+)</t>
  </si>
  <si>
    <t>Dept Funding (£)</t>
  </si>
  <si>
    <t>Publishing</t>
  </si>
  <si>
    <t>None (PC/Steam Only)</t>
  </si>
  <si>
    <t>Steam Licence</t>
  </si>
  <si>
    <t>Per game -- DLC free</t>
  </si>
  <si>
    <t>Game publishing co</t>
  </si>
  <si>
    <t>20% profits</t>
  </si>
  <si>
    <t>Provides ad budget &amp; industry info</t>
  </si>
  <si>
    <t>Ad Budget</t>
  </si>
  <si>
    <t>BUDGET WILL EXPAND IF GAME PUBL</t>
  </si>
  <si>
    <t>More dev, DLC &amp; in game customization</t>
  </si>
  <si>
    <t>Gamedevs</t>
  </si>
  <si>
    <t>YT Reviews</t>
  </si>
  <si>
    <t>Adwords</t>
  </si>
  <si>
    <t>On-site ads banners</t>
  </si>
  <si>
    <t>Furtherdev</t>
  </si>
  <si>
    <t>Even higher ad budget &amp; more weapons</t>
  </si>
  <si>
    <t>100=Ads 150=GDevs</t>
  </si>
  <si>
    <t>Gamedev freelance</t>
  </si>
  <si>
    <t>Graphic designers</t>
  </si>
  <si>
    <t>Website</t>
  </si>
  <si>
    <t>3.5+*/yr</t>
  </si>
  <si>
    <t>More &amp; Chepaer DLC</t>
  </si>
  <si>
    <t>250=GDevs</t>
  </si>
  <si>
    <t>Webdev</t>
  </si>
  <si>
    <t>cyws.uk - me</t>
  </si>
  <si>
    <t>Domain</t>
  </si>
  <si>
    <t>1200 (1/yr)</t>
  </si>
  <si>
    <t>247.game?</t>
  </si>
  <si>
    <t>Merch</t>
  </si>
  <si>
    <t>More free-lance game devs</t>
  </si>
  <si>
    <t>tShirts</t>
  </si>
  <si>
    <t>Buy 4.2 Sell 8.4 x1,528 for Uranium Funders</t>
  </si>
  <si>
    <t>Gun Flashdrive</t>
  </si>
  <si>
    <t>AWAITING</t>
  </si>
  <si>
    <t>Dogtag Flashdrive</t>
  </si>
  <si>
    <t>More freelance Graphic designers</t>
  </si>
  <si>
    <t>250=Graphics/Icons</t>
  </si>
  <si>
    <t>Toatal:</t>
  </si>
  <si>
    <t>£10,899.71 (no game publ co)</t>
  </si>
  <si>
    <t>Cloud Save Technology</t>
  </si>
  <si>
    <t>1k=Servers(AWS) / GDevs</t>
  </si>
  <si>
    <t>Ten thousand, ninehundread pounds</t>
  </si>
  <si>
    <t>More merch</t>
  </si>
  <si>
    <t>250=Merch</t>
  </si>
  <si>
    <t>[Below] Game Plan</t>
  </si>
  <si>
    <t>XBox One &amp; PS4 Support (if MSFT&amp;SNY allow)</t>
  </si>
  <si>
    <t>10.75k=GDev</t>
  </si>
  <si>
    <t>Kickstarter £10,900+, any more donations on the site, open source other developers can contribute</t>
  </si>
  <si>
    <t>Nintendo Switch Support (if NIN allow)</t>
  </si>
  <si>
    <t>5k=GDev</t>
  </si>
  <si>
    <t>there code.</t>
  </si>
  <si>
    <t>[Below] Game description</t>
  </si>
  <si>
    <t xml:space="preserve">24:7 is a free crowdfunded open-source FPS game for Steam with full controller support, we put the user in control of the game </t>
  </si>
  <si>
    <t>allowing the user to customize there guns, create thiere own maps or choose from the huge selection on the online libary.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</si>
</sst>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£&quot;#,##0"/>
    <numFmt numFmtId="165" formatCode="&quot;£&quot;#,##0.00"/>
  </numFmts>
  <fonts count="15">
    <font>
      <sz val="10.0"/>
      <color rgb="FF000000"/>
      <name val="Arial"/>
    </font>
    <font>
      <b/>
    </font>
    <font/>
    <font>
      <b/>
      <color rgb="FFFF0000"/>
    </font>
    <font>
      <color rgb="FFFFFFFF"/>
    </font>
    <font>
      <b/>
      <color rgb="FFFF0000"/>
      <name val="Arial"/>
    </font>
    <font>
      <b/>
      <i/>
    </font>
    <font>
      <color rgb="FFB6D7A8"/>
    </font>
    <font>
      <b/>
      <u/>
      <color rgb="FF3C78D8"/>
    </font>
    <font>
      <u/>
      <color rgb="FF0000FF"/>
    </font>
    <font>
      <b/>
      <color rgb="FFF1C232"/>
      <name val="Impact"/>
    </font>
    <font>
      <color rgb="FFFF0000"/>
    </font>
    <font>
      <color rgb="FF000000"/>
    </font>
    <font>
      <color rgb="FFFF9900"/>
    </font>
    <font>
      <b/>
      <color rgb="FFFFFFFF"/>
    </font>
  </fonts>
  <fills count="12">
    <fill>
      <patternFill patternType="none"/>
    </fill>
    <fill>
      <patternFill patternType="lightGray"/>
    </fill>
    <fill>
      <patternFill patternType="solid">
        <fgColor rgb="FFF1C232"/>
        <bgColor rgb="FFF1C232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85200C"/>
        <bgColor rgb="FF85200C"/>
      </patternFill>
    </fill>
    <fill>
      <patternFill patternType="solid">
        <fgColor rgb="FFCCCCCC"/>
        <bgColor rgb="FFCCCCCC"/>
      </patternFill>
    </fill>
    <fill>
      <patternFill patternType="solid">
        <fgColor rgb="FFEFEFEF"/>
        <bgColor rgb="FFEFEFEF"/>
      </patternFill>
    </fill>
    <fill>
      <patternFill patternType="solid">
        <fgColor rgb="FFBF9000"/>
        <bgColor rgb="FFBF9000"/>
      </patternFill>
    </fill>
    <fill>
      <patternFill patternType="solid">
        <fgColor rgb="FF3C78D8"/>
        <bgColor rgb="FF3C78D8"/>
      </patternFill>
    </fill>
    <fill>
      <patternFill patternType="solid">
        <fgColor rgb="FF38761D"/>
        <bgColor rgb="FF38761D"/>
      </patternFill>
    </fill>
    <fill>
      <patternFill patternType="solid">
        <fgColor rgb="FF000000"/>
        <bgColor rgb="FF000000"/>
      </patternFill>
    </fill>
  </fills>
  <borders count="1">
    <border/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2" numFmtId="0" xfId="0" applyAlignment="1" applyFont="1">
      <alignment readingOrder="0"/>
    </xf>
    <xf borderId="0" fillId="3" fontId="1" numFmtId="0" xfId="0" applyFill="1" applyFont="1"/>
    <xf borderId="0" fillId="4" fontId="2" numFmtId="0" xfId="0" applyAlignment="1" applyFill="1" applyFont="1">
      <alignment readingOrder="0"/>
    </xf>
    <xf borderId="0" fillId="4" fontId="2" numFmtId="0" xfId="0" applyFont="1"/>
    <xf borderId="0" fillId="4" fontId="3" numFmtId="0" xfId="0" applyAlignment="1" applyFont="1">
      <alignment readingOrder="0"/>
    </xf>
    <xf borderId="0" fillId="5" fontId="4" numFmtId="0" xfId="0" applyAlignment="1" applyFill="1" applyFont="1">
      <alignment readingOrder="0"/>
    </xf>
    <xf borderId="0" fillId="3" fontId="2" numFmtId="0" xfId="0" applyFont="1"/>
    <xf borderId="0" fillId="0" fontId="2" numFmtId="0" xfId="0" applyAlignment="1" applyFont="1">
      <alignment readingOrder="0"/>
    </xf>
    <xf borderId="0" fillId="0" fontId="3" numFmtId="0" xfId="0" applyFont="1"/>
    <xf borderId="0" fillId="2" fontId="2" numFmtId="0" xfId="0" applyFont="1"/>
    <xf borderId="0" fillId="3" fontId="5" numFmtId="0" xfId="0" applyAlignment="1" applyFont="1">
      <alignment horizontal="left" readingOrder="0"/>
    </xf>
    <xf borderId="0" fillId="0" fontId="3" numFmtId="0" xfId="0" applyAlignment="1" applyFont="1">
      <alignment readingOrder="0"/>
    </xf>
    <xf borderId="0" fillId="6" fontId="4" numFmtId="0" xfId="0" applyAlignment="1" applyFill="1" applyFont="1">
      <alignment readingOrder="0"/>
    </xf>
    <xf borderId="0" fillId="7" fontId="2" numFmtId="0" xfId="0" applyAlignment="1" applyFill="1" applyFont="1">
      <alignment readingOrder="0"/>
    </xf>
    <xf borderId="0" fillId="7" fontId="2" numFmtId="0" xfId="0" applyFont="1"/>
    <xf borderId="0" fillId="7" fontId="3" numFmtId="0" xfId="0" applyAlignment="1" applyFont="1">
      <alignment readingOrder="0"/>
    </xf>
    <xf borderId="0" fillId="8" fontId="4" numFmtId="0" xfId="0" applyAlignment="1" applyFill="1" applyFont="1">
      <alignment readingOrder="0"/>
    </xf>
    <xf borderId="0" fillId="9" fontId="4" numFmtId="0" xfId="0" applyAlignment="1" applyFill="1" applyFont="1">
      <alignment readingOrder="0"/>
    </xf>
    <xf borderId="0" fillId="0" fontId="6" numFmtId="0" xfId="0" applyAlignment="1" applyFont="1">
      <alignment readingOrder="0"/>
    </xf>
    <xf borderId="0" fillId="10" fontId="7" numFmtId="0" xfId="0" applyAlignment="1" applyFill="1" applyFont="1">
      <alignment readingOrder="0"/>
    </xf>
    <xf borderId="0" fillId="3" fontId="8" numFmtId="0" xfId="0" applyAlignment="1" applyFont="1">
      <alignment readingOrder="0"/>
    </xf>
    <xf borderId="0" fillId="0" fontId="9" numFmtId="0" xfId="0" applyAlignment="1" applyFont="1">
      <alignment readingOrder="0"/>
    </xf>
    <xf borderId="0" fillId="3" fontId="7" numFmtId="0" xfId="0" applyAlignment="1" applyFont="1">
      <alignment readingOrder="0"/>
    </xf>
    <xf borderId="0" fillId="0" fontId="2" numFmtId="0" xfId="0" applyAlignment="1" applyFont="1">
      <alignment horizontal="right" readingOrder="0"/>
    </xf>
    <xf borderId="0" fillId="7" fontId="2" numFmtId="0" xfId="0" applyAlignment="1" applyFont="1">
      <alignment horizontal="right" readingOrder="0"/>
    </xf>
    <xf borderId="0" fillId="11" fontId="4" numFmtId="0" xfId="0" applyAlignment="1" applyFill="1" applyFont="1">
      <alignment readingOrder="0"/>
    </xf>
    <xf borderId="0" fillId="0" fontId="6" numFmtId="0" xfId="0" applyFont="1"/>
    <xf borderId="0" fillId="3" fontId="10" numFmtId="0" xfId="0" applyAlignment="1" applyFont="1">
      <alignment horizontal="right" readingOrder="0"/>
    </xf>
    <xf borderId="0" fillId="4" fontId="11" numFmtId="0" xfId="0" applyAlignment="1" applyFont="1">
      <alignment readingOrder="0"/>
    </xf>
    <xf borderId="0" fillId="3" fontId="2" numFmtId="0" xfId="0" applyAlignment="1" applyFont="1">
      <alignment readingOrder="0"/>
    </xf>
    <xf borderId="0" fillId="3" fontId="12" numFmtId="164" xfId="0" applyAlignment="1" applyFont="1" applyNumberFormat="1">
      <alignment readingOrder="0"/>
    </xf>
    <xf borderId="0" fillId="3" fontId="11" numFmtId="0" xfId="0" applyAlignment="1" applyFont="1">
      <alignment readingOrder="0"/>
    </xf>
    <xf borderId="0" fillId="0" fontId="11" numFmtId="0" xfId="0" applyAlignment="1" applyFont="1">
      <alignment readingOrder="0"/>
    </xf>
    <xf borderId="0" fillId="3" fontId="10" numFmtId="0" xfId="0" applyFont="1"/>
    <xf borderId="0" fillId="3" fontId="12" numFmtId="0" xfId="0" applyAlignment="1" applyFont="1">
      <alignment readingOrder="0"/>
    </xf>
    <xf borderId="0" fillId="0" fontId="10" numFmtId="0" xfId="0" applyFont="1"/>
    <xf borderId="0" fillId="3" fontId="12" numFmtId="0" xfId="0" applyFont="1"/>
    <xf borderId="0" fillId="4" fontId="12" numFmtId="164" xfId="0" applyAlignment="1" applyFont="1" applyNumberFormat="1">
      <alignment readingOrder="0"/>
    </xf>
    <xf borderId="0" fillId="7" fontId="11" numFmtId="0" xfId="0" applyAlignment="1" applyFont="1">
      <alignment readingOrder="0"/>
    </xf>
    <xf borderId="0" fillId="0" fontId="13" numFmtId="0" xfId="0" applyAlignment="1" applyFont="1">
      <alignment readingOrder="0"/>
    </xf>
    <xf borderId="0" fillId="2" fontId="12" numFmtId="0" xfId="0" applyFont="1"/>
    <xf borderId="0" fillId="2" fontId="14" numFmtId="0" xfId="0" applyAlignment="1" applyFont="1">
      <alignment horizontal="right" readingOrder="0"/>
    </xf>
    <xf borderId="0" fillId="2" fontId="14" numFmtId="165" xfId="0" applyAlignment="1" applyFont="1" applyNumberFormat="1">
      <alignment horizontal="left" readingOrder="0"/>
    </xf>
    <xf borderId="0" fillId="3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9</xdr:col>
      <xdr:colOff>9525</xdr:colOff>
      <xdr:row>0</xdr:row>
      <xdr:rowOff>47625</xdr:rowOff>
    </xdr:from>
    <xdr:ext cx="1809750" cy="66675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github.com/razatcorp/247" TargetMode="External"/><Relationship Id="rId2" Type="http://schemas.openxmlformats.org/officeDocument/2006/relationships/hyperlink" Target="http://247.cyws.uk" TargetMode="External"/><Relationship Id="rId3" Type="http://schemas.openxmlformats.org/officeDocument/2006/relationships/hyperlink" Target="http://247.cyws.uk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 outlineLevelRow="1"/>
  <cols>
    <col customWidth="1" min="1" max="1" width="17.71"/>
    <col customWidth="1" min="2" max="2" width="12.14"/>
    <col customWidth="1" min="3" max="3" width="10.57"/>
    <col customWidth="1" min="4" max="4" width="41.43"/>
    <col customWidth="1" min="5" max="5" width="13.29"/>
    <col customWidth="1" min="6" max="6" width="41.29"/>
    <col customWidth="1" min="7" max="7" width="20.43"/>
    <col customWidth="1" min="8" max="8" width="17.0"/>
    <col customWidth="1" min="9" max="9" width="27.57"/>
    <col customWidth="1" min="10" max="10" width="22.86"/>
    <col customWidth="1" min="11" max="11" width="13.29"/>
    <col customWidth="1" min="12" max="12" width="12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collapsed="1">
      <c r="A2" s="4" t="s">
        <v>9</v>
      </c>
      <c r="B2" s="4">
        <v>1.0</v>
      </c>
      <c r="C2" s="4">
        <v>2.0</v>
      </c>
      <c r="D2" s="5"/>
      <c r="E2" s="5"/>
      <c r="F2" s="6" t="s">
        <v>10</v>
      </c>
      <c r="G2" s="7" t="s">
        <v>11</v>
      </c>
      <c r="H2" s="4">
        <v>0.0</v>
      </c>
      <c r="I2" s="2">
        <v>1.0</v>
      </c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hidden="1" outlineLevel="1">
      <c r="D3" s="9" t="s">
        <v>12</v>
      </c>
      <c r="E3" s="9">
        <v>1.0</v>
      </c>
      <c r="F3" s="10"/>
      <c r="H3" s="9">
        <v>0.0</v>
      </c>
      <c r="I3" s="11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hidden="1" outlineLevel="1">
      <c r="D4" s="9" t="s">
        <v>13</v>
      </c>
      <c r="E4" s="9">
        <v>0.01</v>
      </c>
      <c r="F4" s="10"/>
      <c r="H4" s="9">
        <v>0.0</v>
      </c>
      <c r="I4" s="11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hidden="1" outlineLevel="1">
      <c r="D5" s="9" t="s">
        <v>14</v>
      </c>
      <c r="E5" s="9">
        <v>0.99</v>
      </c>
      <c r="F5" s="12" t="s">
        <v>15</v>
      </c>
      <c r="H5" s="9">
        <v>0.0</v>
      </c>
      <c r="I5" s="11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hidden="1" outlineLevel="1">
      <c r="D6" s="9" t="s">
        <v>16</v>
      </c>
      <c r="E6" s="9" t="s">
        <v>17</v>
      </c>
      <c r="F6" s="13" t="s">
        <v>18</v>
      </c>
      <c r="H6" s="9">
        <v>0.0</v>
      </c>
      <c r="I6" s="11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hidden="1" outlineLevel="1">
      <c r="D7" s="9" t="s">
        <v>19</v>
      </c>
      <c r="E7" s="9" t="s">
        <v>17</v>
      </c>
      <c r="F7" s="13" t="s">
        <v>20</v>
      </c>
      <c r="G7" s="7" t="s">
        <v>11</v>
      </c>
      <c r="H7" s="9">
        <v>0.0</v>
      </c>
      <c r="I7" s="11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collapsed="1">
      <c r="A8" s="9" t="s">
        <v>21</v>
      </c>
      <c r="B8" s="9">
        <v>1.5</v>
      </c>
      <c r="C8" s="9">
        <v>3.0</v>
      </c>
      <c r="F8" s="13" t="s">
        <v>22</v>
      </c>
      <c r="G8" s="14" t="s">
        <v>23</v>
      </c>
      <c r="H8" s="9">
        <v>0.0</v>
      </c>
      <c r="I8" s="2">
        <v>1.5</v>
      </c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hidden="1" outlineLevel="1">
      <c r="D9" s="9" t="s">
        <v>12</v>
      </c>
      <c r="E9" s="9">
        <v>1.0</v>
      </c>
      <c r="F9" s="10"/>
      <c r="H9" s="9">
        <v>0.0</v>
      </c>
      <c r="I9" s="11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hidden="1" outlineLevel="1">
      <c r="D10" s="9" t="s">
        <v>13</v>
      </c>
      <c r="E10" s="9">
        <v>0.01</v>
      </c>
      <c r="F10" s="10"/>
      <c r="H10" s="9">
        <v>0.0</v>
      </c>
      <c r="I10" s="11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hidden="1" outlineLevel="1">
      <c r="D11" s="9" t="s">
        <v>24</v>
      </c>
      <c r="E11" s="9">
        <v>1.99</v>
      </c>
      <c r="F11" s="12" t="s">
        <v>15</v>
      </c>
      <c r="H11" s="9">
        <v>0.0</v>
      </c>
      <c r="I11" s="11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hidden="1" outlineLevel="1">
      <c r="D12" s="9" t="s">
        <v>16</v>
      </c>
      <c r="E12" s="9" t="s">
        <v>17</v>
      </c>
      <c r="F12" s="13" t="s">
        <v>18</v>
      </c>
      <c r="H12" s="9">
        <v>0.0</v>
      </c>
      <c r="I12" s="11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hidden="1" outlineLevel="1">
      <c r="D13" s="9" t="s">
        <v>25</v>
      </c>
      <c r="E13" s="9" t="s">
        <v>17</v>
      </c>
      <c r="F13" s="13" t="s">
        <v>20</v>
      </c>
      <c r="G13" s="14" t="s">
        <v>23</v>
      </c>
      <c r="H13" s="9">
        <v>0.0</v>
      </c>
      <c r="I13" s="11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collapsed="1">
      <c r="A14" s="15" t="s">
        <v>26</v>
      </c>
      <c r="B14" s="15">
        <v>5.0</v>
      </c>
      <c r="C14" s="15">
        <v>8.0</v>
      </c>
      <c r="D14" s="16"/>
      <c r="E14" s="16"/>
      <c r="F14" s="17" t="s">
        <v>22</v>
      </c>
      <c r="G14" s="18" t="s">
        <v>27</v>
      </c>
      <c r="H14" s="15">
        <v>0.0</v>
      </c>
      <c r="I14" s="2">
        <v>5.0</v>
      </c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hidden="1" outlineLevel="1">
      <c r="D15" s="9" t="s">
        <v>28</v>
      </c>
      <c r="E15" s="9">
        <v>3.0</v>
      </c>
      <c r="F15" s="10"/>
      <c r="H15" s="9">
        <v>0.0</v>
      </c>
      <c r="I15" s="11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hidden="1" outlineLevel="1">
      <c r="D16" s="9" t="s">
        <v>29</v>
      </c>
      <c r="E16" s="9">
        <v>5.0</v>
      </c>
      <c r="F16" s="10"/>
      <c r="H16" s="9">
        <v>0.0</v>
      </c>
      <c r="I16" s="11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hidden="1" outlineLevel="1">
      <c r="D17" s="9" t="s">
        <v>30</v>
      </c>
      <c r="E17" s="9" t="s">
        <v>17</v>
      </c>
      <c r="F17" s="13" t="s">
        <v>20</v>
      </c>
      <c r="G17" s="18" t="s">
        <v>27</v>
      </c>
      <c r="H17" s="9">
        <v>0.0</v>
      </c>
      <c r="I17" s="11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collapsed="1">
      <c r="A18" s="9" t="s">
        <v>31</v>
      </c>
      <c r="B18" s="9">
        <v>7.0</v>
      </c>
      <c r="C18" s="9">
        <v>14.0</v>
      </c>
      <c r="F18" s="13" t="s">
        <v>32</v>
      </c>
      <c r="G18" s="19" t="s">
        <v>33</v>
      </c>
      <c r="H18" s="9">
        <v>0.0</v>
      </c>
      <c r="I18" s="2">
        <v>7.0</v>
      </c>
      <c r="J18" s="20" t="s">
        <v>34</v>
      </c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hidden="1" outlineLevel="1">
      <c r="D19" s="9" t="s">
        <v>28</v>
      </c>
      <c r="E19" s="9">
        <v>3.0</v>
      </c>
      <c r="F19" s="10"/>
      <c r="H19" s="9">
        <v>0.0</v>
      </c>
      <c r="I19" s="11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hidden="1" outlineLevel="1">
      <c r="D20" s="9" t="s">
        <v>29</v>
      </c>
      <c r="E20" s="9">
        <v>5.0</v>
      </c>
      <c r="F20" s="10"/>
      <c r="H20" s="9">
        <v>0.0</v>
      </c>
      <c r="I20" s="11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hidden="1" outlineLevel="1">
      <c r="D21" s="9" t="s">
        <v>35</v>
      </c>
      <c r="E21" s="9" t="s">
        <v>17</v>
      </c>
      <c r="F21" s="13" t="s">
        <v>20</v>
      </c>
      <c r="G21" s="19" t="s">
        <v>33</v>
      </c>
      <c r="H21" s="9">
        <v>0.0</v>
      </c>
      <c r="I21" s="11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hidden="1" outlineLevel="1">
      <c r="D22" s="9" t="s">
        <v>36</v>
      </c>
      <c r="E22" s="9">
        <v>6.0</v>
      </c>
      <c r="F22" s="10"/>
      <c r="I22" s="11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collapsed="1">
      <c r="A23" s="15" t="s">
        <v>37</v>
      </c>
      <c r="B23" s="15">
        <v>15.0</v>
      </c>
      <c r="C23" s="15">
        <v>30.4</v>
      </c>
      <c r="D23" s="16"/>
      <c r="E23" s="16"/>
      <c r="F23" s="17" t="s">
        <v>38</v>
      </c>
      <c r="G23" s="21" t="s">
        <v>39</v>
      </c>
      <c r="H23" s="15">
        <v>4.2</v>
      </c>
      <c r="I23" s="2">
        <v>10.8</v>
      </c>
      <c r="J23" s="22" t="str">
        <f>HYPERLINK("github.com/razatcorp/247","Github (OS)")</f>
        <v>Github (OS)</v>
      </c>
      <c r="K23" s="22" t="str">
        <f>HYPERLINK("247.cyws.uk","Website (LIve)")</f>
        <v>Website (LIve)</v>
      </c>
      <c r="L23" s="22" t="str">
        <f>HYPERLINK("247.cyws.uk","Donate")</f>
        <v>Donate</v>
      </c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hidden="1" outlineLevel="1">
      <c r="D24" s="9" t="s">
        <v>40</v>
      </c>
      <c r="E24" s="9">
        <v>14.0</v>
      </c>
      <c r="F24" s="10"/>
      <c r="H24" s="9">
        <v>0.0</v>
      </c>
      <c r="I24" s="11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hidden="1" outlineLevel="1">
      <c r="D25" s="9" t="s">
        <v>41</v>
      </c>
      <c r="E25" s="9">
        <v>18.0</v>
      </c>
      <c r="F25" s="10"/>
      <c r="H25" s="9">
        <v>0.0</v>
      </c>
      <c r="I25" s="11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hidden="1" outlineLevel="1">
      <c r="D26" s="9" t="s">
        <v>42</v>
      </c>
      <c r="E26" s="9" t="s">
        <v>17</v>
      </c>
      <c r="F26" s="13" t="s">
        <v>20</v>
      </c>
      <c r="G26" s="21" t="s">
        <v>39</v>
      </c>
      <c r="H26" s="9">
        <v>0.0</v>
      </c>
      <c r="I26" s="11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hidden="1" outlineLevel="1">
      <c r="D27" s="9" t="s">
        <v>43</v>
      </c>
      <c r="E27" s="9">
        <v>8.4</v>
      </c>
      <c r="F27" s="10"/>
      <c r="H27" s="9">
        <v>4.2</v>
      </c>
      <c r="I27" s="11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collapsed="1">
      <c r="A28" s="9" t="s">
        <v>44</v>
      </c>
      <c r="B28" s="9">
        <v>30.0</v>
      </c>
      <c r="C28" s="9">
        <v>90.4</v>
      </c>
      <c r="F28" s="13" t="s">
        <v>45</v>
      </c>
      <c r="G28" s="21" t="s">
        <v>39</v>
      </c>
      <c r="H28" s="9">
        <v>28.4</v>
      </c>
      <c r="I28" s="2">
        <v>1.6</v>
      </c>
      <c r="J28" s="23" t="s">
        <v>46</v>
      </c>
      <c r="K28" s="23" t="s">
        <v>47</v>
      </c>
      <c r="L28" s="23" t="s">
        <v>47</v>
      </c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hidden="1" outlineLevel="1">
      <c r="D29" s="9" t="s">
        <v>48</v>
      </c>
      <c r="E29" s="9">
        <v>30.4</v>
      </c>
      <c r="F29" s="10"/>
      <c r="H29" s="9">
        <v>8.4</v>
      </c>
      <c r="I29" s="11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hidden="1" outlineLevel="1">
      <c r="D30" s="9" t="s">
        <v>43</v>
      </c>
      <c r="E30" s="9">
        <v>20.0</v>
      </c>
      <c r="F30" s="10"/>
      <c r="H30" s="9">
        <v>20.0</v>
      </c>
      <c r="I30" s="11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hidden="1" outlineLevel="1">
      <c r="D31" s="9" t="s">
        <v>49</v>
      </c>
      <c r="E31" s="9">
        <v>40.0</v>
      </c>
      <c r="F31" s="10"/>
      <c r="G31" s="24"/>
      <c r="H31" s="9">
        <v>0.0</v>
      </c>
      <c r="I31" s="11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collapsed="1">
      <c r="A32" s="15" t="s">
        <v>50</v>
      </c>
      <c r="B32" s="15">
        <v>200.0</v>
      </c>
      <c r="C32" s="15">
        <v>350.0</v>
      </c>
      <c r="D32" s="16"/>
      <c r="E32" s="16"/>
      <c r="F32" s="17" t="s">
        <v>51</v>
      </c>
      <c r="G32" s="21" t="s">
        <v>39</v>
      </c>
      <c r="H32" s="15">
        <v>28.4</v>
      </c>
      <c r="I32" s="2">
        <v>171.6</v>
      </c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hidden="1" outlineLevel="1">
      <c r="D33" s="9" t="s">
        <v>52</v>
      </c>
      <c r="E33" s="9">
        <v>30.4</v>
      </c>
      <c r="F33" s="10"/>
      <c r="H33" s="9">
        <v>28.4</v>
      </c>
      <c r="I33" s="11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hidden="1" outlineLevel="1">
      <c r="D34" s="9" t="s">
        <v>53</v>
      </c>
      <c r="E34" s="9">
        <v>159.6</v>
      </c>
      <c r="F34" s="13" t="s">
        <v>54</v>
      </c>
      <c r="G34" s="24"/>
      <c r="H34" s="9">
        <v>0.0</v>
      </c>
      <c r="I34" s="11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hidden="1" outlineLevel="1">
      <c r="D35" s="9" t="s">
        <v>55</v>
      </c>
      <c r="E35" s="9">
        <v>100.0</v>
      </c>
      <c r="F35" s="10"/>
      <c r="I35" s="11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collapsed="1">
      <c r="A36" s="9" t="s">
        <v>56</v>
      </c>
      <c r="B36" s="9">
        <v>800.0</v>
      </c>
      <c r="C36" s="9">
        <v>1550.0</v>
      </c>
      <c r="F36" s="13" t="s">
        <v>57</v>
      </c>
      <c r="G36" s="21" t="s">
        <v>39</v>
      </c>
      <c r="H36" s="25" t="s">
        <v>58</v>
      </c>
      <c r="I36" s="2" t="s">
        <v>58</v>
      </c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hidden="1" outlineLevel="1">
      <c r="D37" s="9" t="s">
        <v>59</v>
      </c>
      <c r="E37" s="9">
        <v>350.0</v>
      </c>
      <c r="F37" s="10"/>
      <c r="H37" s="9">
        <v>28.4</v>
      </c>
      <c r="I37" s="11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hidden="1" outlineLevel="1">
      <c r="D38" s="9" t="s">
        <v>60</v>
      </c>
      <c r="E38" s="9">
        <v>600.0</v>
      </c>
      <c r="F38" s="13" t="s">
        <v>61</v>
      </c>
      <c r="G38" s="24"/>
      <c r="H38" s="9">
        <v>0.0</v>
      </c>
      <c r="I38" s="11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hidden="1" outlineLevel="1">
      <c r="D39" s="9" t="s">
        <v>62</v>
      </c>
      <c r="E39" s="9">
        <v>600.0</v>
      </c>
      <c r="F39" s="10"/>
      <c r="H39" s="9">
        <v>0.0</v>
      </c>
      <c r="I39" s="11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hidden="1" outlineLevel="1">
      <c r="D40" s="9" t="s">
        <v>63</v>
      </c>
      <c r="E40" s="9">
        <v>600.0</v>
      </c>
      <c r="F40" s="10"/>
      <c r="H40" s="9">
        <v>0.0</v>
      </c>
      <c r="I40" s="11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hidden="1" outlineLevel="1">
      <c r="D41" s="9" t="s">
        <v>64</v>
      </c>
      <c r="E41" s="9" t="s">
        <v>58</v>
      </c>
      <c r="F41" s="13" t="s">
        <v>65</v>
      </c>
      <c r="H41" s="25" t="s">
        <v>58</v>
      </c>
      <c r="I41" s="11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hidden="1" outlineLevel="1">
      <c r="F42" s="13" t="s">
        <v>66</v>
      </c>
      <c r="I42" s="11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hidden="1" outlineLevel="1">
      <c r="D43" s="9" t="s">
        <v>67</v>
      </c>
      <c r="F43" s="10"/>
      <c r="H43" s="9">
        <v>0.0</v>
      </c>
      <c r="I43" s="11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collapsed="1">
      <c r="A44" s="15" t="s">
        <v>68</v>
      </c>
      <c r="B44" s="26">
        <v>0.01</v>
      </c>
      <c r="C44" s="15">
        <v>1.21</v>
      </c>
      <c r="D44" s="16"/>
      <c r="E44" s="16"/>
      <c r="F44" s="17" t="s">
        <v>22</v>
      </c>
      <c r="G44" s="27" t="s">
        <v>68</v>
      </c>
      <c r="H44" s="15">
        <v>0.0</v>
      </c>
      <c r="I44" s="2">
        <v>0.01</v>
      </c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hidden="1" outlineLevel="1">
      <c r="D45" s="9" t="s">
        <v>12</v>
      </c>
      <c r="E45" s="9">
        <v>1.0</v>
      </c>
      <c r="H45" s="9">
        <v>0.0</v>
      </c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hidden="1" outlineLevel="1">
      <c r="D46" s="9" t="s">
        <v>13</v>
      </c>
      <c r="E46" s="9">
        <v>0.01</v>
      </c>
      <c r="H46" s="9">
        <v>0.0</v>
      </c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hidden="1" outlineLevel="1">
      <c r="D47" s="9" t="s">
        <v>69</v>
      </c>
      <c r="E47" s="9">
        <v>0.2</v>
      </c>
      <c r="H47" s="9">
        <v>0.0</v>
      </c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hidden="1" outlineLevel="1">
      <c r="D48" s="9" t="s">
        <v>16</v>
      </c>
      <c r="E48" s="9" t="s">
        <v>17</v>
      </c>
      <c r="F48" s="9" t="s">
        <v>18</v>
      </c>
      <c r="H48" s="9">
        <v>0.0</v>
      </c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hidden="1" outlineLevel="1">
      <c r="D49" s="9" t="s">
        <v>70</v>
      </c>
      <c r="E49" s="9" t="s">
        <v>17</v>
      </c>
      <c r="G49" s="27" t="s">
        <v>68</v>
      </c>
      <c r="H49" s="9">
        <v>0.0</v>
      </c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>
      <c r="A50" s="1" t="s">
        <v>0</v>
      </c>
      <c r="B50" s="1" t="s">
        <v>1</v>
      </c>
      <c r="C50" s="1" t="s">
        <v>2</v>
      </c>
      <c r="D50" s="1" t="s">
        <v>3</v>
      </c>
      <c r="E50" s="2" t="s">
        <v>4</v>
      </c>
      <c r="F50" s="1" t="s">
        <v>5</v>
      </c>
      <c r="G50" s="1" t="s">
        <v>6</v>
      </c>
      <c r="H50" s="1" t="s">
        <v>7</v>
      </c>
      <c r="I50" s="1" t="s">
        <v>8</v>
      </c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20" t="s">
        <v>71</v>
      </c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</row>
    <row r="52">
      <c r="A52" s="20" t="s">
        <v>72</v>
      </c>
      <c r="B52" s="28"/>
      <c r="C52" s="28"/>
      <c r="D52" s="28"/>
      <c r="E52" s="28"/>
      <c r="F52" s="20" t="s">
        <v>73</v>
      </c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</row>
    <row r="53">
      <c r="A53" s="1" t="s">
        <v>0</v>
      </c>
      <c r="B53" s="1" t="s">
        <v>1</v>
      </c>
      <c r="C53" s="1" t="s">
        <v>74</v>
      </c>
      <c r="D53" s="1" t="s">
        <v>5</v>
      </c>
      <c r="E53" s="29" t="s">
        <v>75</v>
      </c>
      <c r="F53" s="1" t="s">
        <v>0</v>
      </c>
      <c r="G53" s="1" t="s">
        <v>76</v>
      </c>
      <c r="H53" s="1" t="s">
        <v>74</v>
      </c>
      <c r="I53" s="1" t="s">
        <v>77</v>
      </c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4" t="s">
        <v>78</v>
      </c>
      <c r="B54" s="4">
        <v>78.61</v>
      </c>
      <c r="C54" s="30" t="b">
        <v>0</v>
      </c>
      <c r="D54" s="11"/>
      <c r="E54" s="29" t="s">
        <v>75</v>
      </c>
      <c r="F54" s="31" t="s">
        <v>79</v>
      </c>
      <c r="G54" s="32">
        <v>10900.0</v>
      </c>
      <c r="H54" s="33" t="b">
        <v>0</v>
      </c>
      <c r="I54" s="2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outlineLevel="1">
      <c r="A55" s="9" t="s">
        <v>80</v>
      </c>
      <c r="B55" s="9">
        <v>78.61</v>
      </c>
      <c r="C55" s="34" t="b">
        <v>0</v>
      </c>
      <c r="D55" s="2" t="s">
        <v>81</v>
      </c>
      <c r="E55" s="35"/>
      <c r="F55" s="8"/>
      <c r="G55" s="36"/>
      <c r="H55" s="33" t="b">
        <v>0</v>
      </c>
      <c r="I55" s="2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outlineLevel="1">
      <c r="A56" s="9" t="s">
        <v>82</v>
      </c>
      <c r="B56" s="25" t="s">
        <v>83</v>
      </c>
      <c r="C56" s="34" t="b">
        <v>0</v>
      </c>
      <c r="D56" s="2" t="s">
        <v>84</v>
      </c>
      <c r="E56" s="37"/>
      <c r="F56" s="8"/>
      <c r="G56" s="38"/>
      <c r="H56" s="33" t="b">
        <v>0</v>
      </c>
      <c r="I56" s="11"/>
    </row>
    <row r="57">
      <c r="A57" s="9" t="s">
        <v>85</v>
      </c>
      <c r="B57" s="9">
        <v>600.0</v>
      </c>
      <c r="C57" s="34" t="b">
        <v>0</v>
      </c>
      <c r="D57" s="2" t="s">
        <v>86</v>
      </c>
      <c r="E57" s="29" t="s">
        <v>75</v>
      </c>
      <c r="F57" s="4" t="s">
        <v>87</v>
      </c>
      <c r="G57" s="39">
        <v>12000.0</v>
      </c>
      <c r="H57" s="30" t="b">
        <v>0</v>
      </c>
      <c r="I57" s="2" t="s">
        <v>88</v>
      </c>
    </row>
    <row r="58" outlineLevel="1">
      <c r="A58" s="9" t="s">
        <v>89</v>
      </c>
      <c r="B58" s="9">
        <v>300.0</v>
      </c>
      <c r="C58" s="34" t="b">
        <v>0</v>
      </c>
      <c r="D58" s="11"/>
      <c r="E58" s="37"/>
      <c r="F58" s="8"/>
      <c r="G58" s="38"/>
      <c r="H58" s="33" t="b">
        <v>0</v>
      </c>
      <c r="I58" s="11"/>
    </row>
    <row r="59" outlineLevel="1">
      <c r="A59" s="9" t="s">
        <v>90</v>
      </c>
      <c r="B59" s="9">
        <v>200.0</v>
      </c>
      <c r="C59" s="34" t="b">
        <v>0</v>
      </c>
      <c r="D59" s="11"/>
      <c r="E59" s="37"/>
      <c r="F59" s="8"/>
      <c r="G59" s="38"/>
      <c r="H59" s="33" t="b">
        <v>0</v>
      </c>
      <c r="I59" s="11"/>
    </row>
    <row r="60" outlineLevel="1">
      <c r="A60" s="9" t="s">
        <v>91</v>
      </c>
      <c r="B60" s="9">
        <v>100.0</v>
      </c>
      <c r="C60" s="34" t="b">
        <v>0</v>
      </c>
      <c r="D60" s="11"/>
      <c r="E60" s="37"/>
      <c r="F60" s="8"/>
      <c r="G60" s="38"/>
      <c r="H60" s="33" t="b">
        <v>0</v>
      </c>
      <c r="I60" s="11"/>
    </row>
    <row r="61">
      <c r="A61" s="15" t="s">
        <v>92</v>
      </c>
      <c r="B61" s="15">
        <v>2600.0</v>
      </c>
      <c r="C61" s="40" t="b">
        <v>0</v>
      </c>
      <c r="D61" s="11"/>
      <c r="E61" s="29" t="s">
        <v>75</v>
      </c>
      <c r="F61" s="31" t="s">
        <v>93</v>
      </c>
      <c r="G61" s="32">
        <v>12250.0</v>
      </c>
      <c r="H61" s="33" t="b">
        <v>0</v>
      </c>
      <c r="I61" s="2" t="s">
        <v>94</v>
      </c>
    </row>
    <row r="62" outlineLevel="1">
      <c r="A62" s="9" t="s">
        <v>95</v>
      </c>
      <c r="B62" s="9">
        <v>2000.0</v>
      </c>
      <c r="C62" s="34" t="b">
        <v>0</v>
      </c>
      <c r="D62" s="11"/>
      <c r="E62" s="37"/>
      <c r="F62" s="8"/>
      <c r="G62" s="38"/>
      <c r="H62" s="33" t="b">
        <v>0</v>
      </c>
      <c r="I62" s="11"/>
    </row>
    <row r="63" outlineLevel="1">
      <c r="A63" s="9" t="s">
        <v>96</v>
      </c>
      <c r="B63" s="9">
        <v>600.0</v>
      </c>
      <c r="C63" s="34" t="b">
        <v>0</v>
      </c>
      <c r="D63" s="11"/>
      <c r="E63" s="37"/>
      <c r="F63" s="8"/>
      <c r="G63" s="38"/>
      <c r="H63" s="33" t="b">
        <v>0</v>
      </c>
      <c r="I63" s="11"/>
    </row>
    <row r="64">
      <c r="A64" s="9" t="s">
        <v>97</v>
      </c>
      <c r="B64" s="9" t="s">
        <v>98</v>
      </c>
      <c r="C64" s="34" t="b">
        <v>0</v>
      </c>
      <c r="D64" s="11"/>
      <c r="E64" s="29" t="s">
        <v>75</v>
      </c>
      <c r="F64" s="4" t="s">
        <v>99</v>
      </c>
      <c r="G64" s="39">
        <v>12500.0</v>
      </c>
      <c r="H64" s="30" t="b">
        <v>0</v>
      </c>
      <c r="I64" s="2" t="s">
        <v>100</v>
      </c>
    </row>
    <row r="65" outlineLevel="1">
      <c r="A65" s="9" t="s">
        <v>101</v>
      </c>
      <c r="B65" s="9">
        <v>3.5</v>
      </c>
      <c r="C65" s="34" t="b">
        <v>0</v>
      </c>
      <c r="D65" s="2" t="s">
        <v>102</v>
      </c>
      <c r="E65" s="37"/>
      <c r="F65" s="8"/>
      <c r="G65" s="38"/>
      <c r="H65" s="33" t="b">
        <v>0</v>
      </c>
      <c r="I65" s="11"/>
    </row>
    <row r="66" outlineLevel="1">
      <c r="A66" s="9" t="s">
        <v>103</v>
      </c>
      <c r="B66" s="9" t="s">
        <v>104</v>
      </c>
      <c r="C66" s="34" t="b">
        <v>0</v>
      </c>
      <c r="D66" s="2" t="s">
        <v>105</v>
      </c>
      <c r="E66" s="37"/>
      <c r="F66" s="8"/>
      <c r="G66" s="38"/>
      <c r="H66" s="33" t="b">
        <v>0</v>
      </c>
      <c r="I66" s="11"/>
    </row>
    <row r="67">
      <c r="A67" s="4" t="s">
        <v>106</v>
      </c>
      <c r="B67" s="5"/>
      <c r="C67" s="30" t="b">
        <v>0</v>
      </c>
      <c r="D67" s="11"/>
      <c r="E67" s="29" t="s">
        <v>75</v>
      </c>
      <c r="F67" s="31" t="s">
        <v>107</v>
      </c>
      <c r="G67" s="32">
        <v>12750.0</v>
      </c>
      <c r="H67" s="33" t="b">
        <v>0</v>
      </c>
      <c r="I67" s="2" t="s">
        <v>100</v>
      </c>
    </row>
    <row r="68" outlineLevel="1">
      <c r="A68" s="9" t="s">
        <v>108</v>
      </c>
      <c r="B68" s="9">
        <v>6417.6</v>
      </c>
      <c r="C68" s="41" t="b">
        <v>0</v>
      </c>
      <c r="D68" s="21" t="s">
        <v>109</v>
      </c>
      <c r="E68" s="37"/>
      <c r="F68" s="8"/>
      <c r="G68" s="38"/>
      <c r="H68" s="33" t="b">
        <v>0</v>
      </c>
      <c r="I68" s="11"/>
    </row>
    <row r="69" outlineLevel="1">
      <c r="A69" s="9" t="s">
        <v>110</v>
      </c>
      <c r="B69" s="9" t="s">
        <v>111</v>
      </c>
      <c r="C69" s="41" t="b">
        <v>0</v>
      </c>
      <c r="D69" s="42"/>
      <c r="E69" s="37"/>
      <c r="F69" s="8"/>
      <c r="G69" s="38"/>
      <c r="H69" s="33" t="b">
        <v>0</v>
      </c>
      <c r="I69" s="11"/>
    </row>
    <row r="70" outlineLevel="1">
      <c r="A70" s="9" t="s">
        <v>112</v>
      </c>
      <c r="B70" s="9" t="s">
        <v>111</v>
      </c>
      <c r="C70" s="41" t="b">
        <v>0</v>
      </c>
      <c r="D70" s="42"/>
      <c r="E70" s="37"/>
      <c r="F70" s="8"/>
      <c r="G70" s="38"/>
      <c r="H70" s="33" t="b">
        <v>0</v>
      </c>
      <c r="I70" s="11"/>
    </row>
    <row r="71">
      <c r="A71" s="1" t="s">
        <v>0</v>
      </c>
      <c r="B71" s="1" t="s">
        <v>1</v>
      </c>
      <c r="C71" s="1" t="s">
        <v>74</v>
      </c>
      <c r="D71" s="1" t="s">
        <v>5</v>
      </c>
      <c r="E71" s="29" t="s">
        <v>75</v>
      </c>
      <c r="F71" s="4" t="s">
        <v>113</v>
      </c>
      <c r="G71" s="39">
        <v>13000.0</v>
      </c>
      <c r="H71" s="30" t="b">
        <v>0</v>
      </c>
      <c r="I71" s="2" t="s">
        <v>114</v>
      </c>
    </row>
    <row r="72">
      <c r="C72" s="43" t="s">
        <v>115</v>
      </c>
      <c r="D72" s="44" t="s">
        <v>116</v>
      </c>
      <c r="E72" s="29" t="s">
        <v>75</v>
      </c>
      <c r="F72" s="31" t="s">
        <v>117</v>
      </c>
      <c r="G72" s="32">
        <v>14000.0</v>
      </c>
      <c r="H72" s="45" t="b">
        <v>0</v>
      </c>
      <c r="I72" s="2" t="s">
        <v>118</v>
      </c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D73" s="9" t="s">
        <v>119</v>
      </c>
      <c r="E73" s="29" t="s">
        <v>75</v>
      </c>
      <c r="F73" s="4" t="s">
        <v>120</v>
      </c>
      <c r="G73" s="39">
        <v>14250.0</v>
      </c>
      <c r="H73" s="30" t="b">
        <v>0</v>
      </c>
      <c r="I73" s="2" t="s">
        <v>121</v>
      </c>
    </row>
    <row r="74">
      <c r="A74" s="20" t="s">
        <v>122</v>
      </c>
      <c r="E74" s="29" t="s">
        <v>75</v>
      </c>
      <c r="F74" s="31" t="s">
        <v>123</v>
      </c>
      <c r="G74" s="32">
        <v>25000.0</v>
      </c>
      <c r="H74" s="33" t="b">
        <v>0</v>
      </c>
      <c r="I74" s="2" t="s">
        <v>124</v>
      </c>
    </row>
    <row r="75">
      <c r="A75" s="9" t="s">
        <v>125</v>
      </c>
      <c r="E75" s="29" t="s">
        <v>75</v>
      </c>
      <c r="F75" s="4" t="s">
        <v>126</v>
      </c>
      <c r="G75" s="39">
        <v>30000.0</v>
      </c>
      <c r="H75" s="30" t="b">
        <v>0</v>
      </c>
      <c r="I75" s="2" t="s">
        <v>127</v>
      </c>
    </row>
    <row r="76">
      <c r="A76" s="9" t="s">
        <v>128</v>
      </c>
      <c r="E76" s="29" t="s">
        <v>75</v>
      </c>
      <c r="F76" s="1" t="s">
        <v>0</v>
      </c>
      <c r="G76" s="1" t="s">
        <v>76</v>
      </c>
      <c r="H76" s="1" t="s">
        <v>74</v>
      </c>
      <c r="I76" s="1" t="s">
        <v>77</v>
      </c>
    </row>
    <row r="77">
      <c r="F77" s="20" t="s">
        <v>129</v>
      </c>
    </row>
    <row r="78">
      <c r="F78" s="9" t="s">
        <v>130</v>
      </c>
    </row>
    <row r="79">
      <c r="F79" s="9" t="s">
        <v>131</v>
      </c>
    </row>
  </sheetData>
  <hyperlinks>
    <hyperlink r:id="rId1" ref="J28"/>
    <hyperlink r:id="rId2" ref="K28"/>
    <hyperlink r:id="rId3" ref="L28"/>
  </hyperlinks>
  <printOptions horizontalCentered="1"/>
  <pageMargins bottom="0.75" footer="0.0" header="0.0" left="0.25" right="0.25" top="0.75"/>
  <pageSetup paperSize="9" cellComments="atEnd" orientation="landscape" pageOrder="overThenDown"/>
  <drawing r:id="rId4"/>
</worksheet>
</file>