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elotournier/Downloads/"/>
    </mc:Choice>
  </mc:AlternateContent>
  <xr:revisionPtr revIDLastSave="0" documentId="13_ncr:1_{EA990AB9-0ED0-F648-A47C-D5C4BABCFEB9}" xr6:coauthVersionLast="40" xr6:coauthVersionMax="40" xr10:uidLastSave="{00000000-0000-0000-0000-000000000000}"/>
  <bookViews>
    <workbookView xWindow="660" yWindow="460" windowWidth="26700" windowHeight="149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Sheet1!$A$1:$AD$219</definedName>
  </definedNames>
  <calcPr calcId="191029"/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<sst xmlns="http://schemas.openxmlformats.org/spreadsheetml/2006/main" count="1836" uniqueCount="486">
  <si>
    <t>country_index</t>
  </si>
  <si>
    <t>Hult_Team_Regions</t>
  </si>
  <si>
    <t>country_name</t>
  </si>
  <si>
    <t>country_code</t>
  </si>
  <si>
    <t>income_group</t>
  </si>
  <si>
    <t>access_to_electricity_pop</t>
  </si>
  <si>
    <t>access_to_electricity_rural</t>
  </si>
  <si>
    <t>access_to_electricity_urban</t>
  </si>
  <si>
    <t>CO2_emissions_per_capita)</t>
  </si>
  <si>
    <t>compulsory_edu_yrs</t>
  </si>
  <si>
    <t>pct_female_employment</t>
  </si>
  <si>
    <t>pct_male_employment</t>
  </si>
  <si>
    <t>pct_agriculture_employment</t>
  </si>
  <si>
    <t>pct_industry_employment</t>
  </si>
  <si>
    <t>pct_services_employment</t>
  </si>
  <si>
    <t>exports_pct_gdp</t>
  </si>
  <si>
    <t>fdi_pct_gdp</t>
  </si>
  <si>
    <t>gdp_usd</t>
  </si>
  <si>
    <t>gdp_growth_pct</t>
  </si>
  <si>
    <t>incidence_hiv</t>
  </si>
  <si>
    <t>internet_usage_pct</t>
  </si>
  <si>
    <t>homicides_per_100k</t>
  </si>
  <si>
    <t>adult_literacy_pct</t>
  </si>
  <si>
    <t>child_mortality_per_1k</t>
  </si>
  <si>
    <t>avg_air_pollution</t>
  </si>
  <si>
    <t>women_in_parliament</t>
  </si>
  <si>
    <t>tax_revenue_pct_gdp</t>
  </si>
  <si>
    <t>unemployment_pct</t>
  </si>
  <si>
    <t>urban_population_pct</t>
  </si>
  <si>
    <t>urban_population_growth_pct</t>
  </si>
  <si>
    <t>Central Aftica 1</t>
  </si>
  <si>
    <t>Central Africa 2</t>
  </si>
  <si>
    <t>Europe</t>
  </si>
  <si>
    <t>Central Asia and some Europe</t>
  </si>
  <si>
    <t>Greater Mediteranian Region</t>
  </si>
  <si>
    <t>Middle East &amp; North Africa</t>
  </si>
  <si>
    <t>Northern Europe and Northern Americas</t>
  </si>
  <si>
    <t>Northern Latin America / Caribbean</t>
  </si>
  <si>
    <t>Nothern Asia and Northern Pacific</t>
  </si>
  <si>
    <t>Southern Africa</t>
  </si>
  <si>
    <t>Southern Asia and Southern Pacific</t>
  </si>
  <si>
    <t>Southern Latin America / Caribbean</t>
  </si>
  <si>
    <t>World</t>
  </si>
  <si>
    <t>Cabo Verde</t>
  </si>
  <si>
    <t>Ghana</t>
  </si>
  <si>
    <t>Sudan</t>
  </si>
  <si>
    <t>Nigeria</t>
  </si>
  <si>
    <t>Cote d'Ivoire</t>
  </si>
  <si>
    <t>Equatorial Guinea</t>
  </si>
  <si>
    <t>Senegal</t>
  </si>
  <si>
    <t>Cameroon</t>
  </si>
  <si>
    <t>Gambia, The</t>
  </si>
  <si>
    <t>Mauritania</t>
  </si>
  <si>
    <t>Ethiopia</t>
  </si>
  <si>
    <t>Mali</t>
  </si>
  <si>
    <t>Guinea</t>
  </si>
  <si>
    <t>Sierra Leone</t>
  </si>
  <si>
    <t>Benin</t>
  </si>
  <si>
    <t>Togo</t>
  </si>
  <si>
    <t>South Sudan</t>
  </si>
  <si>
    <t>Central African Republic</t>
  </si>
  <si>
    <t>Guinea-Bissau</t>
  </si>
  <si>
    <t>Chad</t>
  </si>
  <si>
    <t>Niger</t>
  </si>
  <si>
    <t>Somalia</t>
  </si>
  <si>
    <t>Eritrea</t>
  </si>
  <si>
    <t>Kosovo</t>
  </si>
  <si>
    <t>Liechtenstein</t>
  </si>
  <si>
    <t>Luxembourg</t>
  </si>
  <si>
    <t>Monaco</t>
  </si>
  <si>
    <t>Slovak Republic</t>
  </si>
  <si>
    <t>Latvia</t>
  </si>
  <si>
    <t>Azerbaijan</t>
  </si>
  <si>
    <t>Czech Republic</t>
  </si>
  <si>
    <t>Lithuania</t>
  </si>
  <si>
    <t>Moldova</t>
  </si>
  <si>
    <t>Poland</t>
  </si>
  <si>
    <t>Kazakhstan</t>
  </si>
  <si>
    <t>Belarus</t>
  </si>
  <si>
    <t>Armenia</t>
  </si>
  <si>
    <t>Romania</t>
  </si>
  <si>
    <t>Turkey</t>
  </si>
  <si>
    <t>Ukraine</t>
  </si>
  <si>
    <t>Georgia</t>
  </si>
  <si>
    <t>Uzbekistan</t>
  </si>
  <si>
    <t>Kyrgyz Republic</t>
  </si>
  <si>
    <t>Tajikistan</t>
  </si>
  <si>
    <t>Turkmenistan</t>
  </si>
  <si>
    <t>Gibraltar</t>
  </si>
  <si>
    <t>San Marino</t>
  </si>
  <si>
    <t>Switzerland</t>
  </si>
  <si>
    <t>Austria</t>
  </si>
  <si>
    <t>Spain</t>
  </si>
  <si>
    <t>Hungary</t>
  </si>
  <si>
    <t>Slovenia</t>
  </si>
  <si>
    <t>Cyprus</t>
  </si>
  <si>
    <t>Croatia</t>
  </si>
  <si>
    <t>Macedonia, FYR</t>
  </si>
  <si>
    <t>Portugal</t>
  </si>
  <si>
    <t>Greece</t>
  </si>
  <si>
    <t>Serbia</t>
  </si>
  <si>
    <t>Montenegro</t>
  </si>
  <si>
    <t>Albania</t>
  </si>
  <si>
    <t>Italy</t>
  </si>
  <si>
    <t>Bulgaria</t>
  </si>
  <si>
    <t>Bosnia and Herzegovina</t>
  </si>
  <si>
    <t>Sao Tome and Principe</t>
  </si>
  <si>
    <t>Burkina Faso</t>
  </si>
  <si>
    <t>Liberia</t>
  </si>
  <si>
    <t>Qatar</t>
  </si>
  <si>
    <t>Bahrain</t>
  </si>
  <si>
    <t>United Arab Emirates</t>
  </si>
  <si>
    <t>Kuwait</t>
  </si>
  <si>
    <t>Israel</t>
  </si>
  <si>
    <t>Malta</t>
  </si>
  <si>
    <t>Lebanon</t>
  </si>
  <si>
    <t>Oman</t>
  </si>
  <si>
    <t>Saudi Arabia</t>
  </si>
  <si>
    <t>Morocco</t>
  </si>
  <si>
    <t>West Bank and Gaza</t>
  </si>
  <si>
    <t>Jordan</t>
  </si>
  <si>
    <t>Tunisia</t>
  </si>
  <si>
    <t>Iran, Islamic Rep.</t>
  </si>
  <si>
    <t>Egypt, Arab Rep.</t>
  </si>
  <si>
    <t>Algeria</t>
  </si>
  <si>
    <t>Syrian Arab Republic</t>
  </si>
  <si>
    <t>Yemen, Rep.</t>
  </si>
  <si>
    <t>Libya</t>
  </si>
  <si>
    <t>Iraq</t>
  </si>
  <si>
    <t>Djibouti</t>
  </si>
  <si>
    <t>Channel Islands</t>
  </si>
  <si>
    <t>Isle of Man</t>
  </si>
  <si>
    <t>Iceland</t>
  </si>
  <si>
    <t>Bermuda</t>
  </si>
  <si>
    <t>Norway</t>
  </si>
  <si>
    <t>Denmark</t>
  </si>
  <si>
    <t>Andorra</t>
  </si>
  <si>
    <t>Faroe Islands</t>
  </si>
  <si>
    <t>Sweden</t>
  </si>
  <si>
    <t>Netherlands</t>
  </si>
  <si>
    <t>United Kingdom</t>
  </si>
  <si>
    <t>Canada</t>
  </si>
  <si>
    <t>Finland</t>
  </si>
  <si>
    <t>Germany</t>
  </si>
  <si>
    <t>Belgium</t>
  </si>
  <si>
    <t>Estonia</t>
  </si>
  <si>
    <t>France</t>
  </si>
  <si>
    <t>Ireland</t>
  </si>
  <si>
    <t>United States</t>
  </si>
  <si>
    <t>Russian Federation</t>
  </si>
  <si>
    <t>Greenland</t>
  </si>
  <si>
    <t>British Virgin Islands</t>
  </si>
  <si>
    <t>Curacao</t>
  </si>
  <si>
    <t>Turks and Caicos Islands</t>
  </si>
  <si>
    <t>Aruba</t>
  </si>
  <si>
    <t>Cayman Islands</t>
  </si>
  <si>
    <t>St. Kitts and Nevis</t>
  </si>
  <si>
    <t>Virgin Islands (U.S.)</t>
  </si>
  <si>
    <t>Bahamas, The</t>
  </si>
  <si>
    <t>Puerto Rico</t>
  </si>
  <si>
    <t>Dominican Republic</t>
  </si>
  <si>
    <t>Belize</t>
  </si>
  <si>
    <t>Jamaica</t>
  </si>
  <si>
    <t>Cuba</t>
  </si>
  <si>
    <t>Mexico</t>
  </si>
  <si>
    <t>Honduras</t>
  </si>
  <si>
    <t>Guatemala</t>
  </si>
  <si>
    <t>Haiti</t>
  </si>
  <si>
    <t>St. Vincent and the Grenadines</t>
  </si>
  <si>
    <t>Barbados</t>
  </si>
  <si>
    <t>Nicaragua</t>
  </si>
  <si>
    <t>Costa Rica</t>
  </si>
  <si>
    <t>Korea, Dem. People's Rep.</t>
  </si>
  <si>
    <t>Nauru</t>
  </si>
  <si>
    <t>Northern Mariana Islands</t>
  </si>
  <si>
    <t>Palau</t>
  </si>
  <si>
    <t>Japan</t>
  </si>
  <si>
    <t>Korea, Rep.</t>
  </si>
  <si>
    <t>Hong Kong SAR, China</t>
  </si>
  <si>
    <t>Singapore</t>
  </si>
  <si>
    <t>Macao SAR, China</t>
  </si>
  <si>
    <t>Brunei Darussalam</t>
  </si>
  <si>
    <t>Malaysia</t>
  </si>
  <si>
    <t>Philippines</t>
  </si>
  <si>
    <t>China</t>
  </si>
  <si>
    <t>Vietnam</t>
  </si>
  <si>
    <t>Thailand</t>
  </si>
  <si>
    <t>Micronesia, Fed. Sts.</t>
  </si>
  <si>
    <t>Mongolia</t>
  </si>
  <si>
    <t>Timor-Leste</t>
  </si>
  <si>
    <t>Marshall Islands</t>
  </si>
  <si>
    <t>Lao PDR</t>
  </si>
  <si>
    <t>Kiribati</t>
  </si>
  <si>
    <t>Myanmar</t>
  </si>
  <si>
    <t>Seychelles</t>
  </si>
  <si>
    <t>South Africa</t>
  </si>
  <si>
    <t>Mauritius</t>
  </si>
  <si>
    <t>Gabon</t>
  </si>
  <si>
    <t>Botswana</t>
  </si>
  <si>
    <t>Swaziland</t>
  </si>
  <si>
    <t>Lesotho</t>
  </si>
  <si>
    <t>Zambia</t>
  </si>
  <si>
    <t>Uganda</t>
  </si>
  <si>
    <t>Kenya</t>
  </si>
  <si>
    <t>Zimbabwe</t>
  </si>
  <si>
    <t>Namibia</t>
  </si>
  <si>
    <t>Rwanda</t>
  </si>
  <si>
    <t>Angola</t>
  </si>
  <si>
    <t>Mozambique</t>
  </si>
  <si>
    <t>Congo, Rep.</t>
  </si>
  <si>
    <t>Tanzania</t>
  </si>
  <si>
    <t>Comoros</t>
  </si>
  <si>
    <t>Malawi</t>
  </si>
  <si>
    <t>Madagascar</t>
  </si>
  <si>
    <t>Congo, Dem. Rep.</t>
  </si>
  <si>
    <t>Burundi</t>
  </si>
  <si>
    <t>American Samoa</t>
  </si>
  <si>
    <t>New Zealand</t>
  </si>
  <si>
    <t>Australia</t>
  </si>
  <si>
    <t>New Caledonia</t>
  </si>
  <si>
    <t>Guam</t>
  </si>
  <si>
    <t>French Polynesia</t>
  </si>
  <si>
    <t>Maldives</t>
  </si>
  <si>
    <t>Tuvalu</t>
  </si>
  <si>
    <t>Fiji</t>
  </si>
  <si>
    <t>Tonga</t>
  </si>
  <si>
    <t>Bhutan</t>
  </si>
  <si>
    <t>Sri Lanka</t>
  </si>
  <si>
    <t>Samoa</t>
  </si>
  <si>
    <t>India</t>
  </si>
  <si>
    <t>Vanuatu</t>
  </si>
  <si>
    <t>Indonesia</t>
  </si>
  <si>
    <t>Nepal</t>
  </si>
  <si>
    <t>Cambodia</t>
  </si>
  <si>
    <t>Bangladesh</t>
  </si>
  <si>
    <t>Pakistan</t>
  </si>
  <si>
    <t>Solomon Islands</t>
  </si>
  <si>
    <t>Afghanistan</t>
  </si>
  <si>
    <t>Papua New Guinea</t>
  </si>
  <si>
    <t>Sint Maarten (Dutch part)</t>
  </si>
  <si>
    <t>St. Martin (French part)</t>
  </si>
  <si>
    <t>Grenada</t>
  </si>
  <si>
    <t>Dominica</t>
  </si>
  <si>
    <t>Antigua and Barbuda</t>
  </si>
  <si>
    <t>Argentina</t>
  </si>
  <si>
    <t>Suriname</t>
  </si>
  <si>
    <t>Venezuela, RB</t>
  </si>
  <si>
    <t>Uruguay</t>
  </si>
  <si>
    <t>St. Lucia</t>
  </si>
  <si>
    <t>Trinidad and Tobago</t>
  </si>
  <si>
    <t>Chile</t>
  </si>
  <si>
    <t>Brazil</t>
  </si>
  <si>
    <t>Panama</t>
  </si>
  <si>
    <t>Colombia</t>
  </si>
  <si>
    <t>El Salvador</t>
  </si>
  <si>
    <t>Guyana</t>
  </si>
  <si>
    <t>Paraguay</t>
  </si>
  <si>
    <t>Peru</t>
  </si>
  <si>
    <t>Ecuador</t>
  </si>
  <si>
    <t>Bolivia</t>
  </si>
  <si>
    <t>CPV</t>
  </si>
  <si>
    <t>GHA</t>
  </si>
  <si>
    <t>SDN</t>
  </si>
  <si>
    <t>NGA</t>
  </si>
  <si>
    <t>CIV</t>
  </si>
  <si>
    <t>GNQ</t>
  </si>
  <si>
    <t>SEN</t>
  </si>
  <si>
    <t>CMR</t>
  </si>
  <si>
    <t>GMB</t>
  </si>
  <si>
    <t>MRT</t>
  </si>
  <si>
    <t>ETH</t>
  </si>
  <si>
    <t>MLI</t>
  </si>
  <si>
    <t>GIN</t>
  </si>
  <si>
    <t>SLE</t>
  </si>
  <si>
    <t>BEN</t>
  </si>
  <si>
    <t>TGO</t>
  </si>
  <si>
    <t>SSD</t>
  </si>
  <si>
    <t>CAF</t>
  </si>
  <si>
    <t>GNB</t>
  </si>
  <si>
    <t>TCD</t>
  </si>
  <si>
    <t>NER</t>
  </si>
  <si>
    <t>SOM</t>
  </si>
  <si>
    <t>ERI</t>
  </si>
  <si>
    <t>XKX</t>
  </si>
  <si>
    <t>LIE</t>
  </si>
  <si>
    <t>LUX</t>
  </si>
  <si>
    <t>MCO</t>
  </si>
  <si>
    <t>SVK</t>
  </si>
  <si>
    <t>LVA</t>
  </si>
  <si>
    <t>AZE</t>
  </si>
  <si>
    <t>CZE</t>
  </si>
  <si>
    <t>LTU</t>
  </si>
  <si>
    <t>MDA</t>
  </si>
  <si>
    <t>POL</t>
  </si>
  <si>
    <t>KAZ</t>
  </si>
  <si>
    <t>BLR</t>
  </si>
  <si>
    <t>ARM</t>
  </si>
  <si>
    <t>ROU</t>
  </si>
  <si>
    <t>TUR</t>
  </si>
  <si>
    <t>UKR</t>
  </si>
  <si>
    <t>GEO</t>
  </si>
  <si>
    <t>UZB</t>
  </si>
  <si>
    <t>KGZ</t>
  </si>
  <si>
    <t>TJK</t>
  </si>
  <si>
    <t>TKM</t>
  </si>
  <si>
    <t>GIB</t>
  </si>
  <si>
    <t>SMR</t>
  </si>
  <si>
    <t>CHE</t>
  </si>
  <si>
    <t>AUT</t>
  </si>
  <si>
    <t>ESP</t>
  </si>
  <si>
    <t>HUN</t>
  </si>
  <si>
    <t>SVN</t>
  </si>
  <si>
    <t>CYP</t>
  </si>
  <si>
    <t>HRV</t>
  </si>
  <si>
    <t>MKD</t>
  </si>
  <si>
    <t>PRT</t>
  </si>
  <si>
    <t>GRC</t>
  </si>
  <si>
    <t>SRB</t>
  </si>
  <si>
    <t>MNE</t>
  </si>
  <si>
    <t>ALB</t>
  </si>
  <si>
    <t>ITA</t>
  </si>
  <si>
    <t>BGR</t>
  </si>
  <si>
    <t>BIH</t>
  </si>
  <si>
    <t>STP</t>
  </si>
  <si>
    <t>BFA</t>
  </si>
  <si>
    <t>LBR</t>
  </si>
  <si>
    <t>QAT</t>
  </si>
  <si>
    <t>BHR</t>
  </si>
  <si>
    <t>ARE</t>
  </si>
  <si>
    <t>KWT</t>
  </si>
  <si>
    <t>ISR</t>
  </si>
  <si>
    <t>MLT</t>
  </si>
  <si>
    <t>LBN</t>
  </si>
  <si>
    <t>OMN</t>
  </si>
  <si>
    <t>SAU</t>
  </si>
  <si>
    <t>MAR</t>
  </si>
  <si>
    <t>PSE</t>
  </si>
  <si>
    <t>JOR</t>
  </si>
  <si>
    <t>TUN</t>
  </si>
  <si>
    <t>IRN</t>
  </si>
  <si>
    <t>EGY</t>
  </si>
  <si>
    <t>DZA</t>
  </si>
  <si>
    <t>SYR</t>
  </si>
  <si>
    <t>YEM</t>
  </si>
  <si>
    <t>LBY</t>
  </si>
  <si>
    <t>IRQ</t>
  </si>
  <si>
    <t>DJI</t>
  </si>
  <si>
    <t>CHI</t>
  </si>
  <si>
    <t>IMN</t>
  </si>
  <si>
    <t>ISL</t>
  </si>
  <si>
    <t>BMU</t>
  </si>
  <si>
    <t>NOR</t>
  </si>
  <si>
    <t>DNK</t>
  </si>
  <si>
    <t>AND</t>
  </si>
  <si>
    <t>FRO</t>
  </si>
  <si>
    <t>SWE</t>
  </si>
  <si>
    <t>NLD</t>
  </si>
  <si>
    <t>GBR</t>
  </si>
  <si>
    <t>CAN</t>
  </si>
  <si>
    <t>FIN</t>
  </si>
  <si>
    <t>DEU</t>
  </si>
  <si>
    <t>BEL</t>
  </si>
  <si>
    <t>EST</t>
  </si>
  <si>
    <t>FRA</t>
  </si>
  <si>
    <t>IRL</t>
  </si>
  <si>
    <t>USA</t>
  </si>
  <si>
    <t>RUS</t>
  </si>
  <si>
    <t>GRL</t>
  </si>
  <si>
    <t>VGB</t>
  </si>
  <si>
    <t>CUW</t>
  </si>
  <si>
    <t>TCA</t>
  </si>
  <si>
    <t>ABW</t>
  </si>
  <si>
    <t>CYM</t>
  </si>
  <si>
    <t>KNA</t>
  </si>
  <si>
    <t>VIR</t>
  </si>
  <si>
    <t>BHS</t>
  </si>
  <si>
    <t>PRI</t>
  </si>
  <si>
    <t>DOM</t>
  </si>
  <si>
    <t>BLZ</t>
  </si>
  <si>
    <t>JAM</t>
  </si>
  <si>
    <t>CUB</t>
  </si>
  <si>
    <t>MEX</t>
  </si>
  <si>
    <t>HND</t>
  </si>
  <si>
    <t>GTM</t>
  </si>
  <si>
    <t>HTI</t>
  </si>
  <si>
    <t>VCT</t>
  </si>
  <si>
    <t>BRB</t>
  </si>
  <si>
    <t>NIC</t>
  </si>
  <si>
    <t>CRI</t>
  </si>
  <si>
    <t>PRK</t>
  </si>
  <si>
    <t>NRU</t>
  </si>
  <si>
    <t>MNP</t>
  </si>
  <si>
    <t>PLW</t>
  </si>
  <si>
    <t>JPN</t>
  </si>
  <si>
    <t>KOR</t>
  </si>
  <si>
    <t>HKG</t>
  </si>
  <si>
    <t>SGP</t>
  </si>
  <si>
    <t>MAC</t>
  </si>
  <si>
    <t>BRN</t>
  </si>
  <si>
    <t>MYS</t>
  </si>
  <si>
    <t>PHL</t>
  </si>
  <si>
    <t>CHN</t>
  </si>
  <si>
    <t>VNM</t>
  </si>
  <si>
    <t>THA</t>
  </si>
  <si>
    <t>FSM</t>
  </si>
  <si>
    <t>MNG</t>
  </si>
  <si>
    <t>TLS</t>
  </si>
  <si>
    <t>MHL</t>
  </si>
  <si>
    <t>LAO</t>
  </si>
  <si>
    <t>KIR</t>
  </si>
  <si>
    <t>MMR</t>
  </si>
  <si>
    <t>SYC</t>
  </si>
  <si>
    <t>ZAF</t>
  </si>
  <si>
    <t>MUS</t>
  </si>
  <si>
    <t>GAB</t>
  </si>
  <si>
    <t>BWA</t>
  </si>
  <si>
    <t>SWZ</t>
  </si>
  <si>
    <t>LSO</t>
  </si>
  <si>
    <t>ZMB</t>
  </si>
  <si>
    <t>UGA</t>
  </si>
  <si>
    <t>KEN</t>
  </si>
  <si>
    <t>ZWE</t>
  </si>
  <si>
    <t>NAM</t>
  </si>
  <si>
    <t>RWA</t>
  </si>
  <si>
    <t>AGO</t>
  </si>
  <si>
    <t>MOZ</t>
  </si>
  <si>
    <t>COG</t>
  </si>
  <si>
    <t>TZA</t>
  </si>
  <si>
    <t>COM</t>
  </si>
  <si>
    <t>MWI</t>
  </si>
  <si>
    <t>MDG</t>
  </si>
  <si>
    <t>COD</t>
  </si>
  <si>
    <t>BDI</t>
  </si>
  <si>
    <t>ASM</t>
  </si>
  <si>
    <t>NZL</t>
  </si>
  <si>
    <t>AUS</t>
  </si>
  <si>
    <t>NCL</t>
  </si>
  <si>
    <t>GUM</t>
  </si>
  <si>
    <t>PYF</t>
  </si>
  <si>
    <t>MDV</t>
  </si>
  <si>
    <t>TUV</t>
  </si>
  <si>
    <t>FJI</t>
  </si>
  <si>
    <t>TON</t>
  </si>
  <si>
    <t>BTN</t>
  </si>
  <si>
    <t>LKA</t>
  </si>
  <si>
    <t>WSM</t>
  </si>
  <si>
    <t>IND</t>
  </si>
  <si>
    <t>VUT</t>
  </si>
  <si>
    <t>IDN</t>
  </si>
  <si>
    <t>NPL</t>
  </si>
  <si>
    <t>KHM</t>
  </si>
  <si>
    <t>BGD</t>
  </si>
  <si>
    <t>PAK</t>
  </si>
  <si>
    <t>SLB</t>
  </si>
  <si>
    <t>AFG</t>
  </si>
  <si>
    <t>PNG</t>
  </si>
  <si>
    <t>SXM</t>
  </si>
  <si>
    <t>MAF</t>
  </si>
  <si>
    <t>GRD</t>
  </si>
  <si>
    <t>DMA</t>
  </si>
  <si>
    <t>ATG</t>
  </si>
  <si>
    <t>ARG</t>
  </si>
  <si>
    <t>SUR</t>
  </si>
  <si>
    <t>VEN</t>
  </si>
  <si>
    <t>URY</t>
  </si>
  <si>
    <t>LCA</t>
  </si>
  <si>
    <t>TTO</t>
  </si>
  <si>
    <t>CHL</t>
  </si>
  <si>
    <t>BRA</t>
  </si>
  <si>
    <t>PAN</t>
  </si>
  <si>
    <t>COL</t>
  </si>
  <si>
    <t>SLV</t>
  </si>
  <si>
    <t>GUY</t>
  </si>
  <si>
    <t>PRY</t>
  </si>
  <si>
    <t>PER</t>
  </si>
  <si>
    <t>ECU</t>
  </si>
  <si>
    <t>BOL</t>
  </si>
  <si>
    <t>WLD</t>
  </si>
  <si>
    <t>Lower middle income</t>
  </si>
  <si>
    <t>Upper middle income</t>
  </si>
  <si>
    <t>Low income</t>
  </si>
  <si>
    <t>High income</t>
  </si>
  <si>
    <t>NA</t>
  </si>
  <si>
    <t>Nas</t>
  </si>
  <si>
    <t>% Nas</t>
  </si>
  <si>
    <t>data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</si>
</sst>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219"/>
  <sheetViews>
    <sheetView tabSelected="1" zoomScale="140" zoomScaleNormal="140" workbookViewId="0">
      <pane ySplit="1" topLeftCell="A18" activePane="bottomLeft" state="frozen"/>
      <selection pane="bottomLeft" activeCell="C223" sqref="C223"/>
    </sheetView>
  </sheetViews>
  <sheetFormatPr baseColWidth="10" defaultColWidth="8.83203125" defaultRowHeight="15"/>
  <cols>
    <col min="1" max="1" width="17.33203125" bestFit="1" customWidth="1"/>
    <col min="2" max="2" width="32.1640625" bestFit="1" customWidth="1"/>
    <col min="3" max="3" width="24.5" bestFit="1" customWidth="1"/>
    <col min="4" max="4" width="16.83203125" bestFit="1" customWidth="1"/>
    <col min="5" max="5" width="17.6640625" bestFit="1" customWidth="1"/>
    <col min="6" max="6" width="26.5" bestFit="1" customWidth="1"/>
    <col min="7" max="7" width="27.1640625" bestFit="1" customWidth="1"/>
    <col min="8" max="8" width="28" bestFit="1" customWidth="1"/>
    <col min="9" max="9" width="27.5" bestFit="1" customWidth="1"/>
    <col min="10" max="10" width="22.1640625" bestFit="1" customWidth="1"/>
    <col min="11" max="11" width="25.83203125" bestFit="1" customWidth="1"/>
    <col min="12" max="12" width="24.33203125" bestFit="1" customWidth="1"/>
    <col min="13" max="13" width="29.1640625" bestFit="1" customWidth="1"/>
    <col min="14" max="14" width="27" bestFit="1" customWidth="1"/>
    <col min="15" max="15" width="26.83203125" bestFit="1" customWidth="1"/>
    <col min="16" max="16" width="19" bestFit="1" customWidth="1"/>
    <col min="17" max="17" width="15.1640625" bestFit="1" customWidth="1"/>
    <col min="18" max="18" width="12.5" bestFit="1" customWidth="1"/>
    <col min="19" max="19" width="18.6640625" bestFit="1" customWidth="1"/>
    <col min="20" max="20" width="17" bestFit="1" customWidth="1"/>
    <col min="21" max="21" width="21.33203125" bestFit="1" customWidth="1"/>
    <col min="22" max="22" width="22.5" bestFit="1" customWidth="1"/>
    <col min="23" max="23" width="20.1640625" bestFit="1" customWidth="1"/>
    <col min="24" max="24" width="24.33203125" bestFit="1" customWidth="1"/>
    <col min="25" max="25" width="19.5" bestFit="1" customWidth="1"/>
    <col min="26" max="26" width="23.83203125" bestFit="1" customWidth="1"/>
    <col min="27" max="27" width="23" bestFit="1" customWidth="1"/>
    <col min="28" max="28" width="21.6640625" bestFit="1" customWidth="1"/>
    <col min="29" max="29" width="23.5" bestFit="1" customWidth="1"/>
    <col min="30" max="30" width="30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35</v>
      </c>
      <c r="B2" t="s">
        <v>31</v>
      </c>
      <c r="C2" t="s">
        <v>50</v>
      </c>
      <c r="D2" t="s">
        <v>267</v>
      </c>
      <c r="E2" t="s">
        <v>478</v>
      </c>
      <c r="F2">
        <v>56.8</v>
      </c>
      <c r="G2">
        <v>22.2</v>
      </c>
      <c r="H2">
        <v>89.2</v>
      </c>
      <c r="I2">
        <v>0.31492806800000001</v>
      </c>
      <c r="J2">
        <v>6</v>
      </c>
      <c r="K2">
        <v>2.3280000689999998</v>
      </c>
      <c r="L2">
        <v>1.1310000419999999</v>
      </c>
      <c r="M2">
        <v>62.930000309999997</v>
      </c>
      <c r="N2">
        <v>9.1770000459999999</v>
      </c>
      <c r="O2">
        <v>27.89299965</v>
      </c>
      <c r="P2">
        <v>24.938074189999998</v>
      </c>
      <c r="Q2">
        <v>2.0744931539999998</v>
      </c>
      <c r="R2">
        <v>34942948737</v>
      </c>
      <c r="S2">
        <v>5.8840593270000001</v>
      </c>
      <c r="T2">
        <v>0.25</v>
      </c>
      <c r="U2">
        <v>16.214872230000001</v>
      </c>
      <c r="V2">
        <v>2.6</v>
      </c>
      <c r="W2" t="s">
        <v>482</v>
      </c>
      <c r="X2">
        <v>87.5</v>
      </c>
      <c r="Y2">
        <v>69.508268830000006</v>
      </c>
      <c r="Z2">
        <v>31.1</v>
      </c>
      <c r="AA2" t="s">
        <v>482</v>
      </c>
      <c r="AB2">
        <v>4.3200001720000003</v>
      </c>
      <c r="AC2">
        <v>53.819000000000003</v>
      </c>
      <c r="AD2">
        <v>3.7247547139999999</v>
      </c>
    </row>
    <row r="3" spans="1:30" hidden="1">
      <c r="A3">
        <v>71</v>
      </c>
      <c r="B3" t="s">
        <v>31</v>
      </c>
      <c r="C3" t="s">
        <v>51</v>
      </c>
      <c r="D3" t="s">
        <v>268</v>
      </c>
      <c r="E3" t="s">
        <v>480</v>
      </c>
      <c r="F3">
        <v>45.216743469999997</v>
      </c>
      <c r="G3">
        <v>14.36701261</v>
      </c>
      <c r="H3">
        <v>66.641418459999997</v>
      </c>
      <c r="I3">
        <v>0.26768488899999998</v>
      </c>
      <c r="J3">
        <v>9</v>
      </c>
      <c r="K3">
        <v>16.455999370000001</v>
      </c>
      <c r="L3">
        <v>12.114000320000001</v>
      </c>
      <c r="M3">
        <v>28.73200035</v>
      </c>
      <c r="N3">
        <v>15.38399982</v>
      </c>
      <c r="O3">
        <v>55.883998869999999</v>
      </c>
      <c r="P3">
        <v>29.240236960000001</v>
      </c>
      <c r="Q3">
        <v>2.761969009</v>
      </c>
      <c r="R3">
        <v>833249466.79999995</v>
      </c>
      <c r="S3">
        <v>0.90000008300000001</v>
      </c>
      <c r="T3">
        <v>0.13</v>
      </c>
      <c r="U3">
        <v>15.56</v>
      </c>
      <c r="V3" t="s">
        <v>482</v>
      </c>
      <c r="W3" t="s">
        <v>482</v>
      </c>
      <c r="X3">
        <v>69.900000000000006</v>
      </c>
      <c r="Y3">
        <v>59.442589050000002</v>
      </c>
      <c r="Z3">
        <v>9.4</v>
      </c>
      <c r="AA3" t="s">
        <v>482</v>
      </c>
      <c r="AB3">
        <v>9.4270000459999999</v>
      </c>
      <c r="AC3">
        <v>59.015000000000001</v>
      </c>
      <c r="AD3">
        <v>4.193089047</v>
      </c>
    </row>
    <row r="4" spans="1:30" hidden="1">
      <c r="A4">
        <v>126</v>
      </c>
      <c r="B4" t="s">
        <v>31</v>
      </c>
      <c r="C4" t="s">
        <v>52</v>
      </c>
      <c r="D4" t="s">
        <v>269</v>
      </c>
      <c r="E4" t="s">
        <v>478</v>
      </c>
      <c r="F4">
        <v>38.799999999999997</v>
      </c>
      <c r="G4">
        <v>2.2999999999999998</v>
      </c>
      <c r="H4">
        <v>76.900000000000006</v>
      </c>
      <c r="I4">
        <v>0.66682242800000002</v>
      </c>
      <c r="J4">
        <v>9</v>
      </c>
      <c r="K4">
        <v>14.251000400000001</v>
      </c>
      <c r="L4">
        <v>6.3200001720000003</v>
      </c>
      <c r="M4">
        <v>75.918998720000005</v>
      </c>
      <c r="N4">
        <v>8.1870002750000008</v>
      </c>
      <c r="O4">
        <v>15.894000050000001</v>
      </c>
      <c r="P4">
        <v>39.147826340000002</v>
      </c>
      <c r="Q4">
        <v>9.3219352400000002</v>
      </c>
      <c r="R4">
        <v>5391475277</v>
      </c>
      <c r="S4">
        <v>5.5795438559999999</v>
      </c>
      <c r="T4" t="s">
        <v>482</v>
      </c>
      <c r="U4">
        <v>10.7</v>
      </c>
      <c r="V4" t="s">
        <v>482</v>
      </c>
      <c r="W4" t="s">
        <v>482</v>
      </c>
      <c r="X4">
        <v>86.7</v>
      </c>
      <c r="Y4">
        <v>82.443178119999999</v>
      </c>
      <c r="Z4">
        <v>25.2</v>
      </c>
      <c r="AA4" t="s">
        <v>482</v>
      </c>
      <c r="AB4">
        <v>10.041999819999999</v>
      </c>
      <c r="AC4">
        <v>59.255000000000003</v>
      </c>
      <c r="AD4">
        <v>3.9904047939999998</v>
      </c>
    </row>
    <row r="5" spans="1:30" hidden="1">
      <c r="A5">
        <v>64</v>
      </c>
      <c r="B5" t="s">
        <v>31</v>
      </c>
      <c r="C5" t="s">
        <v>53</v>
      </c>
      <c r="D5" t="s">
        <v>270</v>
      </c>
      <c r="E5" t="s">
        <v>480</v>
      </c>
      <c r="F5">
        <v>27.2</v>
      </c>
      <c r="G5">
        <v>12.2</v>
      </c>
      <c r="H5">
        <v>91.982517479999998</v>
      </c>
      <c r="I5">
        <v>0.119124015</v>
      </c>
      <c r="J5">
        <v>8</v>
      </c>
      <c r="K5">
        <v>68.027000430000001</v>
      </c>
      <c r="L5">
        <v>37.770000459999999</v>
      </c>
      <c r="M5">
        <v>71.376998900000004</v>
      </c>
      <c r="N5">
        <v>7.9539999960000003</v>
      </c>
      <c r="O5">
        <v>20.669000629999999</v>
      </c>
      <c r="P5">
        <v>11.641619909999999</v>
      </c>
      <c r="Q5">
        <v>3.3356879130000001</v>
      </c>
      <c r="R5">
        <v>55612228234</v>
      </c>
      <c r="S5">
        <v>10.25749296</v>
      </c>
      <c r="T5">
        <v>0.06</v>
      </c>
      <c r="U5">
        <v>7.7</v>
      </c>
      <c r="V5" t="s">
        <v>482</v>
      </c>
      <c r="W5" t="s">
        <v>482</v>
      </c>
      <c r="X5">
        <v>64.400000000000006</v>
      </c>
      <c r="Y5">
        <v>36.300683159999998</v>
      </c>
      <c r="Z5">
        <v>27.8</v>
      </c>
      <c r="AA5" t="s">
        <v>482</v>
      </c>
      <c r="AB5">
        <v>4.978000164</v>
      </c>
      <c r="AC5">
        <v>19.027999999999999</v>
      </c>
      <c r="AD5">
        <v>4.9078466880000002</v>
      </c>
    </row>
    <row r="6" spans="1:30" hidden="1">
      <c r="A6">
        <v>123</v>
      </c>
      <c r="B6" t="s">
        <v>31</v>
      </c>
      <c r="C6" t="s">
        <v>54</v>
      </c>
      <c r="D6" t="s">
        <v>271</v>
      </c>
      <c r="E6" t="s">
        <v>480</v>
      </c>
      <c r="F6">
        <v>31.82540131</v>
      </c>
      <c r="G6">
        <v>2.609425865</v>
      </c>
      <c r="H6">
        <v>77.248504639999993</v>
      </c>
      <c r="I6">
        <v>8.3228662999999994E-2</v>
      </c>
      <c r="J6">
        <v>9</v>
      </c>
      <c r="K6">
        <v>41.188999180000003</v>
      </c>
      <c r="L6">
        <v>38.5359993</v>
      </c>
      <c r="M6">
        <v>66.702003480000002</v>
      </c>
      <c r="N6">
        <v>7.9959998130000001</v>
      </c>
      <c r="O6">
        <v>25.30200005</v>
      </c>
      <c r="P6">
        <v>22.491711769999998</v>
      </c>
      <c r="Q6">
        <v>1.0009689079999999</v>
      </c>
      <c r="R6">
        <v>14388360064</v>
      </c>
      <c r="S6">
        <v>7.0433562040000002</v>
      </c>
      <c r="T6">
        <v>0.06</v>
      </c>
      <c r="U6">
        <v>7</v>
      </c>
      <c r="V6" t="s">
        <v>482</v>
      </c>
      <c r="W6" t="s">
        <v>482</v>
      </c>
      <c r="X6">
        <v>118.3</v>
      </c>
      <c r="Y6">
        <v>48.012339259999997</v>
      </c>
      <c r="Z6">
        <v>9.5</v>
      </c>
      <c r="AA6">
        <v>12.60925731</v>
      </c>
      <c r="AB6">
        <v>6.3800001139999996</v>
      </c>
      <c r="AC6">
        <v>39.143000000000001</v>
      </c>
      <c r="AD6">
        <v>4.9138542789999997</v>
      </c>
    </row>
    <row r="7" spans="1:30" hidden="1">
      <c r="A7">
        <v>81</v>
      </c>
      <c r="B7" t="s">
        <v>31</v>
      </c>
      <c r="C7" t="s">
        <v>55</v>
      </c>
      <c r="D7" t="s">
        <v>272</v>
      </c>
      <c r="E7" t="s">
        <v>480</v>
      </c>
      <c r="F7">
        <v>29.922040939999999</v>
      </c>
      <c r="G7">
        <v>2.2506049890000002</v>
      </c>
      <c r="H7">
        <v>77.690719599999994</v>
      </c>
      <c r="I7">
        <v>0.20749262099999999</v>
      </c>
      <c r="J7">
        <v>6</v>
      </c>
      <c r="K7">
        <v>43.719001769999998</v>
      </c>
      <c r="L7">
        <v>25.32299995</v>
      </c>
      <c r="M7">
        <v>67.893997189999993</v>
      </c>
      <c r="N7">
        <v>5.7610001559999997</v>
      </c>
      <c r="O7">
        <v>26.344999309999999</v>
      </c>
      <c r="P7">
        <v>26.688510140000002</v>
      </c>
      <c r="Q7">
        <v>-0.84150928899999999</v>
      </c>
      <c r="R7">
        <v>8765037367</v>
      </c>
      <c r="S7">
        <v>3.7074516129999999</v>
      </c>
      <c r="T7">
        <v>0.11</v>
      </c>
      <c r="U7">
        <v>6.4</v>
      </c>
      <c r="V7" t="s">
        <v>482</v>
      </c>
      <c r="W7">
        <v>32.003860469999999</v>
      </c>
      <c r="X7">
        <v>95.2</v>
      </c>
      <c r="Y7">
        <v>24.97530824</v>
      </c>
      <c r="Z7">
        <v>21.9</v>
      </c>
      <c r="AA7" t="s">
        <v>482</v>
      </c>
      <c r="AB7">
        <v>4.5310001370000004</v>
      </c>
      <c r="AC7">
        <v>36.68</v>
      </c>
      <c r="AD7">
        <v>3.5964388239999998</v>
      </c>
    </row>
    <row r="8" spans="1:30" hidden="1">
      <c r="A8">
        <v>170</v>
      </c>
      <c r="B8" t="s">
        <v>31</v>
      </c>
      <c r="C8" t="s">
        <v>56</v>
      </c>
      <c r="D8" t="s">
        <v>273</v>
      </c>
      <c r="E8" t="s">
        <v>480</v>
      </c>
      <c r="F8">
        <v>16.033155440000002</v>
      </c>
      <c r="G8" t="s">
        <v>482</v>
      </c>
      <c r="H8">
        <v>42.230873109999997</v>
      </c>
      <c r="I8">
        <v>0.184925702</v>
      </c>
      <c r="J8">
        <v>9</v>
      </c>
      <c r="K8">
        <v>6.5760002139999996</v>
      </c>
      <c r="L8">
        <v>6.7760000229999999</v>
      </c>
      <c r="M8">
        <v>57.648998259999999</v>
      </c>
      <c r="N8">
        <v>6.0710000989999999</v>
      </c>
      <c r="O8">
        <v>36.27999878</v>
      </c>
      <c r="P8">
        <v>30.760039379999998</v>
      </c>
      <c r="Q8">
        <v>7.4791199859999997</v>
      </c>
      <c r="R8">
        <v>5015157816</v>
      </c>
      <c r="S8">
        <v>4.5567723659999997</v>
      </c>
      <c r="T8" t="s">
        <v>482</v>
      </c>
      <c r="U8">
        <v>6.057298984</v>
      </c>
      <c r="V8" t="s">
        <v>482</v>
      </c>
      <c r="W8" t="s">
        <v>482</v>
      </c>
      <c r="X8">
        <v>124.9</v>
      </c>
      <c r="Y8">
        <v>21.978849919999998</v>
      </c>
      <c r="Z8">
        <v>12.1</v>
      </c>
      <c r="AA8">
        <v>8.5952159819999991</v>
      </c>
      <c r="AB8">
        <v>4.6799998279999997</v>
      </c>
      <c r="AC8">
        <v>39.578000000000003</v>
      </c>
      <c r="AD8">
        <v>3.137298393</v>
      </c>
    </row>
    <row r="9" spans="1:30" hidden="1">
      <c r="A9">
        <v>21</v>
      </c>
      <c r="B9" t="s">
        <v>31</v>
      </c>
      <c r="C9" t="s">
        <v>57</v>
      </c>
      <c r="D9" t="s">
        <v>274</v>
      </c>
      <c r="E9" t="s">
        <v>480</v>
      </c>
      <c r="F9">
        <v>34.1</v>
      </c>
      <c r="G9">
        <v>13.7</v>
      </c>
      <c r="H9">
        <v>55.8</v>
      </c>
      <c r="I9">
        <v>0.614213852</v>
      </c>
      <c r="J9">
        <v>6</v>
      </c>
      <c r="K9">
        <v>21.049999239999998</v>
      </c>
      <c r="L9">
        <v>12.11100006</v>
      </c>
      <c r="M9">
        <v>41.137001040000001</v>
      </c>
      <c r="N9">
        <v>18.763999940000001</v>
      </c>
      <c r="O9">
        <v>40.098999020000001</v>
      </c>
      <c r="P9">
        <v>32.076257939999998</v>
      </c>
      <c r="Q9">
        <v>4.174097283</v>
      </c>
      <c r="R9">
        <v>9707432016</v>
      </c>
      <c r="S9">
        <v>6.3518319410000004</v>
      </c>
      <c r="T9">
        <v>7.0000000000000007E-2</v>
      </c>
      <c r="U9">
        <v>6</v>
      </c>
      <c r="V9" t="s">
        <v>482</v>
      </c>
      <c r="W9" t="s">
        <v>482</v>
      </c>
      <c r="X9">
        <v>102.8</v>
      </c>
      <c r="Y9">
        <v>38.2630494</v>
      </c>
      <c r="Z9">
        <v>8.4</v>
      </c>
      <c r="AA9" t="s">
        <v>482</v>
      </c>
      <c r="AB9">
        <v>2.6310000420000001</v>
      </c>
      <c r="AC9">
        <v>43.514000000000003</v>
      </c>
      <c r="AD9">
        <v>3.7707453499999999</v>
      </c>
    </row>
    <row r="10" spans="1:30" hidden="1">
      <c r="A10">
        <v>195</v>
      </c>
      <c r="B10" t="s">
        <v>31</v>
      </c>
      <c r="C10" t="s">
        <v>58</v>
      </c>
      <c r="D10" t="s">
        <v>275</v>
      </c>
      <c r="E10" t="s">
        <v>480</v>
      </c>
      <c r="F10">
        <v>45.7</v>
      </c>
      <c r="G10">
        <v>16.3</v>
      </c>
      <c r="H10">
        <v>83.2</v>
      </c>
      <c r="I10">
        <v>0.36269689199999999</v>
      </c>
      <c r="J10">
        <v>10</v>
      </c>
      <c r="K10">
        <v>16.554000850000001</v>
      </c>
      <c r="L10">
        <v>20.604999540000001</v>
      </c>
      <c r="M10">
        <v>40.186000819999997</v>
      </c>
      <c r="N10">
        <v>17.731000900000002</v>
      </c>
      <c r="O10">
        <v>42.083000179999999</v>
      </c>
      <c r="P10">
        <v>44.498453009999999</v>
      </c>
      <c r="Q10">
        <v>1.20343361</v>
      </c>
      <c r="R10">
        <v>4482880424</v>
      </c>
      <c r="S10">
        <v>5.8717263190000004</v>
      </c>
      <c r="T10">
        <v>0.1</v>
      </c>
      <c r="U10">
        <v>5.7</v>
      </c>
      <c r="V10" t="s">
        <v>482</v>
      </c>
      <c r="W10" t="s">
        <v>482</v>
      </c>
      <c r="X10">
        <v>80.400000000000006</v>
      </c>
      <c r="Y10">
        <v>35.838352039999997</v>
      </c>
      <c r="Z10">
        <v>17.600000000000001</v>
      </c>
      <c r="AA10" t="s">
        <v>482</v>
      </c>
      <c r="AB10">
        <v>1.845999956</v>
      </c>
      <c r="AC10">
        <v>39.469000000000001</v>
      </c>
      <c r="AD10">
        <v>3.8554366679999998</v>
      </c>
    </row>
    <row r="11" spans="1:30" hidden="1">
      <c r="A11">
        <v>178</v>
      </c>
      <c r="B11" t="s">
        <v>31</v>
      </c>
      <c r="C11" t="s">
        <v>59</v>
      </c>
      <c r="D11" t="s">
        <v>276</v>
      </c>
      <c r="E11" t="s">
        <v>480</v>
      </c>
      <c r="F11">
        <v>6.923728466</v>
      </c>
      <c r="G11">
        <v>4.2376271970000001</v>
      </c>
      <c r="H11">
        <v>18.686021799999999</v>
      </c>
      <c r="I11">
        <v>0.12974935100000001</v>
      </c>
      <c r="J11">
        <v>8</v>
      </c>
      <c r="K11">
        <v>44.152000430000001</v>
      </c>
      <c r="L11">
        <v>16.768999099999998</v>
      </c>
      <c r="M11">
        <v>61.508998869999999</v>
      </c>
      <c r="N11">
        <v>19.513999940000001</v>
      </c>
      <c r="O11">
        <v>18.975999829999999</v>
      </c>
      <c r="P11">
        <v>34.009069680000003</v>
      </c>
      <c r="Q11">
        <v>6.859927E-3</v>
      </c>
      <c r="R11">
        <v>15099661017</v>
      </c>
      <c r="S11">
        <v>2.9205841170000002</v>
      </c>
      <c r="T11">
        <v>0.25</v>
      </c>
      <c r="U11">
        <v>4.5161537300000001</v>
      </c>
      <c r="V11" t="s">
        <v>482</v>
      </c>
      <c r="W11" t="s">
        <v>482</v>
      </c>
      <c r="X11">
        <v>96.9</v>
      </c>
      <c r="Y11">
        <v>33.981676479999997</v>
      </c>
      <c r="Z11">
        <v>26.5</v>
      </c>
      <c r="AA11" t="s">
        <v>482</v>
      </c>
      <c r="AB11">
        <v>12.17399979</v>
      </c>
      <c r="AC11">
        <v>18.591000000000001</v>
      </c>
      <c r="AD11">
        <v>4.2005449949999996</v>
      </c>
    </row>
    <row r="12" spans="1:30" hidden="1">
      <c r="A12">
        <v>38</v>
      </c>
      <c r="B12" t="s">
        <v>31</v>
      </c>
      <c r="C12" t="s">
        <v>60</v>
      </c>
      <c r="D12" t="s">
        <v>277</v>
      </c>
      <c r="E12" t="s">
        <v>480</v>
      </c>
      <c r="F12">
        <v>12.784235949999999</v>
      </c>
      <c r="G12">
        <v>0.393805815</v>
      </c>
      <c r="H12">
        <v>31.557638170000001</v>
      </c>
      <c r="I12">
        <v>6.6593110999999997E-2</v>
      </c>
      <c r="J12">
        <v>10</v>
      </c>
      <c r="K12">
        <v>3.0810000899999999</v>
      </c>
      <c r="L12">
        <v>2.9500000480000002</v>
      </c>
      <c r="M12">
        <v>85.486999510000004</v>
      </c>
      <c r="N12">
        <v>8.168999672</v>
      </c>
      <c r="O12">
        <v>6.3439998629999996</v>
      </c>
      <c r="P12">
        <v>13.030089009999999</v>
      </c>
      <c r="Q12">
        <v>0.204064199</v>
      </c>
      <c r="R12">
        <v>1702899386</v>
      </c>
      <c r="S12">
        <v>1.040018047</v>
      </c>
      <c r="T12">
        <v>0.34</v>
      </c>
      <c r="U12">
        <v>3.6</v>
      </c>
      <c r="V12" t="s">
        <v>482</v>
      </c>
      <c r="W12" t="s">
        <v>482</v>
      </c>
      <c r="X12">
        <v>133.6</v>
      </c>
      <c r="Y12">
        <v>47.790151559999998</v>
      </c>
      <c r="Z12" t="s">
        <v>482</v>
      </c>
      <c r="AA12" t="s">
        <v>482</v>
      </c>
      <c r="AB12">
        <v>6.3429999349999999</v>
      </c>
      <c r="AC12">
        <v>39.759</v>
      </c>
      <c r="AD12">
        <v>1.0027408369999999</v>
      </c>
    </row>
    <row r="13" spans="1:30" hidden="1">
      <c r="A13">
        <v>82</v>
      </c>
      <c r="B13" t="s">
        <v>31</v>
      </c>
      <c r="C13" t="s">
        <v>61</v>
      </c>
      <c r="D13" t="s">
        <v>278</v>
      </c>
      <c r="E13" t="s">
        <v>480</v>
      </c>
      <c r="F13">
        <v>17.2</v>
      </c>
      <c r="G13">
        <v>4</v>
      </c>
      <c r="H13">
        <v>33.1</v>
      </c>
      <c r="I13">
        <v>0.15724116699999999</v>
      </c>
      <c r="J13">
        <v>9</v>
      </c>
      <c r="K13">
        <v>2.5390000339999999</v>
      </c>
      <c r="L13">
        <v>2.4340000150000001</v>
      </c>
      <c r="M13">
        <v>83.442001340000004</v>
      </c>
      <c r="N13">
        <v>7.1680002209999998</v>
      </c>
      <c r="O13">
        <v>9.3900003430000005</v>
      </c>
      <c r="P13">
        <v>20.20740013</v>
      </c>
      <c r="Q13">
        <v>2.7387175969999999</v>
      </c>
      <c r="R13">
        <v>1053512334</v>
      </c>
      <c r="S13">
        <v>0.96456075200000002</v>
      </c>
      <c r="T13">
        <v>0.14000000000000001</v>
      </c>
      <c r="U13">
        <v>3.32</v>
      </c>
      <c r="V13" t="s">
        <v>482</v>
      </c>
      <c r="W13">
        <v>45.5811615</v>
      </c>
      <c r="X13">
        <v>94.9</v>
      </c>
      <c r="Y13">
        <v>33.99979416</v>
      </c>
      <c r="Z13">
        <v>13.7</v>
      </c>
      <c r="AA13" t="s">
        <v>482</v>
      </c>
      <c r="AB13">
        <v>6.2170000080000003</v>
      </c>
      <c r="AC13">
        <v>48.55</v>
      </c>
      <c r="AD13">
        <v>4.265380414</v>
      </c>
    </row>
    <row r="14" spans="1:30" hidden="1">
      <c r="A14">
        <v>39</v>
      </c>
      <c r="B14" t="s">
        <v>31</v>
      </c>
      <c r="C14" t="s">
        <v>62</v>
      </c>
      <c r="D14" t="s">
        <v>279</v>
      </c>
      <c r="E14" t="s">
        <v>480</v>
      </c>
      <c r="F14">
        <v>7.9439120289999998</v>
      </c>
      <c r="G14">
        <v>1.9344572840000001</v>
      </c>
      <c r="H14">
        <v>28.833230969999999</v>
      </c>
      <c r="I14">
        <v>5.3777687999999997E-2</v>
      </c>
      <c r="J14">
        <v>10</v>
      </c>
      <c r="K14">
        <v>54.841999049999998</v>
      </c>
      <c r="L14">
        <v>14.227999690000001</v>
      </c>
      <c r="M14">
        <v>85.482002260000002</v>
      </c>
      <c r="N14">
        <v>6.8559999469999999</v>
      </c>
      <c r="O14">
        <v>7.6620001789999996</v>
      </c>
      <c r="P14">
        <v>34.161362889999999</v>
      </c>
      <c r="Q14">
        <v>-4.8522842639999997</v>
      </c>
      <c r="R14">
        <v>13922223234</v>
      </c>
      <c r="S14">
        <v>6.8999850450000002</v>
      </c>
      <c r="T14">
        <v>7.0000000000000007E-2</v>
      </c>
      <c r="U14">
        <v>2.9</v>
      </c>
      <c r="V14" t="s">
        <v>482</v>
      </c>
      <c r="W14" t="s">
        <v>482</v>
      </c>
      <c r="X14">
        <v>134.5</v>
      </c>
      <c r="Y14">
        <v>49.21601888</v>
      </c>
      <c r="Z14">
        <v>14.9</v>
      </c>
      <c r="AA14" t="s">
        <v>482</v>
      </c>
      <c r="AB14">
        <v>5.6820001600000003</v>
      </c>
      <c r="AC14">
        <v>22.341000000000001</v>
      </c>
      <c r="AD14">
        <v>3.7762746329999999</v>
      </c>
    </row>
    <row r="15" spans="1:30" hidden="1">
      <c r="A15">
        <v>144</v>
      </c>
      <c r="B15" t="s">
        <v>31</v>
      </c>
      <c r="C15" t="s">
        <v>63</v>
      </c>
      <c r="D15" t="s">
        <v>280</v>
      </c>
      <c r="E15" t="s">
        <v>480</v>
      </c>
      <c r="F15">
        <v>15.030544280000001</v>
      </c>
      <c r="G15">
        <v>4.3677387200000002</v>
      </c>
      <c r="H15">
        <v>62.101261139999998</v>
      </c>
      <c r="I15">
        <v>0.111073516</v>
      </c>
      <c r="J15" t="s">
        <v>482</v>
      </c>
      <c r="K15">
        <v>36.436000819999997</v>
      </c>
      <c r="L15">
        <v>30.767000199999998</v>
      </c>
      <c r="M15">
        <v>76.094001770000006</v>
      </c>
      <c r="N15">
        <v>7.5570001600000003</v>
      </c>
      <c r="O15">
        <v>16.349000929999999</v>
      </c>
      <c r="P15">
        <v>21.019770569999999</v>
      </c>
      <c r="Q15">
        <v>9.9866238079999992</v>
      </c>
      <c r="R15">
        <v>8229732168</v>
      </c>
      <c r="S15">
        <v>7.529043068</v>
      </c>
      <c r="T15">
        <v>0.02</v>
      </c>
      <c r="U15">
        <v>1.95</v>
      </c>
      <c r="V15" t="s">
        <v>482</v>
      </c>
      <c r="W15" t="s">
        <v>482</v>
      </c>
      <c r="X15">
        <v>99.2</v>
      </c>
      <c r="Y15">
        <v>72.103269699999998</v>
      </c>
      <c r="Z15">
        <v>13.3</v>
      </c>
      <c r="AA15" t="s">
        <v>482</v>
      </c>
      <c r="AB15">
        <v>0.319000006</v>
      </c>
      <c r="AC15">
        <v>18.469000000000001</v>
      </c>
      <c r="AD15">
        <v>5.2000684379999997</v>
      </c>
    </row>
    <row r="16" spans="1:30" hidden="1">
      <c r="A16">
        <v>176</v>
      </c>
      <c r="B16" t="s">
        <v>31</v>
      </c>
      <c r="C16" t="s">
        <v>64</v>
      </c>
      <c r="D16" t="s">
        <v>281</v>
      </c>
      <c r="E16" t="s">
        <v>480</v>
      </c>
      <c r="F16">
        <v>26.694992070000001</v>
      </c>
      <c r="G16">
        <v>10.02823633</v>
      </c>
      <c r="H16">
        <v>52.678207399999998</v>
      </c>
      <c r="I16">
        <v>4.5046722999999997E-2</v>
      </c>
      <c r="J16" t="s">
        <v>482</v>
      </c>
      <c r="K16">
        <v>0.575999975</v>
      </c>
      <c r="L16">
        <v>1.3969999550000001</v>
      </c>
      <c r="M16">
        <v>86.10199738</v>
      </c>
      <c r="N16">
        <v>7.7379999159999997</v>
      </c>
      <c r="O16">
        <v>6.1599998469999999</v>
      </c>
      <c r="P16">
        <v>14.38242237</v>
      </c>
      <c r="Q16">
        <v>4.3084788180000002</v>
      </c>
      <c r="R16">
        <v>6568443573</v>
      </c>
      <c r="S16" t="s">
        <v>482</v>
      </c>
      <c r="T16">
        <v>0.03</v>
      </c>
      <c r="U16">
        <v>1.63</v>
      </c>
      <c r="V16" t="s">
        <v>482</v>
      </c>
      <c r="W16" t="s">
        <v>482</v>
      </c>
      <c r="X16">
        <v>140.69999999999999</v>
      </c>
      <c r="Y16">
        <v>20.053764699999999</v>
      </c>
      <c r="Z16">
        <v>13.8</v>
      </c>
      <c r="AA16" t="s">
        <v>482</v>
      </c>
      <c r="AB16">
        <v>6.0710000989999999</v>
      </c>
      <c r="AC16">
        <v>39.078000000000003</v>
      </c>
      <c r="AD16">
        <v>4.0579322250000001</v>
      </c>
    </row>
    <row r="17" spans="1:30" hidden="1">
      <c r="A17">
        <v>62</v>
      </c>
      <c r="B17" t="s">
        <v>31</v>
      </c>
      <c r="C17" t="s">
        <v>65</v>
      </c>
      <c r="D17" t="s">
        <v>282</v>
      </c>
      <c r="E17" t="s">
        <v>480</v>
      </c>
      <c r="F17">
        <v>44.346675869999999</v>
      </c>
      <c r="G17">
        <v>36.204638629999998</v>
      </c>
      <c r="H17">
        <v>75.061340329999993</v>
      </c>
      <c r="I17" t="s">
        <v>482</v>
      </c>
      <c r="J17">
        <v>8</v>
      </c>
      <c r="K17">
        <v>15.614999770000001</v>
      </c>
      <c r="L17">
        <v>5.5419998169999998</v>
      </c>
      <c r="M17">
        <v>84.071998600000001</v>
      </c>
      <c r="N17">
        <v>7.1329998970000004</v>
      </c>
      <c r="O17">
        <v>8.7950000760000009</v>
      </c>
      <c r="P17" t="s">
        <v>482</v>
      </c>
      <c r="Q17" t="s">
        <v>482</v>
      </c>
      <c r="R17" t="s">
        <v>482</v>
      </c>
      <c r="S17" t="s">
        <v>482</v>
      </c>
      <c r="T17">
        <v>0.02</v>
      </c>
      <c r="U17">
        <v>0.99</v>
      </c>
      <c r="V17" t="s">
        <v>482</v>
      </c>
      <c r="W17" t="s">
        <v>482</v>
      </c>
      <c r="X17">
        <v>47.6</v>
      </c>
      <c r="Y17">
        <v>43.841860079999996</v>
      </c>
      <c r="Z17">
        <v>22</v>
      </c>
      <c r="AA17" t="s">
        <v>482</v>
      </c>
      <c r="AB17">
        <v>6.5859999660000001</v>
      </c>
      <c r="AC17" t="s">
        <v>482</v>
      </c>
      <c r="AD17" t="s">
        <v>482</v>
      </c>
    </row>
    <row r="18" spans="1:30">
      <c r="A18">
        <v>33</v>
      </c>
      <c r="B18" t="s">
        <v>30</v>
      </c>
      <c r="C18" t="s">
        <v>43</v>
      </c>
      <c r="D18" t="s">
        <v>260</v>
      </c>
      <c r="E18" t="s">
        <v>478</v>
      </c>
      <c r="F18">
        <v>87.876724240000001</v>
      </c>
      <c r="G18">
        <v>81.251199790000001</v>
      </c>
      <c r="H18">
        <v>91.469459529999995</v>
      </c>
      <c r="I18">
        <v>0.93340323700000005</v>
      </c>
      <c r="J18">
        <v>10</v>
      </c>
      <c r="K18">
        <v>17.281999590000002</v>
      </c>
      <c r="L18">
        <v>4.7960000039999997</v>
      </c>
      <c r="M18">
        <v>68.65499878</v>
      </c>
      <c r="N18">
        <v>6.9229998589999999</v>
      </c>
      <c r="O18">
        <v>24.42200089</v>
      </c>
      <c r="P18">
        <v>40.36113967</v>
      </c>
      <c r="Q18">
        <v>9.7189432290000006</v>
      </c>
      <c r="R18">
        <v>1858121723</v>
      </c>
      <c r="S18">
        <v>0.61121266600000002</v>
      </c>
      <c r="T18" t="s">
        <v>482</v>
      </c>
      <c r="U18">
        <v>40.26</v>
      </c>
      <c r="V18">
        <v>12.6</v>
      </c>
      <c r="W18" t="s">
        <v>482</v>
      </c>
      <c r="X18">
        <v>23</v>
      </c>
      <c r="Y18">
        <v>42.09588617</v>
      </c>
      <c r="Z18">
        <v>20.8</v>
      </c>
      <c r="AA18" t="s">
        <v>482</v>
      </c>
      <c r="AB18">
        <v>10.347999570000001</v>
      </c>
      <c r="AC18">
        <v>64.84</v>
      </c>
      <c r="AD18">
        <v>2.3158087379999999</v>
      </c>
    </row>
    <row r="19" spans="1:30">
      <c r="A19">
        <v>74</v>
      </c>
      <c r="B19" t="s">
        <v>30</v>
      </c>
      <c r="C19" t="s">
        <v>44</v>
      </c>
      <c r="D19" t="s">
        <v>261</v>
      </c>
      <c r="E19" t="s">
        <v>478</v>
      </c>
      <c r="F19">
        <v>78.3</v>
      </c>
      <c r="G19">
        <v>63</v>
      </c>
      <c r="H19">
        <v>90.8</v>
      </c>
      <c r="I19">
        <v>0.53653337800000001</v>
      </c>
      <c r="J19">
        <v>11</v>
      </c>
      <c r="K19">
        <v>27.777000430000001</v>
      </c>
      <c r="L19">
        <v>15.79800034</v>
      </c>
      <c r="M19">
        <v>44.72000122</v>
      </c>
      <c r="N19">
        <v>14.10700035</v>
      </c>
      <c r="O19">
        <v>41.173000340000002</v>
      </c>
      <c r="P19">
        <v>39.52355867</v>
      </c>
      <c r="Q19">
        <v>8.6049625509999998</v>
      </c>
      <c r="R19">
        <v>39086625009</v>
      </c>
      <c r="S19">
        <v>3.9858656240000001</v>
      </c>
      <c r="T19">
        <v>0.11</v>
      </c>
      <c r="U19">
        <v>25.51773743</v>
      </c>
      <c r="V19" t="s">
        <v>482</v>
      </c>
      <c r="W19" t="s">
        <v>482</v>
      </c>
      <c r="X19">
        <v>63.4</v>
      </c>
      <c r="Y19">
        <v>25.35736494</v>
      </c>
      <c r="Z19">
        <v>10.9</v>
      </c>
      <c r="AA19" t="s">
        <v>482</v>
      </c>
      <c r="AB19">
        <v>2.1640000339999999</v>
      </c>
      <c r="AC19">
        <v>53.392000000000003</v>
      </c>
      <c r="AD19">
        <v>3.5504969420000001</v>
      </c>
    </row>
    <row r="20" spans="1:30">
      <c r="A20">
        <v>185</v>
      </c>
      <c r="B20" t="s">
        <v>30</v>
      </c>
      <c r="C20" t="s">
        <v>45</v>
      </c>
      <c r="D20" t="s">
        <v>262</v>
      </c>
      <c r="E20" t="s">
        <v>478</v>
      </c>
      <c r="F20">
        <v>44.9</v>
      </c>
      <c r="G20">
        <v>31.7</v>
      </c>
      <c r="H20">
        <v>76.3</v>
      </c>
      <c r="I20">
        <v>0.29973259800000002</v>
      </c>
      <c r="J20">
        <v>8</v>
      </c>
      <c r="K20">
        <v>26.115999219999999</v>
      </c>
      <c r="L20">
        <v>9.1350002289999992</v>
      </c>
      <c r="M20">
        <v>53.355998990000003</v>
      </c>
      <c r="N20">
        <v>18.833999630000001</v>
      </c>
      <c r="O20">
        <v>27.809999470000001</v>
      </c>
      <c r="P20">
        <v>8.1491345180000003</v>
      </c>
      <c r="Q20">
        <v>1.523136574</v>
      </c>
      <c r="R20">
        <v>82151588419</v>
      </c>
      <c r="S20">
        <v>2.6794118130000002</v>
      </c>
      <c r="T20">
        <v>0.02</v>
      </c>
      <c r="U20">
        <v>24.64</v>
      </c>
      <c r="V20" t="s">
        <v>482</v>
      </c>
      <c r="W20" t="s">
        <v>482</v>
      </c>
      <c r="X20">
        <v>69</v>
      </c>
      <c r="Y20">
        <v>52.51987476</v>
      </c>
      <c r="Z20">
        <v>24.3</v>
      </c>
      <c r="AA20" t="s">
        <v>482</v>
      </c>
      <c r="AB20">
        <v>12.74800014</v>
      </c>
      <c r="AC20">
        <v>33.622999999999998</v>
      </c>
      <c r="AD20">
        <v>2.8671432719999999</v>
      </c>
    </row>
    <row r="21" spans="1:30">
      <c r="A21">
        <v>145</v>
      </c>
      <c r="B21" t="s">
        <v>30</v>
      </c>
      <c r="C21" t="s">
        <v>46</v>
      </c>
      <c r="D21" t="s">
        <v>263</v>
      </c>
      <c r="E21" t="s">
        <v>478</v>
      </c>
      <c r="F21">
        <v>56.371913910000004</v>
      </c>
      <c r="G21">
        <v>31.675855219999999</v>
      </c>
      <c r="H21">
        <v>84.285583500000001</v>
      </c>
      <c r="I21">
        <v>0.54562211299999996</v>
      </c>
      <c r="J21">
        <v>9</v>
      </c>
      <c r="K21">
        <v>12.182000159999999</v>
      </c>
      <c r="L21">
        <v>9.4770002370000004</v>
      </c>
      <c r="M21">
        <v>36.77999878</v>
      </c>
      <c r="N21">
        <v>12.06200027</v>
      </c>
      <c r="O21">
        <v>51.159000399999996</v>
      </c>
      <c r="P21">
        <v>18.435126050000001</v>
      </c>
      <c r="Q21">
        <v>0.818201344</v>
      </c>
      <c r="R21">
        <v>568499000000</v>
      </c>
      <c r="S21">
        <v>6.3097185959999997</v>
      </c>
      <c r="T21">
        <v>0.21</v>
      </c>
      <c r="U21">
        <v>21</v>
      </c>
      <c r="V21" t="s">
        <v>482</v>
      </c>
      <c r="W21" t="s">
        <v>482</v>
      </c>
      <c r="X21">
        <v>111.6</v>
      </c>
      <c r="Y21">
        <v>41.602730170000001</v>
      </c>
      <c r="Z21">
        <v>6.7</v>
      </c>
      <c r="AA21" t="s">
        <v>482</v>
      </c>
      <c r="AB21">
        <v>4.5599999430000002</v>
      </c>
      <c r="AC21">
        <v>46.942</v>
      </c>
      <c r="AD21">
        <v>4.4825515300000003</v>
      </c>
    </row>
    <row r="22" spans="1:30">
      <c r="A22">
        <v>48</v>
      </c>
      <c r="B22" t="s">
        <v>30</v>
      </c>
      <c r="C22" t="s">
        <v>47</v>
      </c>
      <c r="D22" t="s">
        <v>264</v>
      </c>
      <c r="E22" t="s">
        <v>478</v>
      </c>
      <c r="F22">
        <v>61.9</v>
      </c>
      <c r="G22">
        <v>36.54494476</v>
      </c>
      <c r="H22">
        <v>83.956182400000003</v>
      </c>
      <c r="I22">
        <v>0.49020604600000001</v>
      </c>
      <c r="J22">
        <v>10</v>
      </c>
      <c r="K22">
        <v>18.999000550000002</v>
      </c>
      <c r="L22">
        <v>8.2110004429999996</v>
      </c>
      <c r="M22">
        <v>50.375</v>
      </c>
      <c r="N22">
        <v>5.9860000610000004</v>
      </c>
      <c r="O22">
        <v>43.63999939</v>
      </c>
      <c r="P22">
        <v>36.658833399999999</v>
      </c>
      <c r="Q22">
        <v>1.2404305259999999</v>
      </c>
      <c r="R22">
        <v>35372603446</v>
      </c>
      <c r="S22">
        <v>8.79407739</v>
      </c>
      <c r="T22">
        <v>0.15</v>
      </c>
      <c r="U22">
        <v>19.274229800000001</v>
      </c>
      <c r="V22" t="s">
        <v>482</v>
      </c>
      <c r="W22">
        <v>43.908420560000003</v>
      </c>
      <c r="X22">
        <v>98.3</v>
      </c>
      <c r="Y22">
        <v>26.276549660000001</v>
      </c>
      <c r="Z22">
        <v>9.4</v>
      </c>
      <c r="AA22">
        <v>13.97364016</v>
      </c>
      <c r="AB22">
        <v>2.7479999070000001</v>
      </c>
      <c r="AC22">
        <v>53.478999999999999</v>
      </c>
      <c r="AD22">
        <v>3.8819719359999998</v>
      </c>
    </row>
    <row r="23" spans="1:30">
      <c r="A23">
        <v>61</v>
      </c>
      <c r="B23" t="s">
        <v>30</v>
      </c>
      <c r="C23" t="s">
        <v>48</v>
      </c>
      <c r="D23" t="s">
        <v>265</v>
      </c>
      <c r="E23" t="s">
        <v>479</v>
      </c>
      <c r="F23">
        <v>67.058708190000004</v>
      </c>
      <c r="G23">
        <v>51.013770729999997</v>
      </c>
      <c r="H23">
        <v>91.372283940000003</v>
      </c>
      <c r="I23">
        <v>4.7338165290000003</v>
      </c>
      <c r="J23">
        <v>6</v>
      </c>
      <c r="K23">
        <v>16.01600075</v>
      </c>
      <c r="L23">
        <v>5.9800000190000002</v>
      </c>
      <c r="M23">
        <v>54.963001249999998</v>
      </c>
      <c r="N23">
        <v>8.2370004649999995</v>
      </c>
      <c r="O23">
        <v>36.799999239999998</v>
      </c>
      <c r="P23">
        <v>65.963288599999998</v>
      </c>
      <c r="Q23">
        <v>0.77231918700000002</v>
      </c>
      <c r="R23">
        <v>21736500713</v>
      </c>
      <c r="S23">
        <v>0.41506183600000002</v>
      </c>
      <c r="T23">
        <v>0.49</v>
      </c>
      <c r="U23">
        <v>18.86</v>
      </c>
      <c r="V23" t="s">
        <v>482</v>
      </c>
      <c r="W23" t="s">
        <v>482</v>
      </c>
      <c r="X23">
        <v>97.1</v>
      </c>
      <c r="Y23">
        <v>46.69405811</v>
      </c>
      <c r="Z23">
        <v>24</v>
      </c>
      <c r="AA23">
        <v>8.2989008080000009</v>
      </c>
      <c r="AB23">
        <v>5.4949998860000004</v>
      </c>
      <c r="AC23">
        <v>39.756</v>
      </c>
      <c r="AD23">
        <v>4.5140376609999997</v>
      </c>
    </row>
    <row r="24" spans="1:30">
      <c r="A24">
        <v>167</v>
      </c>
      <c r="B24" t="s">
        <v>30</v>
      </c>
      <c r="C24" t="s">
        <v>49</v>
      </c>
      <c r="D24" t="s">
        <v>266</v>
      </c>
      <c r="E24" t="s">
        <v>480</v>
      </c>
      <c r="F24">
        <v>61</v>
      </c>
      <c r="G24">
        <v>32.700000000000003</v>
      </c>
      <c r="H24">
        <v>85</v>
      </c>
      <c r="I24">
        <v>0.60880911699999996</v>
      </c>
      <c r="J24">
        <v>11</v>
      </c>
      <c r="K24">
        <v>16.315999980000001</v>
      </c>
      <c r="L24">
        <v>5.4699997900000001</v>
      </c>
      <c r="M24">
        <v>53.673999790000003</v>
      </c>
      <c r="N24">
        <v>20.204999919999999</v>
      </c>
      <c r="O24">
        <v>26.121000290000001</v>
      </c>
      <c r="P24">
        <v>28.12071229</v>
      </c>
      <c r="Q24">
        <v>2.6303733820000001</v>
      </c>
      <c r="R24">
        <v>15304363138</v>
      </c>
      <c r="S24">
        <v>4.0750833259999997</v>
      </c>
      <c r="T24">
        <v>0.01</v>
      </c>
      <c r="U24">
        <v>17.7</v>
      </c>
      <c r="V24" t="s">
        <v>482</v>
      </c>
      <c r="W24" t="s">
        <v>482</v>
      </c>
      <c r="X24">
        <v>52.3</v>
      </c>
      <c r="Y24">
        <v>35.994746810000002</v>
      </c>
      <c r="Z24">
        <v>43.3</v>
      </c>
      <c r="AA24">
        <v>19.623899900000001</v>
      </c>
      <c r="AB24">
        <v>6.3569998740000004</v>
      </c>
      <c r="AC24">
        <v>43.393000000000001</v>
      </c>
      <c r="AD24">
        <v>3.6971227789999999</v>
      </c>
    </row>
    <row r="25" spans="1:30">
      <c r="A25">
        <v>203</v>
      </c>
      <c r="B25" t="s">
        <v>30</v>
      </c>
      <c r="C25" t="s">
        <v>202</v>
      </c>
      <c r="D25" t="s">
        <v>419</v>
      </c>
      <c r="E25" t="s">
        <v>480</v>
      </c>
      <c r="F25">
        <v>20.399999999999999</v>
      </c>
      <c r="G25">
        <v>10.3</v>
      </c>
      <c r="H25">
        <v>51.4</v>
      </c>
      <c r="I25">
        <v>0.134656001</v>
      </c>
      <c r="J25">
        <v>7</v>
      </c>
      <c r="K25">
        <v>19.75</v>
      </c>
      <c r="L25">
        <v>12.92700005</v>
      </c>
      <c r="M25">
        <v>71.546997070000003</v>
      </c>
      <c r="N25">
        <v>6.8870000840000003</v>
      </c>
      <c r="O25">
        <v>21.565000529999999</v>
      </c>
      <c r="P25">
        <v>18.17025675</v>
      </c>
      <c r="Q25">
        <v>3.8786794009999999</v>
      </c>
      <c r="R25">
        <v>27291880327</v>
      </c>
      <c r="S25">
        <v>5.1063073240000003</v>
      </c>
      <c r="T25">
        <v>0.38</v>
      </c>
      <c r="U25">
        <v>16.899999999999999</v>
      </c>
      <c r="V25">
        <v>11.8</v>
      </c>
      <c r="W25" t="s">
        <v>482</v>
      </c>
      <c r="X25">
        <v>60.1</v>
      </c>
      <c r="Y25">
        <v>61.386416670000003</v>
      </c>
      <c r="Z25">
        <v>35</v>
      </c>
      <c r="AA25" t="s">
        <v>482</v>
      </c>
      <c r="AB25">
        <v>1.9079999919999999</v>
      </c>
      <c r="AC25">
        <v>15.766</v>
      </c>
      <c r="AD25">
        <v>5.4594934930000001</v>
      </c>
    </row>
    <row r="26" spans="1:30">
      <c r="A26">
        <v>101</v>
      </c>
      <c r="B26" t="s">
        <v>30</v>
      </c>
      <c r="C26" t="s">
        <v>203</v>
      </c>
      <c r="D26" t="s">
        <v>420</v>
      </c>
      <c r="E26" t="s">
        <v>478</v>
      </c>
      <c r="F26">
        <v>36</v>
      </c>
      <c r="G26">
        <v>12.6</v>
      </c>
      <c r="H26">
        <v>68.400000000000006</v>
      </c>
      <c r="I26">
        <v>0.310415314</v>
      </c>
      <c r="J26">
        <v>12</v>
      </c>
      <c r="K26">
        <v>53.453998570000003</v>
      </c>
      <c r="L26">
        <v>25.958000179999999</v>
      </c>
      <c r="M26">
        <v>37.638999939999998</v>
      </c>
      <c r="N26">
        <v>14.902000429999999</v>
      </c>
      <c r="O26">
        <v>47.458999630000001</v>
      </c>
      <c r="P26">
        <v>18.296980919999999</v>
      </c>
      <c r="Q26">
        <v>1.3359864809999999</v>
      </c>
      <c r="R26">
        <v>61448046802</v>
      </c>
      <c r="S26">
        <v>5.357116778</v>
      </c>
      <c r="T26">
        <v>0.3</v>
      </c>
      <c r="U26">
        <v>16.5</v>
      </c>
      <c r="V26">
        <v>5.9</v>
      </c>
      <c r="W26">
        <v>78.733039860000005</v>
      </c>
      <c r="X26">
        <v>53.5</v>
      </c>
      <c r="Y26">
        <v>16.521989120000001</v>
      </c>
      <c r="Z26">
        <v>19.100000000000001</v>
      </c>
      <c r="AA26">
        <v>16.876979389999999</v>
      </c>
      <c r="AB26">
        <v>11.666999819999999</v>
      </c>
      <c r="AC26">
        <v>25.196999999999999</v>
      </c>
      <c r="AD26">
        <v>4.3049220070000001</v>
      </c>
    </row>
    <row r="27" spans="1:30">
      <c r="A27">
        <v>162</v>
      </c>
      <c r="B27" t="s">
        <v>30</v>
      </c>
      <c r="C27" t="s">
        <v>206</v>
      </c>
      <c r="D27" t="s">
        <v>423</v>
      </c>
      <c r="E27" t="s">
        <v>480</v>
      </c>
      <c r="F27">
        <v>19.8</v>
      </c>
      <c r="G27">
        <v>9.1</v>
      </c>
      <c r="H27">
        <v>71.8</v>
      </c>
      <c r="I27">
        <v>7.4016446E-2</v>
      </c>
      <c r="J27">
        <v>6</v>
      </c>
      <c r="K27">
        <v>12.77900028</v>
      </c>
      <c r="L27">
        <v>6.0390000339999999</v>
      </c>
      <c r="M27">
        <v>68.453002929999997</v>
      </c>
      <c r="N27">
        <v>7.9130001070000002</v>
      </c>
      <c r="O27">
        <v>23.634000780000001</v>
      </c>
      <c r="P27">
        <v>14.722114530000001</v>
      </c>
      <c r="Q27">
        <v>3.926137464</v>
      </c>
      <c r="R27">
        <v>8016591928</v>
      </c>
      <c r="S27">
        <v>7.62457575</v>
      </c>
      <c r="T27">
        <v>0.14000000000000001</v>
      </c>
      <c r="U27">
        <v>10.6</v>
      </c>
      <c r="V27" t="s">
        <v>482</v>
      </c>
      <c r="W27" t="s">
        <v>482</v>
      </c>
      <c r="X27">
        <v>43.4</v>
      </c>
      <c r="Y27">
        <v>51.86310993</v>
      </c>
      <c r="Z27">
        <v>63.8</v>
      </c>
      <c r="AA27">
        <v>13.318029429999999</v>
      </c>
      <c r="AB27">
        <v>1.1699999569999999</v>
      </c>
      <c r="AC27">
        <v>27.841000000000001</v>
      </c>
      <c r="AD27">
        <v>6.0544705859999999</v>
      </c>
    </row>
    <row r="28" spans="1:30">
      <c r="A28">
        <v>46</v>
      </c>
      <c r="B28" t="s">
        <v>30</v>
      </c>
      <c r="C28" t="s">
        <v>209</v>
      </c>
      <c r="D28" t="s">
        <v>426</v>
      </c>
      <c r="E28" t="s">
        <v>480</v>
      </c>
      <c r="F28">
        <v>51.86239243</v>
      </c>
      <c r="G28">
        <v>19.232977640000001</v>
      </c>
      <c r="H28">
        <v>69.465309140000002</v>
      </c>
      <c r="I28">
        <v>0.635369293</v>
      </c>
      <c r="J28">
        <v>10</v>
      </c>
      <c r="K28">
        <v>5.625</v>
      </c>
      <c r="L28">
        <v>5.3179998399999997</v>
      </c>
      <c r="M28">
        <v>38.22900009</v>
      </c>
      <c r="N28">
        <v>25</v>
      </c>
      <c r="O28">
        <v>36.77099991</v>
      </c>
      <c r="P28">
        <v>72.98675034</v>
      </c>
      <c r="Q28">
        <v>20.36515297</v>
      </c>
      <c r="R28">
        <v>14177437982</v>
      </c>
      <c r="S28">
        <v>6.7799161579999998</v>
      </c>
      <c r="T28">
        <v>0.28999999999999998</v>
      </c>
      <c r="U28">
        <v>7.11</v>
      </c>
      <c r="V28" t="s">
        <v>482</v>
      </c>
      <c r="W28" t="s">
        <v>482</v>
      </c>
      <c r="X28">
        <v>56.5</v>
      </c>
      <c r="Y28">
        <v>53.173555710000002</v>
      </c>
      <c r="Z28">
        <v>7.4</v>
      </c>
      <c r="AA28" t="s">
        <v>482</v>
      </c>
      <c r="AB28">
        <v>9.9980001450000007</v>
      </c>
      <c r="AC28">
        <v>64.956999999999994</v>
      </c>
      <c r="AD28">
        <v>3.1462047129999999</v>
      </c>
    </row>
    <row r="29" spans="1:30">
      <c r="A29">
        <v>44</v>
      </c>
      <c r="B29" t="s">
        <v>30</v>
      </c>
      <c r="C29" t="s">
        <v>211</v>
      </c>
      <c r="D29" t="s">
        <v>428</v>
      </c>
      <c r="E29" t="s">
        <v>480</v>
      </c>
      <c r="F29">
        <v>72.917724609999993</v>
      </c>
      <c r="G29">
        <v>66.791698920000002</v>
      </c>
      <c r="H29">
        <v>88.520629880000001</v>
      </c>
      <c r="I29">
        <v>0.20281411899999999</v>
      </c>
      <c r="J29">
        <v>6</v>
      </c>
      <c r="K29">
        <v>18.899999619999999</v>
      </c>
      <c r="L29">
        <v>9.6619997019999992</v>
      </c>
      <c r="M29">
        <v>54.983001710000003</v>
      </c>
      <c r="N29">
        <v>15.57699966</v>
      </c>
      <c r="O29">
        <v>29.440999980000001</v>
      </c>
      <c r="P29">
        <v>16.874713509999999</v>
      </c>
      <c r="Q29">
        <v>0.72227587999999998</v>
      </c>
      <c r="R29">
        <v>647720707.10000002</v>
      </c>
      <c r="S29">
        <v>2.0616394690000002</v>
      </c>
      <c r="T29">
        <v>0.01</v>
      </c>
      <c r="U29">
        <v>6.98</v>
      </c>
      <c r="V29" t="s">
        <v>482</v>
      </c>
      <c r="W29" t="s">
        <v>482</v>
      </c>
      <c r="X29">
        <v>78.3</v>
      </c>
      <c r="Y29">
        <v>17.118203579999999</v>
      </c>
      <c r="Z29">
        <v>3</v>
      </c>
      <c r="AA29" t="s">
        <v>482</v>
      </c>
      <c r="AB29">
        <v>4.3619999890000001</v>
      </c>
      <c r="AC29">
        <v>28.193000000000001</v>
      </c>
      <c r="AD29">
        <v>2.699437729</v>
      </c>
    </row>
    <row r="30" spans="1:30">
      <c r="A30">
        <v>45</v>
      </c>
      <c r="B30" t="s">
        <v>30</v>
      </c>
      <c r="C30" t="s">
        <v>214</v>
      </c>
      <c r="D30" t="s">
        <v>431</v>
      </c>
      <c r="E30" t="s">
        <v>478</v>
      </c>
      <c r="F30">
        <v>13.5</v>
      </c>
      <c r="G30">
        <v>0.4</v>
      </c>
      <c r="H30">
        <v>42</v>
      </c>
      <c r="I30">
        <v>6.3369191000000005E-2</v>
      </c>
      <c r="J30">
        <v>6</v>
      </c>
      <c r="K30">
        <v>24.9109993</v>
      </c>
      <c r="L30">
        <v>10.295000079999999</v>
      </c>
      <c r="M30">
        <v>81.348999019999994</v>
      </c>
      <c r="N30">
        <v>12.20400047</v>
      </c>
      <c r="O30">
        <v>6.4470000269999996</v>
      </c>
      <c r="P30">
        <v>36.832188850000001</v>
      </c>
      <c r="Q30">
        <v>5.1316642479999999</v>
      </c>
      <c r="R30">
        <v>35917650630</v>
      </c>
      <c r="S30">
        <v>9.4702880979999993</v>
      </c>
      <c r="T30">
        <v>0.03</v>
      </c>
      <c r="U30">
        <v>3</v>
      </c>
      <c r="V30" t="s">
        <v>482</v>
      </c>
      <c r="W30" t="s">
        <v>482</v>
      </c>
      <c r="X30">
        <v>101</v>
      </c>
      <c r="Y30">
        <v>46.574519610000003</v>
      </c>
      <c r="Z30">
        <v>10.6</v>
      </c>
      <c r="AA30" t="s">
        <v>482</v>
      </c>
      <c r="AB30">
        <v>3.7079999450000001</v>
      </c>
      <c r="AC30">
        <v>41.975999999999999</v>
      </c>
      <c r="AD30">
        <v>4.5536582829999999</v>
      </c>
    </row>
    <row r="31" spans="1:30">
      <c r="A31">
        <v>32</v>
      </c>
      <c r="B31" t="s">
        <v>30</v>
      </c>
      <c r="C31" t="s">
        <v>215</v>
      </c>
      <c r="D31" t="s">
        <v>432</v>
      </c>
      <c r="E31" t="s">
        <v>480</v>
      </c>
      <c r="F31">
        <v>7</v>
      </c>
      <c r="G31">
        <v>2</v>
      </c>
      <c r="H31">
        <v>52.1</v>
      </c>
      <c r="I31">
        <v>4.4485376E-2</v>
      </c>
      <c r="J31" t="s">
        <v>482</v>
      </c>
      <c r="K31">
        <v>12.70699978</v>
      </c>
      <c r="L31">
        <v>3.7300000190000002</v>
      </c>
      <c r="M31">
        <v>91.102996829999995</v>
      </c>
      <c r="N31">
        <v>2.5490000249999998</v>
      </c>
      <c r="O31">
        <v>6.3480000499999996</v>
      </c>
      <c r="P31">
        <v>7.7681825199999999</v>
      </c>
      <c r="Q31">
        <v>2.642421428</v>
      </c>
      <c r="R31">
        <v>3093647227</v>
      </c>
      <c r="S31">
        <v>4.6609181839999998</v>
      </c>
      <c r="T31">
        <v>0.04</v>
      </c>
      <c r="U31">
        <v>1.38</v>
      </c>
      <c r="V31">
        <v>4</v>
      </c>
      <c r="W31">
        <v>61.569728849999997</v>
      </c>
      <c r="X31">
        <v>77.900000000000006</v>
      </c>
      <c r="Y31">
        <v>47.08506861</v>
      </c>
      <c r="Z31">
        <v>30.5</v>
      </c>
      <c r="AA31" t="s">
        <v>482</v>
      </c>
      <c r="AB31">
        <v>1.5700000519999999</v>
      </c>
      <c r="AC31">
        <v>11.760999999999999</v>
      </c>
      <c r="AD31">
        <v>5.4802280059999999</v>
      </c>
    </row>
    <row r="32" spans="1:30" hidden="1">
      <c r="A32">
        <v>115</v>
      </c>
      <c r="B32" t="s">
        <v>33</v>
      </c>
      <c r="C32" t="s">
        <v>74</v>
      </c>
      <c r="D32" t="s">
        <v>291</v>
      </c>
      <c r="E32" t="s">
        <v>481</v>
      </c>
      <c r="F32">
        <v>100</v>
      </c>
      <c r="G32">
        <v>100</v>
      </c>
      <c r="H32">
        <v>100</v>
      </c>
      <c r="I32">
        <v>4.3780901229999998</v>
      </c>
      <c r="J32">
        <v>9</v>
      </c>
      <c r="K32">
        <v>1.3660000560000001</v>
      </c>
      <c r="L32">
        <v>1.1690000300000001</v>
      </c>
      <c r="M32">
        <v>9.1660003660000005</v>
      </c>
      <c r="N32">
        <v>24.724000929999999</v>
      </c>
      <c r="O32">
        <v>66.11000061</v>
      </c>
      <c r="P32">
        <v>81.103141609999994</v>
      </c>
      <c r="Q32">
        <v>1.039798767</v>
      </c>
      <c r="R32">
        <v>48516371721</v>
      </c>
      <c r="S32">
        <v>3.5375858240000002</v>
      </c>
      <c r="T32">
        <v>0.02</v>
      </c>
      <c r="U32">
        <v>72.13</v>
      </c>
      <c r="V32">
        <v>5.5</v>
      </c>
      <c r="W32" t="s">
        <v>482</v>
      </c>
      <c r="X32">
        <v>4.9000000000000004</v>
      </c>
      <c r="Y32">
        <v>18.914737550000002</v>
      </c>
      <c r="Z32">
        <v>24.1</v>
      </c>
      <c r="AA32">
        <v>4.58815478</v>
      </c>
      <c r="AB32">
        <v>10.69999981</v>
      </c>
      <c r="AC32">
        <v>66.522000000000006</v>
      </c>
      <c r="AD32">
        <v>-0.907912049</v>
      </c>
    </row>
    <row r="33" spans="1:30" hidden="1">
      <c r="A33">
        <v>130</v>
      </c>
      <c r="B33" t="s">
        <v>33</v>
      </c>
      <c r="C33" t="s">
        <v>75</v>
      </c>
      <c r="D33" t="s">
        <v>292</v>
      </c>
      <c r="E33" t="s">
        <v>478</v>
      </c>
      <c r="F33">
        <v>100</v>
      </c>
      <c r="G33">
        <v>100</v>
      </c>
      <c r="H33">
        <v>100</v>
      </c>
      <c r="I33">
        <v>1.3868291420000001</v>
      </c>
      <c r="J33">
        <v>9</v>
      </c>
      <c r="K33">
        <v>2.7699999809999998</v>
      </c>
      <c r="L33">
        <v>2.1779999729999999</v>
      </c>
      <c r="M33">
        <v>30.478000640000001</v>
      </c>
      <c r="N33">
        <v>17.896999359999999</v>
      </c>
      <c r="O33">
        <v>51.625999450000002</v>
      </c>
      <c r="P33">
        <v>41.533244089999997</v>
      </c>
      <c r="Q33">
        <v>4.2820793039999998</v>
      </c>
      <c r="R33">
        <v>7983271111</v>
      </c>
      <c r="S33">
        <v>4.7999997490000004</v>
      </c>
      <c r="T33">
        <v>0.06</v>
      </c>
      <c r="U33">
        <v>67</v>
      </c>
      <c r="V33">
        <v>3.2</v>
      </c>
      <c r="W33" t="s">
        <v>482</v>
      </c>
      <c r="X33">
        <v>16.399999999999999</v>
      </c>
      <c r="Y33">
        <v>20.593640650000001</v>
      </c>
      <c r="Z33">
        <v>17.8</v>
      </c>
      <c r="AA33">
        <v>19.819723339999999</v>
      </c>
      <c r="AB33">
        <v>3.8599998950000001</v>
      </c>
      <c r="AC33">
        <v>44.924999999999997</v>
      </c>
      <c r="AD33">
        <v>4.1442863000000003E-2</v>
      </c>
    </row>
    <row r="34" spans="1:30" hidden="1">
      <c r="A34">
        <v>100</v>
      </c>
      <c r="B34" t="s">
        <v>33</v>
      </c>
      <c r="C34" t="s">
        <v>77</v>
      </c>
      <c r="D34" t="s">
        <v>294</v>
      </c>
      <c r="E34" t="s">
        <v>479</v>
      </c>
      <c r="F34">
        <v>99.988143919999999</v>
      </c>
      <c r="G34">
        <v>99.975209570000004</v>
      </c>
      <c r="H34">
        <v>99.999481200000005</v>
      </c>
      <c r="I34">
        <v>14.36316974</v>
      </c>
      <c r="J34">
        <v>9</v>
      </c>
      <c r="K34">
        <v>0.187999994</v>
      </c>
      <c r="L34">
        <v>0.182999998</v>
      </c>
      <c r="M34">
        <v>20.082000730000001</v>
      </c>
      <c r="N34">
        <v>20.5359993</v>
      </c>
      <c r="O34">
        <v>59.381999970000003</v>
      </c>
      <c r="P34">
        <v>39.341758089999999</v>
      </c>
      <c r="Q34">
        <v>3.2629270620000002</v>
      </c>
      <c r="R34">
        <v>221416000000</v>
      </c>
      <c r="S34">
        <v>4.2</v>
      </c>
      <c r="T34">
        <v>0.03</v>
      </c>
      <c r="U34">
        <v>66</v>
      </c>
      <c r="V34">
        <v>5.2</v>
      </c>
      <c r="W34" t="s">
        <v>482</v>
      </c>
      <c r="X34">
        <v>14</v>
      </c>
      <c r="Y34">
        <v>19.16547877</v>
      </c>
      <c r="Z34">
        <v>25.2</v>
      </c>
      <c r="AA34">
        <v>14.19343274</v>
      </c>
      <c r="AB34">
        <v>5.0599999430000002</v>
      </c>
      <c r="AC34">
        <v>53.29</v>
      </c>
      <c r="AD34">
        <v>1.3395295279999999</v>
      </c>
    </row>
    <row r="35" spans="1:30" hidden="1">
      <c r="A35">
        <v>18</v>
      </c>
      <c r="B35" t="s">
        <v>33</v>
      </c>
      <c r="C35" t="s">
        <v>78</v>
      </c>
      <c r="D35" t="s">
        <v>295</v>
      </c>
      <c r="E35" t="s">
        <v>479</v>
      </c>
      <c r="F35">
        <v>100</v>
      </c>
      <c r="G35">
        <v>100</v>
      </c>
      <c r="H35">
        <v>100</v>
      </c>
      <c r="I35">
        <v>6.7019577049999999</v>
      </c>
      <c r="J35">
        <v>9</v>
      </c>
      <c r="K35">
        <v>7.1000002000000006E-2</v>
      </c>
      <c r="L35">
        <v>7.9999998000000003E-2</v>
      </c>
      <c r="M35">
        <v>9.5710000990000008</v>
      </c>
      <c r="N35">
        <v>33.6609993</v>
      </c>
      <c r="O35">
        <v>56.766998289999997</v>
      </c>
      <c r="P35">
        <v>54.941004059999997</v>
      </c>
      <c r="Q35">
        <v>2.362529221</v>
      </c>
      <c r="R35">
        <v>78813839984</v>
      </c>
      <c r="S35">
        <v>1.7230856889999999</v>
      </c>
      <c r="T35">
        <v>0.04</v>
      </c>
      <c r="U35">
        <v>59.02</v>
      </c>
      <c r="V35">
        <v>3.6</v>
      </c>
      <c r="W35" t="s">
        <v>482</v>
      </c>
      <c r="X35">
        <v>4.2</v>
      </c>
      <c r="Y35">
        <v>19.972374120000001</v>
      </c>
      <c r="Z35">
        <v>26.6</v>
      </c>
      <c r="AA35">
        <v>12.69772453</v>
      </c>
      <c r="AB35">
        <v>0.49000000999999999</v>
      </c>
      <c r="AC35">
        <v>76.277000000000001</v>
      </c>
      <c r="AD35">
        <v>0.61568388799999996</v>
      </c>
    </row>
    <row r="36" spans="1:30" hidden="1">
      <c r="A36">
        <v>9</v>
      </c>
      <c r="B36" t="s">
        <v>33</v>
      </c>
      <c r="C36" t="s">
        <v>79</v>
      </c>
      <c r="D36" t="s">
        <v>296</v>
      </c>
      <c r="E36" t="s">
        <v>479</v>
      </c>
      <c r="F36">
        <v>99.988975519999997</v>
      </c>
      <c r="G36">
        <v>99.977815949999993</v>
      </c>
      <c r="H36">
        <v>99.995582580000004</v>
      </c>
      <c r="I36">
        <v>1.90275891</v>
      </c>
      <c r="J36">
        <v>12</v>
      </c>
      <c r="K36">
        <v>10.083999629999999</v>
      </c>
      <c r="L36">
        <v>5.4899997709999999</v>
      </c>
      <c r="M36">
        <v>34.826000209999997</v>
      </c>
      <c r="N36">
        <v>16.728000640000001</v>
      </c>
      <c r="O36">
        <v>48.445999149999999</v>
      </c>
      <c r="P36">
        <v>28.565138699999999</v>
      </c>
      <c r="Q36">
        <v>3.4790297620000001</v>
      </c>
      <c r="R36">
        <v>11609512940</v>
      </c>
      <c r="S36">
        <v>3.6000000010000002</v>
      </c>
      <c r="T36">
        <v>0.01</v>
      </c>
      <c r="U36">
        <v>54.62280586</v>
      </c>
      <c r="V36">
        <v>2.4</v>
      </c>
      <c r="W36" t="s">
        <v>482</v>
      </c>
      <c r="X36">
        <v>14.7</v>
      </c>
      <c r="Y36">
        <v>25.06870215</v>
      </c>
      <c r="Z36">
        <v>10.7</v>
      </c>
      <c r="AA36">
        <v>21.599174550000001</v>
      </c>
      <c r="AB36">
        <v>17.5</v>
      </c>
      <c r="AC36">
        <v>62.811999999999998</v>
      </c>
      <c r="AD36">
        <v>0.17918429899999999</v>
      </c>
    </row>
    <row r="37" spans="1:30" hidden="1">
      <c r="A37">
        <v>160</v>
      </c>
      <c r="B37" t="s">
        <v>33</v>
      </c>
      <c r="C37" t="s">
        <v>80</v>
      </c>
      <c r="D37" t="s">
        <v>297</v>
      </c>
      <c r="E37" t="s">
        <v>479</v>
      </c>
      <c r="F37">
        <v>100</v>
      </c>
      <c r="G37">
        <v>100</v>
      </c>
      <c r="H37">
        <v>100</v>
      </c>
      <c r="I37">
        <v>3.516153691</v>
      </c>
      <c r="J37">
        <v>10</v>
      </c>
      <c r="K37">
        <v>18.28700066</v>
      </c>
      <c r="L37">
        <v>6.3220000269999996</v>
      </c>
      <c r="M37">
        <v>28.347999569999999</v>
      </c>
      <c r="N37">
        <v>28.927999499999999</v>
      </c>
      <c r="O37">
        <v>42.723999020000001</v>
      </c>
      <c r="P37">
        <v>41.191683939999997</v>
      </c>
      <c r="Q37">
        <v>1.9395104350000001</v>
      </c>
      <c r="R37">
        <v>199493000000</v>
      </c>
      <c r="S37">
        <v>3.0763139650000002</v>
      </c>
      <c r="T37">
        <v>0.01</v>
      </c>
      <c r="U37">
        <v>54.08</v>
      </c>
      <c r="V37">
        <v>1.5</v>
      </c>
      <c r="W37" t="s">
        <v>482</v>
      </c>
      <c r="X37">
        <v>9.5</v>
      </c>
      <c r="Y37">
        <v>19.41947017</v>
      </c>
      <c r="Z37">
        <v>13.5</v>
      </c>
      <c r="AA37">
        <v>17.896631800000002</v>
      </c>
      <c r="AB37">
        <v>6.8000001909999996</v>
      </c>
      <c r="AC37">
        <v>54.393000000000001</v>
      </c>
      <c r="AD37">
        <v>-8.3674686999999998E-2</v>
      </c>
    </row>
    <row r="38" spans="1:30" hidden="1">
      <c r="A38">
        <v>199</v>
      </c>
      <c r="B38" t="s">
        <v>33</v>
      </c>
      <c r="C38" t="s">
        <v>81</v>
      </c>
      <c r="D38" t="s">
        <v>298</v>
      </c>
      <c r="E38" t="s">
        <v>479</v>
      </c>
      <c r="F38">
        <v>100</v>
      </c>
      <c r="G38">
        <v>100</v>
      </c>
      <c r="H38">
        <v>100</v>
      </c>
      <c r="I38">
        <v>4.4914790260000004</v>
      </c>
      <c r="J38">
        <v>12</v>
      </c>
      <c r="K38">
        <v>29.420000080000001</v>
      </c>
      <c r="L38">
        <v>4.875</v>
      </c>
      <c r="M38">
        <v>21.084999079999999</v>
      </c>
      <c r="N38">
        <v>27.85700035</v>
      </c>
      <c r="O38">
        <v>51.057998660000003</v>
      </c>
      <c r="P38">
        <v>23.764334770000001</v>
      </c>
      <c r="Q38">
        <v>1.4043243190000001</v>
      </c>
      <c r="R38">
        <v>934186000000</v>
      </c>
      <c r="S38">
        <v>5.1666907030000004</v>
      </c>
      <c r="T38" t="s">
        <v>482</v>
      </c>
      <c r="U38">
        <v>51.04</v>
      </c>
      <c r="V38" t="s">
        <v>482</v>
      </c>
      <c r="W38">
        <v>95.439628600000006</v>
      </c>
      <c r="X38">
        <v>14.5</v>
      </c>
      <c r="Y38">
        <v>34.677269320000001</v>
      </c>
      <c r="Z38">
        <v>14.4</v>
      </c>
      <c r="AA38">
        <v>18.069821699999999</v>
      </c>
      <c r="AB38">
        <v>9.8800001139999996</v>
      </c>
      <c r="AC38">
        <v>72.891000000000005</v>
      </c>
      <c r="AD38">
        <v>2.34452639</v>
      </c>
    </row>
    <row r="39" spans="1:30" hidden="1">
      <c r="A39">
        <v>72</v>
      </c>
      <c r="B39" t="s">
        <v>33</v>
      </c>
      <c r="C39" t="s">
        <v>83</v>
      </c>
      <c r="D39" t="s">
        <v>300</v>
      </c>
      <c r="E39" t="s">
        <v>478</v>
      </c>
      <c r="F39">
        <v>100</v>
      </c>
      <c r="G39">
        <v>100</v>
      </c>
      <c r="H39">
        <v>100</v>
      </c>
      <c r="I39">
        <v>2.411541991</v>
      </c>
      <c r="J39">
        <v>9</v>
      </c>
      <c r="K39">
        <v>35.073001859999998</v>
      </c>
      <c r="L39">
        <v>14.527999879999999</v>
      </c>
      <c r="M39">
        <v>43.622001650000001</v>
      </c>
      <c r="N39">
        <v>11.682000159999999</v>
      </c>
      <c r="O39">
        <v>44.695999149999999</v>
      </c>
      <c r="P39">
        <v>42.943617199999998</v>
      </c>
      <c r="Q39">
        <v>11.01124574</v>
      </c>
      <c r="R39">
        <v>16509305828</v>
      </c>
      <c r="S39">
        <v>4.6233316599999998</v>
      </c>
      <c r="T39">
        <v>0.05</v>
      </c>
      <c r="U39">
        <v>44</v>
      </c>
      <c r="V39">
        <v>2.7</v>
      </c>
      <c r="W39">
        <v>99.586189270000006</v>
      </c>
      <c r="X39">
        <v>12.3</v>
      </c>
      <c r="Y39">
        <v>19.956535330000001</v>
      </c>
      <c r="Z39">
        <v>12</v>
      </c>
      <c r="AA39">
        <v>23.488462949999999</v>
      </c>
      <c r="AB39">
        <v>12.350000380000001</v>
      </c>
      <c r="AC39">
        <v>53.468000000000004</v>
      </c>
      <c r="AD39">
        <v>-1.008371627</v>
      </c>
    </row>
    <row r="40" spans="1:30" hidden="1">
      <c r="A40">
        <v>209</v>
      </c>
      <c r="B40" t="s">
        <v>33</v>
      </c>
      <c r="C40" t="s">
        <v>84</v>
      </c>
      <c r="D40" t="s">
        <v>301</v>
      </c>
      <c r="E40" t="s">
        <v>478</v>
      </c>
      <c r="F40">
        <v>100</v>
      </c>
      <c r="G40">
        <v>100</v>
      </c>
      <c r="H40">
        <v>100</v>
      </c>
      <c r="I40">
        <v>3.420722746</v>
      </c>
      <c r="J40">
        <v>12</v>
      </c>
      <c r="K40">
        <v>9.3290004730000007</v>
      </c>
      <c r="L40">
        <v>4.5890002250000004</v>
      </c>
      <c r="M40">
        <v>23.900999070000001</v>
      </c>
      <c r="N40">
        <v>37.619998930000001</v>
      </c>
      <c r="O40">
        <v>38.47900009</v>
      </c>
      <c r="P40">
        <v>23.08082228</v>
      </c>
      <c r="Q40">
        <v>1.001774967</v>
      </c>
      <c r="R40">
        <v>63067077179</v>
      </c>
      <c r="S40">
        <v>7.7925223709999996</v>
      </c>
      <c r="T40" t="s">
        <v>482</v>
      </c>
      <c r="U40">
        <v>35.5</v>
      </c>
      <c r="V40" t="s">
        <v>482</v>
      </c>
      <c r="W40">
        <v>99.980552669999994</v>
      </c>
      <c r="X40">
        <v>27.6</v>
      </c>
      <c r="Y40">
        <v>38.632293480000001</v>
      </c>
      <c r="Z40">
        <v>22</v>
      </c>
      <c r="AA40">
        <v>17.255597160000001</v>
      </c>
      <c r="AB40">
        <v>8.0030002590000002</v>
      </c>
      <c r="AC40">
        <v>36.277999999999999</v>
      </c>
      <c r="AD40">
        <v>1.855181891</v>
      </c>
    </row>
    <row r="41" spans="1:30" hidden="1">
      <c r="A41">
        <v>107</v>
      </c>
      <c r="B41" t="s">
        <v>33</v>
      </c>
      <c r="C41" t="s">
        <v>85</v>
      </c>
      <c r="D41" t="s">
        <v>302</v>
      </c>
      <c r="E41" t="s">
        <v>478</v>
      </c>
      <c r="F41">
        <v>99.8</v>
      </c>
      <c r="G41">
        <v>99.7</v>
      </c>
      <c r="H41">
        <v>99.9</v>
      </c>
      <c r="I41">
        <v>1.6463953389999999</v>
      </c>
      <c r="J41">
        <v>10</v>
      </c>
      <c r="K41">
        <v>22.35700035</v>
      </c>
      <c r="L41">
        <v>6.7119998929999998</v>
      </c>
      <c r="M41">
        <v>31.586000439999999</v>
      </c>
      <c r="N41">
        <v>20.431999210000001</v>
      </c>
      <c r="O41">
        <v>47.981998439999998</v>
      </c>
      <c r="P41">
        <v>37.448651589999997</v>
      </c>
      <c r="Q41">
        <v>4.5930137210000002</v>
      </c>
      <c r="R41">
        <v>7468096567</v>
      </c>
      <c r="S41">
        <v>4.0240386289999996</v>
      </c>
      <c r="T41">
        <v>0.03</v>
      </c>
      <c r="U41">
        <v>28.3</v>
      </c>
      <c r="V41">
        <v>3.7</v>
      </c>
      <c r="W41" t="s">
        <v>482</v>
      </c>
      <c r="X41">
        <v>23.5</v>
      </c>
      <c r="Y41">
        <v>16.76414647</v>
      </c>
      <c r="Z41">
        <v>23.3</v>
      </c>
      <c r="AA41">
        <v>17.548653089999998</v>
      </c>
      <c r="AB41">
        <v>8.0500001910000005</v>
      </c>
      <c r="AC41">
        <v>35.585000000000001</v>
      </c>
      <c r="AD41">
        <v>2.2931564120000001</v>
      </c>
    </row>
    <row r="42" spans="1:30" hidden="1">
      <c r="A42">
        <v>191</v>
      </c>
      <c r="B42" t="s">
        <v>33</v>
      </c>
      <c r="C42" t="s">
        <v>86</v>
      </c>
      <c r="D42" t="s">
        <v>303</v>
      </c>
      <c r="E42" t="s">
        <v>480</v>
      </c>
      <c r="F42">
        <v>99.978408810000005</v>
      </c>
      <c r="G42">
        <v>99.970547300000007</v>
      </c>
      <c r="H42">
        <v>100</v>
      </c>
      <c r="I42">
        <v>0.620466725</v>
      </c>
      <c r="J42">
        <v>9</v>
      </c>
      <c r="K42">
        <v>0.312000006</v>
      </c>
      <c r="L42">
        <v>0.637000024</v>
      </c>
      <c r="M42">
        <v>53.730998990000003</v>
      </c>
      <c r="N42">
        <v>14.913999560000001</v>
      </c>
      <c r="O42">
        <v>31.354999540000001</v>
      </c>
      <c r="P42">
        <v>9.0540394519999996</v>
      </c>
      <c r="Q42">
        <v>3.3488155860000002</v>
      </c>
      <c r="R42">
        <v>9236309138</v>
      </c>
      <c r="S42">
        <v>6.6992506599999997</v>
      </c>
      <c r="T42">
        <v>0.03</v>
      </c>
      <c r="U42">
        <v>17.489999999999998</v>
      </c>
      <c r="V42" t="s">
        <v>482</v>
      </c>
      <c r="W42" t="s">
        <v>482</v>
      </c>
      <c r="X42">
        <v>46</v>
      </c>
      <c r="Y42">
        <v>50.288441409999997</v>
      </c>
      <c r="Z42">
        <v>16.899999999999999</v>
      </c>
      <c r="AA42" t="s">
        <v>482</v>
      </c>
      <c r="AB42">
        <v>10.472999570000001</v>
      </c>
      <c r="AC42">
        <v>26.692</v>
      </c>
      <c r="AD42">
        <v>2.502580595</v>
      </c>
    </row>
    <row r="43" spans="1:30" hidden="1">
      <c r="A43">
        <v>200</v>
      </c>
      <c r="B43" t="s">
        <v>33</v>
      </c>
      <c r="C43" t="s">
        <v>87</v>
      </c>
      <c r="D43" t="s">
        <v>304</v>
      </c>
      <c r="E43" t="s">
        <v>479</v>
      </c>
      <c r="F43">
        <v>99.998847960000006</v>
      </c>
      <c r="G43">
        <v>99.997913650000001</v>
      </c>
      <c r="H43">
        <v>99.999794010000002</v>
      </c>
      <c r="I43">
        <v>12.51729534</v>
      </c>
      <c r="J43">
        <v>12</v>
      </c>
      <c r="K43">
        <v>9.1450004580000002</v>
      </c>
      <c r="L43">
        <v>3.6010000710000001</v>
      </c>
      <c r="M43">
        <v>9.3929996490000001</v>
      </c>
      <c r="N43">
        <v>44.928001399999999</v>
      </c>
      <c r="O43">
        <v>45.680000309999997</v>
      </c>
      <c r="P43" t="s">
        <v>482</v>
      </c>
      <c r="Q43">
        <v>9.58107212</v>
      </c>
      <c r="R43">
        <v>43524210526</v>
      </c>
      <c r="S43">
        <v>10.29999997</v>
      </c>
      <c r="T43" t="s">
        <v>482</v>
      </c>
      <c r="U43">
        <v>12.2</v>
      </c>
      <c r="V43" t="s">
        <v>482</v>
      </c>
      <c r="W43" t="s">
        <v>482</v>
      </c>
      <c r="X43">
        <v>54.5</v>
      </c>
      <c r="Y43">
        <v>30.14637802</v>
      </c>
      <c r="Z43">
        <v>26.4</v>
      </c>
      <c r="AA43" t="s">
        <v>482</v>
      </c>
      <c r="AB43">
        <v>3.5769999029999999</v>
      </c>
      <c r="AC43">
        <v>49.688000000000002</v>
      </c>
      <c r="AD43">
        <v>2.5282444489999998</v>
      </c>
    </row>
    <row r="44" spans="1:30" hidden="1">
      <c r="A44">
        <v>2</v>
      </c>
      <c r="B44" t="s">
        <v>33</v>
      </c>
      <c r="C44" t="s">
        <v>102</v>
      </c>
      <c r="D44" t="s">
        <v>319</v>
      </c>
      <c r="E44" t="s">
        <v>479</v>
      </c>
      <c r="F44">
        <v>100</v>
      </c>
      <c r="G44">
        <v>100</v>
      </c>
      <c r="H44">
        <v>100</v>
      </c>
      <c r="I44">
        <v>1.9787633120000001</v>
      </c>
      <c r="J44">
        <v>9</v>
      </c>
      <c r="K44">
        <v>41.973999020000001</v>
      </c>
      <c r="L44">
        <v>25.07600021</v>
      </c>
      <c r="M44">
        <v>42.88999939</v>
      </c>
      <c r="N44">
        <v>17.523000719999999</v>
      </c>
      <c r="O44">
        <v>39.585998539999999</v>
      </c>
      <c r="P44">
        <v>28.212978790000001</v>
      </c>
      <c r="Q44">
        <v>8.6900136809999999</v>
      </c>
      <c r="R44">
        <v>13228244357</v>
      </c>
      <c r="S44">
        <v>1.7743687429999999</v>
      </c>
      <c r="T44">
        <v>0.01</v>
      </c>
      <c r="U44">
        <v>60.1</v>
      </c>
      <c r="V44">
        <v>4</v>
      </c>
      <c r="W44" t="s">
        <v>482</v>
      </c>
      <c r="X44">
        <v>14.4</v>
      </c>
      <c r="Y44">
        <v>16.748861829999999</v>
      </c>
      <c r="Z44">
        <v>20</v>
      </c>
      <c r="AA44">
        <v>18.30194096</v>
      </c>
      <c r="AB44">
        <v>17.489999770000001</v>
      </c>
      <c r="AC44">
        <v>56.408999999999999</v>
      </c>
      <c r="AD44">
        <v>1.628563872</v>
      </c>
    </row>
    <row r="45" spans="1:30" hidden="1">
      <c r="A45">
        <v>112</v>
      </c>
      <c r="B45" t="s">
        <v>33</v>
      </c>
      <c r="C45" t="s">
        <v>108</v>
      </c>
      <c r="D45" t="s">
        <v>325</v>
      </c>
      <c r="E45" t="s">
        <v>480</v>
      </c>
      <c r="F45">
        <v>9.4</v>
      </c>
      <c r="G45">
        <v>1.4</v>
      </c>
      <c r="H45">
        <v>14.8</v>
      </c>
      <c r="I45">
        <v>0.212967664</v>
      </c>
      <c r="J45">
        <v>6</v>
      </c>
      <c r="K45">
        <v>22.53700066</v>
      </c>
      <c r="L45">
        <v>13.09500027</v>
      </c>
      <c r="M45">
        <v>43.391998289999997</v>
      </c>
      <c r="N45">
        <v>11.836000439999999</v>
      </c>
      <c r="O45">
        <v>44.771999360000002</v>
      </c>
      <c r="P45">
        <v>28.43201689</v>
      </c>
      <c r="Q45">
        <v>35.77127368</v>
      </c>
      <c r="R45">
        <v>2013000000</v>
      </c>
      <c r="S45">
        <v>0.70114163600000001</v>
      </c>
      <c r="T45">
        <v>0.12</v>
      </c>
      <c r="U45">
        <v>5.41</v>
      </c>
      <c r="V45" t="s">
        <v>482</v>
      </c>
      <c r="W45" t="s">
        <v>482</v>
      </c>
      <c r="X45">
        <v>73</v>
      </c>
      <c r="Y45">
        <v>8.9884671950000001</v>
      </c>
      <c r="Z45">
        <v>11</v>
      </c>
      <c r="AA45" t="s">
        <v>482</v>
      </c>
      <c r="AB45">
        <v>2.2730000019999999</v>
      </c>
      <c r="AC45">
        <v>49.308</v>
      </c>
      <c r="AD45">
        <v>3.1955276989999999</v>
      </c>
    </row>
    <row r="46" spans="1:30" hidden="1">
      <c r="A46">
        <v>105</v>
      </c>
      <c r="B46" t="s">
        <v>32</v>
      </c>
      <c r="C46" t="s">
        <v>66</v>
      </c>
      <c r="D46" t="s">
        <v>283</v>
      </c>
      <c r="E46" t="s">
        <v>478</v>
      </c>
      <c r="F46">
        <v>99.993133540000002</v>
      </c>
      <c r="G46" t="s">
        <v>482</v>
      </c>
      <c r="H46">
        <v>99.993133540000002</v>
      </c>
      <c r="I46" t="s">
        <v>482</v>
      </c>
      <c r="J46" t="s">
        <v>482</v>
      </c>
      <c r="K46" t="s">
        <v>482</v>
      </c>
      <c r="L46" t="s">
        <v>482</v>
      </c>
      <c r="M46" t="s">
        <v>482</v>
      </c>
      <c r="N46" t="s">
        <v>482</v>
      </c>
      <c r="O46" t="s">
        <v>482</v>
      </c>
      <c r="P46">
        <v>22.502020659999999</v>
      </c>
      <c r="Q46">
        <v>2.704695423</v>
      </c>
      <c r="R46">
        <v>7386891336</v>
      </c>
      <c r="S46">
        <v>1.1980709759999999</v>
      </c>
      <c r="T46" t="s">
        <v>482</v>
      </c>
      <c r="U46" t="s">
        <v>482</v>
      </c>
      <c r="V46">
        <v>2.2000000000000002</v>
      </c>
      <c r="W46" t="s">
        <v>482</v>
      </c>
      <c r="X46" t="s">
        <v>482</v>
      </c>
      <c r="Y46" t="s">
        <v>482</v>
      </c>
      <c r="Z46" t="s">
        <v>482</v>
      </c>
      <c r="AA46" t="s">
        <v>482</v>
      </c>
      <c r="AB46" t="s">
        <v>482</v>
      </c>
      <c r="AC46" t="s">
        <v>482</v>
      </c>
      <c r="AD46" t="s">
        <v>482</v>
      </c>
    </row>
    <row r="47" spans="1:30" hidden="1">
      <c r="A47">
        <v>114</v>
      </c>
      <c r="B47" t="s">
        <v>32</v>
      </c>
      <c r="C47" t="s">
        <v>67</v>
      </c>
      <c r="D47" t="s">
        <v>284</v>
      </c>
      <c r="E47" t="s">
        <v>481</v>
      </c>
      <c r="F47">
        <v>100</v>
      </c>
      <c r="G47">
        <v>100</v>
      </c>
      <c r="H47">
        <v>100</v>
      </c>
      <c r="I47">
        <v>1.185229079</v>
      </c>
      <c r="J47">
        <v>9</v>
      </c>
      <c r="K47" t="s">
        <v>482</v>
      </c>
      <c r="L47" t="s">
        <v>482</v>
      </c>
      <c r="M47" t="s">
        <v>482</v>
      </c>
      <c r="N47" t="s">
        <v>482</v>
      </c>
      <c r="O47" t="s">
        <v>482</v>
      </c>
      <c r="P47" t="s">
        <v>482</v>
      </c>
      <c r="Q47" t="s">
        <v>482</v>
      </c>
      <c r="R47">
        <v>6657170923</v>
      </c>
      <c r="S47" t="s">
        <v>482</v>
      </c>
      <c r="T47" t="s">
        <v>482</v>
      </c>
      <c r="U47">
        <v>95.21</v>
      </c>
      <c r="V47">
        <v>2.7</v>
      </c>
      <c r="W47" t="s">
        <v>482</v>
      </c>
      <c r="X47" t="s">
        <v>482</v>
      </c>
      <c r="Y47" t="s">
        <v>482</v>
      </c>
      <c r="Z47">
        <v>20</v>
      </c>
      <c r="AA47" t="s">
        <v>482</v>
      </c>
      <c r="AB47" t="s">
        <v>482</v>
      </c>
      <c r="AC47">
        <v>14.305</v>
      </c>
      <c r="AD47">
        <v>0.62329033599999994</v>
      </c>
    </row>
    <row r="48" spans="1:30" hidden="1">
      <c r="A48">
        <v>116</v>
      </c>
      <c r="B48" t="s">
        <v>32</v>
      </c>
      <c r="C48" t="s">
        <v>68</v>
      </c>
      <c r="D48" t="s">
        <v>285</v>
      </c>
      <c r="E48" t="s">
        <v>481</v>
      </c>
      <c r="F48">
        <v>100</v>
      </c>
      <c r="G48">
        <v>100</v>
      </c>
      <c r="H48">
        <v>100</v>
      </c>
      <c r="I48">
        <v>17.362121370000001</v>
      </c>
      <c r="J48">
        <v>12</v>
      </c>
      <c r="K48">
        <v>0.560000002</v>
      </c>
      <c r="L48">
        <v>0.43200001100000002</v>
      </c>
      <c r="M48">
        <v>1.4259999990000001</v>
      </c>
      <c r="N48">
        <v>10.9829998</v>
      </c>
      <c r="O48">
        <v>87.591003420000007</v>
      </c>
      <c r="P48">
        <v>208.23037719999999</v>
      </c>
      <c r="Q48">
        <v>-15.88223131</v>
      </c>
      <c r="R48">
        <v>66327344189</v>
      </c>
      <c r="S48">
        <v>5.7719158820000001</v>
      </c>
      <c r="T48">
        <v>0.04</v>
      </c>
      <c r="U48">
        <v>94.67</v>
      </c>
      <c r="V48">
        <v>0.7</v>
      </c>
      <c r="W48" t="s">
        <v>482</v>
      </c>
      <c r="X48">
        <v>2.5</v>
      </c>
      <c r="Y48">
        <v>16.535518960000001</v>
      </c>
      <c r="Z48">
        <v>28.3</v>
      </c>
      <c r="AA48">
        <v>25.573247739999999</v>
      </c>
      <c r="AB48">
        <v>5.8499999049999998</v>
      </c>
      <c r="AC48">
        <v>89.872</v>
      </c>
      <c r="AD48">
        <v>2.6957438489999999</v>
      </c>
    </row>
    <row r="49" spans="1:30" hidden="1">
      <c r="A49">
        <v>131</v>
      </c>
      <c r="B49" t="s">
        <v>32</v>
      </c>
      <c r="C49" t="s">
        <v>69</v>
      </c>
      <c r="D49" t="s">
        <v>286</v>
      </c>
      <c r="E49" t="s">
        <v>481</v>
      </c>
      <c r="F49">
        <v>100</v>
      </c>
      <c r="G49" t="s">
        <v>482</v>
      </c>
      <c r="H49">
        <v>100</v>
      </c>
      <c r="I49" t="s">
        <v>482</v>
      </c>
      <c r="J49">
        <v>11</v>
      </c>
      <c r="K49" t="s">
        <v>482</v>
      </c>
      <c r="L49" t="s">
        <v>482</v>
      </c>
      <c r="M49" t="s">
        <v>482</v>
      </c>
      <c r="N49" t="s">
        <v>482</v>
      </c>
      <c r="O49" t="s">
        <v>482</v>
      </c>
      <c r="P49" t="s">
        <v>482</v>
      </c>
      <c r="Q49" t="s">
        <v>482</v>
      </c>
      <c r="R49" t="s">
        <v>482</v>
      </c>
      <c r="S49" t="s">
        <v>482</v>
      </c>
      <c r="T49" t="s">
        <v>482</v>
      </c>
      <c r="U49">
        <v>92.4</v>
      </c>
      <c r="V49" t="s">
        <v>482</v>
      </c>
      <c r="W49" t="s">
        <v>482</v>
      </c>
      <c r="X49">
        <v>3.6</v>
      </c>
      <c r="Y49" t="s">
        <v>482</v>
      </c>
      <c r="Z49">
        <v>20.8</v>
      </c>
      <c r="AA49" t="s">
        <v>482</v>
      </c>
      <c r="AB49" t="s">
        <v>482</v>
      </c>
      <c r="AC49">
        <v>100</v>
      </c>
      <c r="AD49">
        <v>0.42311141499999999</v>
      </c>
    </row>
    <row r="50" spans="1:30" hidden="1">
      <c r="A50">
        <v>173</v>
      </c>
      <c r="B50" t="s">
        <v>32</v>
      </c>
      <c r="C50" t="s">
        <v>70</v>
      </c>
      <c r="D50" t="s">
        <v>287</v>
      </c>
      <c r="E50" t="s">
        <v>481</v>
      </c>
      <c r="F50">
        <v>100</v>
      </c>
      <c r="G50">
        <v>100</v>
      </c>
      <c r="H50">
        <v>100</v>
      </c>
      <c r="I50">
        <v>5.6615813279999996</v>
      </c>
      <c r="J50">
        <v>10</v>
      </c>
      <c r="K50">
        <v>0.164000005</v>
      </c>
      <c r="L50">
        <v>2.8000001E-2</v>
      </c>
      <c r="M50">
        <v>3.4979999070000001</v>
      </c>
      <c r="N50">
        <v>35.444999690000003</v>
      </c>
      <c r="O50">
        <v>61.057998660000003</v>
      </c>
      <c r="P50">
        <v>91.852963419999995</v>
      </c>
      <c r="Q50">
        <v>-0.35904220799999997</v>
      </c>
      <c r="R50">
        <v>100948000000</v>
      </c>
      <c r="S50">
        <v>2.7503350169999998</v>
      </c>
      <c r="T50">
        <v>0.01</v>
      </c>
      <c r="U50">
        <v>79.98</v>
      </c>
      <c r="V50">
        <v>1.3</v>
      </c>
      <c r="W50" t="s">
        <v>482</v>
      </c>
      <c r="X50">
        <v>6.2</v>
      </c>
      <c r="Y50">
        <v>19.785340470000001</v>
      </c>
      <c r="Z50">
        <v>18.7</v>
      </c>
      <c r="AA50">
        <v>16.699560030000001</v>
      </c>
      <c r="AB50">
        <v>13.18000031</v>
      </c>
      <c r="AC50">
        <v>53.756999999999998</v>
      </c>
      <c r="AD50">
        <v>-0.25207628199999998</v>
      </c>
    </row>
    <row r="51" spans="1:30" hidden="1">
      <c r="A51">
        <v>109</v>
      </c>
      <c r="B51" t="s">
        <v>32</v>
      </c>
      <c r="C51" t="s">
        <v>71</v>
      </c>
      <c r="D51" t="s">
        <v>288</v>
      </c>
      <c r="E51" t="s">
        <v>481</v>
      </c>
      <c r="F51">
        <v>100</v>
      </c>
      <c r="G51">
        <v>100</v>
      </c>
      <c r="H51">
        <v>100</v>
      </c>
      <c r="I51">
        <v>3.4981928820000001</v>
      </c>
      <c r="J51">
        <v>11</v>
      </c>
      <c r="K51">
        <v>0.583999991</v>
      </c>
      <c r="L51">
        <v>1.0509999990000001</v>
      </c>
      <c r="M51">
        <v>7.5040001869999999</v>
      </c>
      <c r="N51">
        <v>23.847999569999999</v>
      </c>
      <c r="O51">
        <v>68.649002080000002</v>
      </c>
      <c r="P51">
        <v>60.74087557</v>
      </c>
      <c r="Q51">
        <v>2.9992914480000001</v>
      </c>
      <c r="R51">
        <v>31335013752</v>
      </c>
      <c r="S51">
        <v>1.8582436520000001</v>
      </c>
      <c r="T51">
        <v>0.05</v>
      </c>
      <c r="U51">
        <v>75.83</v>
      </c>
      <c r="V51">
        <v>3.9</v>
      </c>
      <c r="W51" t="s">
        <v>482</v>
      </c>
      <c r="X51">
        <v>5.5</v>
      </c>
      <c r="Y51">
        <v>19.274713519999999</v>
      </c>
      <c r="Z51">
        <v>18</v>
      </c>
      <c r="AA51">
        <v>22.41081737</v>
      </c>
      <c r="AB51">
        <v>10.850000380000001</v>
      </c>
      <c r="AC51">
        <v>67.421000000000006</v>
      </c>
      <c r="AD51">
        <v>-1.023292213</v>
      </c>
    </row>
    <row r="52" spans="1:30" hidden="1">
      <c r="A52">
        <v>13</v>
      </c>
      <c r="B52" t="s">
        <v>32</v>
      </c>
      <c r="C52" t="s">
        <v>72</v>
      </c>
      <c r="D52" t="s">
        <v>289</v>
      </c>
      <c r="E52" t="s">
        <v>479</v>
      </c>
      <c r="F52">
        <v>100</v>
      </c>
      <c r="G52">
        <v>100</v>
      </c>
      <c r="H52">
        <v>100</v>
      </c>
      <c r="I52">
        <v>3.9315606089999999</v>
      </c>
      <c r="J52">
        <v>10</v>
      </c>
      <c r="K52">
        <v>33.682998660000003</v>
      </c>
      <c r="L52">
        <v>26.4090004</v>
      </c>
      <c r="M52">
        <v>36.752998349999999</v>
      </c>
      <c r="N52">
        <v>14.303999900000001</v>
      </c>
      <c r="O52">
        <v>48.942001339999997</v>
      </c>
      <c r="P52">
        <v>43.260847830000003</v>
      </c>
      <c r="Q52">
        <v>5.8881089160000002</v>
      </c>
      <c r="R52">
        <v>75244294275</v>
      </c>
      <c r="S52">
        <v>2</v>
      </c>
      <c r="T52">
        <v>0.02</v>
      </c>
      <c r="U52">
        <v>75.000015640000001</v>
      </c>
      <c r="V52">
        <v>2.5</v>
      </c>
      <c r="W52">
        <v>99.788986210000004</v>
      </c>
      <c r="X52">
        <v>33.200000000000003</v>
      </c>
      <c r="Y52">
        <v>28.368978729999998</v>
      </c>
      <c r="Z52">
        <v>15.6</v>
      </c>
      <c r="AA52">
        <v>14.21253565</v>
      </c>
      <c r="AB52">
        <v>4.9099998469999999</v>
      </c>
      <c r="AC52">
        <v>54.354999999999997</v>
      </c>
      <c r="AD52">
        <v>1.7184539969999999</v>
      </c>
    </row>
    <row r="53" spans="1:30" hidden="1">
      <c r="A53">
        <v>53</v>
      </c>
      <c r="B53" t="s">
        <v>32</v>
      </c>
      <c r="C53" t="s">
        <v>73</v>
      </c>
      <c r="D53" t="s">
        <v>290</v>
      </c>
      <c r="E53" t="s">
        <v>481</v>
      </c>
      <c r="F53">
        <v>100</v>
      </c>
      <c r="G53">
        <v>100</v>
      </c>
      <c r="H53">
        <v>100</v>
      </c>
      <c r="I53">
        <v>9.165978376</v>
      </c>
      <c r="J53">
        <v>9</v>
      </c>
      <c r="K53">
        <v>1.0779999490000001</v>
      </c>
      <c r="L53">
        <v>0.23899999299999999</v>
      </c>
      <c r="M53">
        <v>2.7490000719999999</v>
      </c>
      <c r="N53">
        <v>38.039001460000001</v>
      </c>
      <c r="O53">
        <v>59.212001800000003</v>
      </c>
      <c r="P53">
        <v>82.545692430000003</v>
      </c>
      <c r="Q53">
        <v>3.8921792420000001</v>
      </c>
      <c r="R53">
        <v>207818000000</v>
      </c>
      <c r="S53">
        <v>2.7151161319999999</v>
      </c>
      <c r="T53">
        <v>0.01</v>
      </c>
      <c r="U53">
        <v>74.23171164</v>
      </c>
      <c r="V53">
        <v>0.7</v>
      </c>
      <c r="W53" t="s">
        <v>482</v>
      </c>
      <c r="X53">
        <v>3.1</v>
      </c>
      <c r="Y53">
        <v>20.597442940000001</v>
      </c>
      <c r="Z53">
        <v>19.5</v>
      </c>
      <c r="AA53">
        <v>14.17155545</v>
      </c>
      <c r="AB53">
        <v>6.1100001339999999</v>
      </c>
      <c r="AC53">
        <v>73.019000000000005</v>
      </c>
      <c r="AD53">
        <v>4.9143536000000002E-2</v>
      </c>
    </row>
    <row r="54" spans="1:30" hidden="1">
      <c r="A54">
        <v>156</v>
      </c>
      <c r="B54" t="s">
        <v>32</v>
      </c>
      <c r="C54" t="s">
        <v>76</v>
      </c>
      <c r="D54" t="s">
        <v>293</v>
      </c>
      <c r="E54" t="s">
        <v>481</v>
      </c>
      <c r="F54">
        <v>100</v>
      </c>
      <c r="G54">
        <v>100</v>
      </c>
      <c r="H54">
        <v>100</v>
      </c>
      <c r="I54">
        <v>7.5171515849999997</v>
      </c>
      <c r="J54">
        <v>9</v>
      </c>
      <c r="K54">
        <v>4.4770002370000004</v>
      </c>
      <c r="L54">
        <v>1.991999984</v>
      </c>
      <c r="M54">
        <v>11.49100018</v>
      </c>
      <c r="N54">
        <v>30.541999820000001</v>
      </c>
      <c r="O54">
        <v>57.966999049999998</v>
      </c>
      <c r="P54">
        <v>47.58720503</v>
      </c>
      <c r="Q54">
        <v>3.6274285669999999</v>
      </c>
      <c r="R54">
        <v>545180000000</v>
      </c>
      <c r="S54">
        <v>3.283146264</v>
      </c>
      <c r="T54" t="s">
        <v>482</v>
      </c>
      <c r="U54">
        <v>66.599999999999994</v>
      </c>
      <c r="V54">
        <v>0.7</v>
      </c>
      <c r="W54" t="s">
        <v>482</v>
      </c>
      <c r="X54">
        <v>5</v>
      </c>
      <c r="Y54">
        <v>24.815263290000001</v>
      </c>
      <c r="Z54">
        <v>24.3</v>
      </c>
      <c r="AA54">
        <v>15.50283788</v>
      </c>
      <c r="AB54">
        <v>8.9899997710000008</v>
      </c>
      <c r="AC54">
        <v>60.567999999999998</v>
      </c>
      <c r="AD54">
        <v>-0.15571452299999999</v>
      </c>
    </row>
    <row r="55" spans="1:30" hidden="1">
      <c r="A55">
        <v>204</v>
      </c>
      <c r="B55" t="s">
        <v>32</v>
      </c>
      <c r="C55" t="s">
        <v>82</v>
      </c>
      <c r="D55" t="s">
        <v>299</v>
      </c>
      <c r="E55" t="s">
        <v>478</v>
      </c>
      <c r="F55">
        <v>100</v>
      </c>
      <c r="G55">
        <v>100</v>
      </c>
      <c r="H55">
        <v>100</v>
      </c>
      <c r="I55">
        <v>5.020747064</v>
      </c>
      <c r="J55">
        <v>11</v>
      </c>
      <c r="K55">
        <v>0.312999994</v>
      </c>
      <c r="L55">
        <v>0.28699999999999998</v>
      </c>
      <c r="M55">
        <v>14.772999759999999</v>
      </c>
      <c r="N55">
        <v>26.13999939</v>
      </c>
      <c r="O55">
        <v>59.087001800000003</v>
      </c>
      <c r="P55">
        <v>48.592961819999999</v>
      </c>
      <c r="Q55">
        <v>0.63444071700000004</v>
      </c>
      <c r="R55">
        <v>133503000000</v>
      </c>
      <c r="S55">
        <v>-6.5526188909999998</v>
      </c>
      <c r="T55">
        <v>7.0000000000000007E-2</v>
      </c>
      <c r="U55">
        <v>46.235975459999999</v>
      </c>
      <c r="V55" t="s">
        <v>482</v>
      </c>
      <c r="W55" t="s">
        <v>482</v>
      </c>
      <c r="X55">
        <v>9.8000000000000007</v>
      </c>
      <c r="Y55">
        <v>18.772273080000001</v>
      </c>
      <c r="Z55">
        <v>11.7</v>
      </c>
      <c r="AA55">
        <v>17.29434784</v>
      </c>
      <c r="AB55">
        <v>9.2700004580000002</v>
      </c>
      <c r="AC55">
        <v>69.481999999999999</v>
      </c>
      <c r="AD55">
        <v>-0.179811103</v>
      </c>
    </row>
    <row r="56" spans="1:30" hidden="1">
      <c r="A56">
        <v>96</v>
      </c>
      <c r="B56" t="s">
        <v>32</v>
      </c>
      <c r="C56" t="s">
        <v>103</v>
      </c>
      <c r="D56" t="s">
        <v>320</v>
      </c>
      <c r="E56" t="s">
        <v>481</v>
      </c>
      <c r="F56">
        <v>100</v>
      </c>
      <c r="G56">
        <v>100</v>
      </c>
      <c r="H56">
        <v>100</v>
      </c>
      <c r="I56">
        <v>5.270866786</v>
      </c>
      <c r="J56">
        <v>12</v>
      </c>
      <c r="K56">
        <v>1.9609999659999999</v>
      </c>
      <c r="L56">
        <v>0.99299997100000004</v>
      </c>
      <c r="M56">
        <v>3.6440000530000001</v>
      </c>
      <c r="N56">
        <v>26.902000430000001</v>
      </c>
      <c r="O56">
        <v>69.45500183</v>
      </c>
      <c r="P56">
        <v>29.30651305</v>
      </c>
      <c r="Q56">
        <v>0.79136233</v>
      </c>
      <c r="R56">
        <v>2151730000000</v>
      </c>
      <c r="S56">
        <v>0.113673238</v>
      </c>
      <c r="T56">
        <v>0.01</v>
      </c>
      <c r="U56">
        <v>55.638460219999999</v>
      </c>
      <c r="V56">
        <v>0.8</v>
      </c>
      <c r="W56" t="s">
        <v>482</v>
      </c>
      <c r="X56">
        <v>3.6</v>
      </c>
      <c r="Y56">
        <v>17.90856333</v>
      </c>
      <c r="Z56">
        <v>31.4</v>
      </c>
      <c r="AA56">
        <v>23.52198804</v>
      </c>
      <c r="AB56">
        <v>12.68000031</v>
      </c>
      <c r="AC56">
        <v>68.820999999999998</v>
      </c>
      <c r="AD56">
        <v>1.113856553</v>
      </c>
    </row>
    <row r="57" spans="1:30" hidden="1">
      <c r="A57">
        <v>30</v>
      </c>
      <c r="B57" t="s">
        <v>32</v>
      </c>
      <c r="C57" t="s">
        <v>104</v>
      </c>
      <c r="D57" t="s">
        <v>321</v>
      </c>
      <c r="E57" t="s">
        <v>479</v>
      </c>
      <c r="F57">
        <v>100</v>
      </c>
      <c r="G57">
        <v>100</v>
      </c>
      <c r="H57">
        <v>100</v>
      </c>
      <c r="I57">
        <v>5.8716158690000002</v>
      </c>
      <c r="J57">
        <v>11</v>
      </c>
      <c r="K57">
        <v>1.0299999710000001</v>
      </c>
      <c r="L57">
        <v>0.40999999599999998</v>
      </c>
      <c r="M57">
        <v>7.0079998970000004</v>
      </c>
      <c r="N57">
        <v>30.114999770000001</v>
      </c>
      <c r="O57">
        <v>62.876998899999997</v>
      </c>
      <c r="P57">
        <v>65.012425519999994</v>
      </c>
      <c r="Q57">
        <v>3.6443988510000001</v>
      </c>
      <c r="R57">
        <v>56731990232</v>
      </c>
      <c r="S57">
        <v>1.3287567360000001</v>
      </c>
      <c r="T57" t="s">
        <v>482</v>
      </c>
      <c r="U57">
        <v>55.49</v>
      </c>
      <c r="V57">
        <v>1.6</v>
      </c>
      <c r="W57" t="s">
        <v>482</v>
      </c>
      <c r="X57">
        <v>8.8000000000000007</v>
      </c>
      <c r="Y57">
        <v>27.559881019999999</v>
      </c>
      <c r="Z57">
        <v>20</v>
      </c>
      <c r="AA57">
        <v>19.55372736</v>
      </c>
      <c r="AB57">
        <v>11.420000079999999</v>
      </c>
      <c r="AC57">
        <v>73.626000000000005</v>
      </c>
      <c r="AD57">
        <v>-0.12461451799999999</v>
      </c>
    </row>
    <row r="58" spans="1:30" hidden="1">
      <c r="A58">
        <v>25</v>
      </c>
      <c r="B58" t="s">
        <v>32</v>
      </c>
      <c r="C58" t="s">
        <v>105</v>
      </c>
      <c r="D58" t="s">
        <v>322</v>
      </c>
      <c r="E58" t="s">
        <v>479</v>
      </c>
      <c r="F58">
        <v>100</v>
      </c>
      <c r="G58">
        <v>100</v>
      </c>
      <c r="H58">
        <v>100</v>
      </c>
      <c r="I58">
        <v>6.2347191620000002</v>
      </c>
      <c r="J58">
        <v>9</v>
      </c>
      <c r="K58">
        <v>7.8889999389999996</v>
      </c>
      <c r="L58">
        <v>1.6840000150000001</v>
      </c>
      <c r="M58">
        <v>17.07900047</v>
      </c>
      <c r="N58">
        <v>30.00300026</v>
      </c>
      <c r="O58">
        <v>52.917999270000003</v>
      </c>
      <c r="P58">
        <v>33.98992131</v>
      </c>
      <c r="Q58">
        <v>2.9359643289999999</v>
      </c>
      <c r="R58">
        <v>18558343508</v>
      </c>
      <c r="S58">
        <v>1.1496280830000001</v>
      </c>
      <c r="T58" t="s">
        <v>482</v>
      </c>
      <c r="U58">
        <v>49.917732430000001</v>
      </c>
      <c r="V58">
        <v>1.3</v>
      </c>
      <c r="W58" t="s">
        <v>482</v>
      </c>
      <c r="X58">
        <v>6.1</v>
      </c>
      <c r="Y58">
        <v>44.189949169999998</v>
      </c>
      <c r="Z58">
        <v>21.4</v>
      </c>
      <c r="AA58">
        <v>19.77790156</v>
      </c>
      <c r="AB58">
        <v>27.520000459999999</v>
      </c>
      <c r="AC58">
        <v>39.616</v>
      </c>
      <c r="AD58">
        <v>-0.75898307200000004</v>
      </c>
    </row>
    <row r="59" spans="1:30" hidden="1">
      <c r="A59">
        <v>165</v>
      </c>
      <c r="B59" t="s">
        <v>32</v>
      </c>
      <c r="C59" t="s">
        <v>106</v>
      </c>
      <c r="D59" t="s">
        <v>323</v>
      </c>
      <c r="E59" t="s">
        <v>478</v>
      </c>
      <c r="F59">
        <v>68.599999999999994</v>
      </c>
      <c r="G59">
        <v>54.8</v>
      </c>
      <c r="H59">
        <v>75.8</v>
      </c>
      <c r="I59">
        <v>0.59433981999999996</v>
      </c>
      <c r="J59">
        <v>6</v>
      </c>
      <c r="K59">
        <v>0.560000002</v>
      </c>
      <c r="L59">
        <v>0.68599999</v>
      </c>
      <c r="M59">
        <v>19.167999269999999</v>
      </c>
      <c r="N59">
        <v>15.1079998</v>
      </c>
      <c r="O59">
        <v>65.723999019999994</v>
      </c>
      <c r="P59" t="s">
        <v>482</v>
      </c>
      <c r="Q59">
        <v>7.5915218529999997</v>
      </c>
      <c r="R59">
        <v>348941656.80000001</v>
      </c>
      <c r="S59">
        <v>6.5499331019999998</v>
      </c>
      <c r="T59" t="s">
        <v>482</v>
      </c>
      <c r="U59">
        <v>24.41</v>
      </c>
      <c r="V59" t="s">
        <v>482</v>
      </c>
      <c r="W59" t="s">
        <v>482</v>
      </c>
      <c r="X59">
        <v>36.799999999999997</v>
      </c>
      <c r="Y59">
        <v>13.856629310000001</v>
      </c>
      <c r="Z59">
        <v>18.2</v>
      </c>
      <c r="AA59" t="s">
        <v>482</v>
      </c>
      <c r="AB59">
        <v>13.37300014</v>
      </c>
      <c r="AC59">
        <v>64.510999999999996</v>
      </c>
      <c r="AD59">
        <v>3.1808307500000002</v>
      </c>
    </row>
    <row r="60" spans="1:30" hidden="1">
      <c r="A60">
        <v>31</v>
      </c>
      <c r="B60" t="s">
        <v>32</v>
      </c>
      <c r="C60" t="s">
        <v>107</v>
      </c>
      <c r="D60" t="s">
        <v>324</v>
      </c>
      <c r="E60" t="s">
        <v>480</v>
      </c>
      <c r="F60">
        <v>19.2</v>
      </c>
      <c r="G60">
        <v>3</v>
      </c>
      <c r="H60">
        <v>58</v>
      </c>
      <c r="I60">
        <v>0.16201880599999999</v>
      </c>
      <c r="J60">
        <v>10</v>
      </c>
      <c r="K60">
        <v>53.237998959999999</v>
      </c>
      <c r="L60">
        <v>31.565999980000001</v>
      </c>
      <c r="M60">
        <v>30.663999560000001</v>
      </c>
      <c r="N60">
        <v>31.711000439999999</v>
      </c>
      <c r="O60">
        <v>37.625</v>
      </c>
      <c r="P60">
        <v>25.92944469</v>
      </c>
      <c r="Q60">
        <v>2.8828508290000001</v>
      </c>
      <c r="R60">
        <v>12377391463</v>
      </c>
      <c r="S60">
        <v>4.3268373569999996</v>
      </c>
      <c r="T60">
        <v>0.04</v>
      </c>
      <c r="U60">
        <v>9.4</v>
      </c>
      <c r="V60" t="s">
        <v>482</v>
      </c>
      <c r="W60">
        <v>34.599399570000003</v>
      </c>
      <c r="X60">
        <v>92.8</v>
      </c>
      <c r="Y60">
        <v>44.105309820000002</v>
      </c>
      <c r="Z60">
        <v>18.899999999999999</v>
      </c>
      <c r="AA60">
        <v>15.37169965</v>
      </c>
      <c r="AB60">
        <v>6.5</v>
      </c>
      <c r="AC60">
        <v>29.024000000000001</v>
      </c>
      <c r="AD60">
        <v>5.8917398160000003</v>
      </c>
    </row>
    <row r="61" spans="1:30" hidden="1">
      <c r="A61">
        <v>75</v>
      </c>
      <c r="B61" t="s">
        <v>34</v>
      </c>
      <c r="C61" t="s">
        <v>88</v>
      </c>
      <c r="D61" t="s">
        <v>305</v>
      </c>
      <c r="E61" t="s">
        <v>481</v>
      </c>
      <c r="F61">
        <v>100</v>
      </c>
      <c r="G61" t="s">
        <v>482</v>
      </c>
      <c r="H61">
        <v>100</v>
      </c>
      <c r="I61">
        <v>15.513484930000001</v>
      </c>
      <c r="J61">
        <v>10</v>
      </c>
      <c r="K61" t="s">
        <v>482</v>
      </c>
      <c r="L61" t="s">
        <v>482</v>
      </c>
      <c r="M61" t="s">
        <v>482</v>
      </c>
      <c r="N61" t="s">
        <v>482</v>
      </c>
      <c r="O61" t="s">
        <v>482</v>
      </c>
      <c r="P61" t="s">
        <v>482</v>
      </c>
      <c r="Q61" t="s">
        <v>482</v>
      </c>
      <c r="R61" t="s">
        <v>482</v>
      </c>
      <c r="S61" t="s">
        <v>482</v>
      </c>
      <c r="T61" t="s">
        <v>482</v>
      </c>
      <c r="U61" t="s">
        <v>482</v>
      </c>
      <c r="V61" t="s">
        <v>482</v>
      </c>
      <c r="W61" t="s">
        <v>482</v>
      </c>
      <c r="X61" t="s">
        <v>482</v>
      </c>
      <c r="Y61" t="s">
        <v>482</v>
      </c>
      <c r="Z61" t="s">
        <v>482</v>
      </c>
      <c r="AA61" t="s">
        <v>482</v>
      </c>
      <c r="AB61" t="s">
        <v>482</v>
      </c>
      <c r="AC61">
        <v>100</v>
      </c>
      <c r="AD61">
        <v>0.61000056499999999</v>
      </c>
    </row>
    <row r="62" spans="1:30" hidden="1">
      <c r="A62">
        <v>164</v>
      </c>
      <c r="B62" t="s">
        <v>34</v>
      </c>
      <c r="C62" t="s">
        <v>89</v>
      </c>
      <c r="D62" t="s">
        <v>306</v>
      </c>
      <c r="E62" t="s">
        <v>481</v>
      </c>
      <c r="F62">
        <v>100</v>
      </c>
      <c r="G62">
        <v>100</v>
      </c>
      <c r="H62">
        <v>100</v>
      </c>
      <c r="I62" t="s">
        <v>482</v>
      </c>
      <c r="J62">
        <v>10</v>
      </c>
      <c r="K62" t="s">
        <v>482</v>
      </c>
      <c r="L62" t="s">
        <v>482</v>
      </c>
      <c r="M62" t="s">
        <v>482</v>
      </c>
      <c r="N62" t="s">
        <v>482</v>
      </c>
      <c r="O62" t="s">
        <v>482</v>
      </c>
      <c r="P62" t="s">
        <v>482</v>
      </c>
      <c r="Q62" t="s">
        <v>482</v>
      </c>
      <c r="R62">
        <v>1845561895</v>
      </c>
      <c r="S62">
        <v>-0.88211708099999997</v>
      </c>
      <c r="T62" t="s">
        <v>482</v>
      </c>
      <c r="U62" t="s">
        <v>482</v>
      </c>
      <c r="V62" t="s">
        <v>482</v>
      </c>
      <c r="W62" t="s">
        <v>482</v>
      </c>
      <c r="X62">
        <v>3</v>
      </c>
      <c r="Y62" t="s">
        <v>482</v>
      </c>
      <c r="Z62">
        <v>18.3</v>
      </c>
      <c r="AA62" t="s">
        <v>482</v>
      </c>
      <c r="AB62" t="s">
        <v>482</v>
      </c>
      <c r="AC62">
        <v>94.165999999999997</v>
      </c>
      <c r="AD62">
        <v>1.115064772</v>
      </c>
    </row>
    <row r="63" spans="1:30" hidden="1">
      <c r="A63">
        <v>189</v>
      </c>
      <c r="B63" t="s">
        <v>34</v>
      </c>
      <c r="C63" t="s">
        <v>90</v>
      </c>
      <c r="D63" t="s">
        <v>307</v>
      </c>
      <c r="E63" t="s">
        <v>481</v>
      </c>
      <c r="F63">
        <v>100</v>
      </c>
      <c r="G63">
        <v>100</v>
      </c>
      <c r="H63">
        <v>100</v>
      </c>
      <c r="I63">
        <v>4.311562994</v>
      </c>
      <c r="J63">
        <v>12</v>
      </c>
      <c r="K63">
        <v>2.6229999070000001</v>
      </c>
      <c r="L63">
        <v>1.575999975</v>
      </c>
      <c r="M63">
        <v>3.5780000689999998</v>
      </c>
      <c r="N63">
        <v>21.288000109999999</v>
      </c>
      <c r="O63">
        <v>75.134002690000003</v>
      </c>
      <c r="P63">
        <v>64.273711399999996</v>
      </c>
      <c r="Q63">
        <v>2.961591656</v>
      </c>
      <c r="R63">
        <v>709183000000</v>
      </c>
      <c r="S63">
        <v>2.4492180970000001</v>
      </c>
      <c r="T63" t="s">
        <v>482</v>
      </c>
      <c r="U63">
        <v>87.4</v>
      </c>
      <c r="V63">
        <v>0.5</v>
      </c>
      <c r="W63" t="s">
        <v>482</v>
      </c>
      <c r="X63">
        <v>4.2</v>
      </c>
      <c r="Y63">
        <v>12.33330312</v>
      </c>
      <c r="Z63">
        <v>31</v>
      </c>
      <c r="AA63">
        <v>9.4017682059999999</v>
      </c>
      <c r="AB63">
        <v>4.829999924</v>
      </c>
      <c r="AC63">
        <v>73.843999999999994</v>
      </c>
      <c r="AD63">
        <v>1.297319595</v>
      </c>
    </row>
    <row r="64" spans="1:30" hidden="1">
      <c r="A64">
        <v>12</v>
      </c>
      <c r="B64" t="s">
        <v>34</v>
      </c>
      <c r="C64" t="s">
        <v>91</v>
      </c>
      <c r="D64" t="s">
        <v>308</v>
      </c>
      <c r="E64" t="s">
        <v>481</v>
      </c>
      <c r="F64">
        <v>100</v>
      </c>
      <c r="G64">
        <v>100</v>
      </c>
      <c r="H64">
        <v>100</v>
      </c>
      <c r="I64">
        <v>6.8698679299999998</v>
      </c>
      <c r="J64">
        <v>9</v>
      </c>
      <c r="K64">
        <v>2.0659999849999999</v>
      </c>
      <c r="L64">
        <v>1.988000035</v>
      </c>
      <c r="M64">
        <v>4.8369998929999998</v>
      </c>
      <c r="N64">
        <v>25.750999449999998</v>
      </c>
      <c r="O64">
        <v>69.412002560000005</v>
      </c>
      <c r="P64">
        <v>53.39944783</v>
      </c>
      <c r="Q64">
        <v>0.387515471</v>
      </c>
      <c r="R64">
        <v>441885000000</v>
      </c>
      <c r="S64">
        <v>0.82873387499999995</v>
      </c>
      <c r="T64" t="s">
        <v>482</v>
      </c>
      <c r="U64">
        <v>80.995824959999993</v>
      </c>
      <c r="V64">
        <v>0.5</v>
      </c>
      <c r="W64" t="s">
        <v>482</v>
      </c>
      <c r="X64">
        <v>3.7</v>
      </c>
      <c r="Y64">
        <v>16.466067030000001</v>
      </c>
      <c r="Z64">
        <v>32.200000000000003</v>
      </c>
      <c r="AA64">
        <v>26.42451741</v>
      </c>
      <c r="AB64">
        <v>5.6199998860000004</v>
      </c>
      <c r="AC64">
        <v>65.918999999999997</v>
      </c>
      <c r="AD64">
        <v>0.83463646999999996</v>
      </c>
    </row>
    <row r="65" spans="1:30" hidden="1">
      <c r="A65">
        <v>179</v>
      </c>
      <c r="B65" t="s">
        <v>34</v>
      </c>
      <c r="C65" t="s">
        <v>92</v>
      </c>
      <c r="D65" t="s">
        <v>309</v>
      </c>
      <c r="E65" t="s">
        <v>481</v>
      </c>
      <c r="F65">
        <v>100</v>
      </c>
      <c r="G65">
        <v>100</v>
      </c>
      <c r="H65">
        <v>100</v>
      </c>
      <c r="I65">
        <v>5.0338244870000004</v>
      </c>
      <c r="J65">
        <v>10</v>
      </c>
      <c r="K65">
        <v>0.791000009</v>
      </c>
      <c r="L65">
        <v>0.44499999299999998</v>
      </c>
      <c r="M65">
        <v>4.2430000310000002</v>
      </c>
      <c r="N65">
        <v>19.450000760000002</v>
      </c>
      <c r="O65">
        <v>76.306999210000001</v>
      </c>
      <c r="P65">
        <v>32.712994549999998</v>
      </c>
      <c r="Q65">
        <v>2.533915532</v>
      </c>
      <c r="R65">
        <v>1376910000000</v>
      </c>
      <c r="S65">
        <v>1.3799972380000001</v>
      </c>
      <c r="T65">
        <v>0.02</v>
      </c>
      <c r="U65">
        <v>76.19</v>
      </c>
      <c r="V65">
        <v>0.7</v>
      </c>
      <c r="W65">
        <v>98.093719480000004</v>
      </c>
      <c r="X65">
        <v>3.4</v>
      </c>
      <c r="Y65">
        <v>9.7458611479999995</v>
      </c>
      <c r="Z65">
        <v>39.700000000000003</v>
      </c>
      <c r="AA65">
        <v>14.252471529999999</v>
      </c>
      <c r="AB65">
        <v>24.440000529999999</v>
      </c>
      <c r="AC65">
        <v>79.355000000000004</v>
      </c>
      <c r="AD65">
        <v>-1.3747227000000001E-2</v>
      </c>
    </row>
    <row r="66" spans="1:30" hidden="1">
      <c r="A66">
        <v>87</v>
      </c>
      <c r="B66" t="s">
        <v>34</v>
      </c>
      <c r="C66" t="s">
        <v>93</v>
      </c>
      <c r="D66" t="s">
        <v>310</v>
      </c>
      <c r="E66" t="s">
        <v>481</v>
      </c>
      <c r="F66">
        <v>100</v>
      </c>
      <c r="G66">
        <v>100</v>
      </c>
      <c r="H66">
        <v>100</v>
      </c>
      <c r="I66">
        <v>4.2655749759999999</v>
      </c>
      <c r="J66">
        <v>11</v>
      </c>
      <c r="K66">
        <v>0.41199999999999998</v>
      </c>
      <c r="L66">
        <v>0.26399999899999999</v>
      </c>
      <c r="M66">
        <v>4.6750001909999996</v>
      </c>
      <c r="N66">
        <v>30.50300026</v>
      </c>
      <c r="O66">
        <v>64.821998600000001</v>
      </c>
      <c r="P66">
        <v>87.654377049999994</v>
      </c>
      <c r="Q66">
        <v>9.1967727959999994</v>
      </c>
      <c r="R66">
        <v>140118000000</v>
      </c>
      <c r="S66">
        <v>4.2277333529999996</v>
      </c>
      <c r="T66" t="s">
        <v>482</v>
      </c>
      <c r="U66">
        <v>75.653197449999993</v>
      </c>
      <c r="V66">
        <v>1.5</v>
      </c>
      <c r="W66" t="s">
        <v>482</v>
      </c>
      <c r="X66">
        <v>5.5</v>
      </c>
      <c r="Y66">
        <v>21.955999899999998</v>
      </c>
      <c r="Z66">
        <v>10.1</v>
      </c>
      <c r="AA66">
        <v>22.974576389999999</v>
      </c>
      <c r="AB66">
        <v>7.7300000190000002</v>
      </c>
      <c r="AC66">
        <v>70.771000000000001</v>
      </c>
      <c r="AD66">
        <v>0.38984043400000001</v>
      </c>
    </row>
    <row r="67" spans="1:30" hidden="1">
      <c r="A67">
        <v>174</v>
      </c>
      <c r="B67" t="s">
        <v>34</v>
      </c>
      <c r="C67" t="s">
        <v>94</v>
      </c>
      <c r="D67" t="s">
        <v>311</v>
      </c>
      <c r="E67" t="s">
        <v>481</v>
      </c>
      <c r="F67">
        <v>100</v>
      </c>
      <c r="G67">
        <v>100</v>
      </c>
      <c r="H67">
        <v>100</v>
      </c>
      <c r="I67">
        <v>6.2136868449999998</v>
      </c>
      <c r="J67">
        <v>9</v>
      </c>
      <c r="K67">
        <v>8.0170001979999999</v>
      </c>
      <c r="L67">
        <v>4.0760002139999996</v>
      </c>
      <c r="M67">
        <v>9.6269998549999993</v>
      </c>
      <c r="N67">
        <v>30.930999759999999</v>
      </c>
      <c r="O67">
        <v>59.441001890000003</v>
      </c>
      <c r="P67">
        <v>75.813478900000007</v>
      </c>
      <c r="Q67">
        <v>2.0424665439999998</v>
      </c>
      <c r="R67">
        <v>49904928335</v>
      </c>
      <c r="S67">
        <v>2.979196038</v>
      </c>
      <c r="T67">
        <v>0.01</v>
      </c>
      <c r="U67">
        <v>71.59</v>
      </c>
      <c r="V67">
        <v>0.7</v>
      </c>
      <c r="W67" t="s">
        <v>482</v>
      </c>
      <c r="X67">
        <v>2.5</v>
      </c>
      <c r="Y67">
        <v>18.737457190000001</v>
      </c>
      <c r="Z67">
        <v>35.6</v>
      </c>
      <c r="AA67">
        <v>18.178195150000001</v>
      </c>
      <c r="AB67">
        <v>9.6700000760000009</v>
      </c>
      <c r="AC67">
        <v>49.695</v>
      </c>
      <c r="AD67">
        <v>-4.0393869999999998E-2</v>
      </c>
    </row>
    <row r="68" spans="1:30" hidden="1">
      <c r="A68">
        <v>52</v>
      </c>
      <c r="B68" t="s">
        <v>34</v>
      </c>
      <c r="C68" t="s">
        <v>95</v>
      </c>
      <c r="D68" t="s">
        <v>312</v>
      </c>
      <c r="E68" t="s">
        <v>481</v>
      </c>
      <c r="F68">
        <v>100</v>
      </c>
      <c r="G68">
        <v>100</v>
      </c>
      <c r="H68">
        <v>100</v>
      </c>
      <c r="I68">
        <v>5.260352041</v>
      </c>
      <c r="J68">
        <v>10</v>
      </c>
      <c r="K68">
        <v>2.1630001069999998</v>
      </c>
      <c r="L68">
        <v>1.567999959</v>
      </c>
      <c r="M68">
        <v>4.4299998279999997</v>
      </c>
      <c r="N68">
        <v>16.51799965</v>
      </c>
      <c r="O68">
        <v>79.052001950000005</v>
      </c>
      <c r="P68">
        <v>62.056469710000002</v>
      </c>
      <c r="Q68">
        <v>-3.2293548780000001</v>
      </c>
      <c r="R68">
        <v>23359294149</v>
      </c>
      <c r="S68">
        <v>-1.4037677719999999</v>
      </c>
      <c r="T68" t="s">
        <v>482</v>
      </c>
      <c r="U68">
        <v>69.33</v>
      </c>
      <c r="V68">
        <v>1</v>
      </c>
      <c r="W68" t="s">
        <v>482</v>
      </c>
      <c r="X68">
        <v>2.9</v>
      </c>
      <c r="Y68">
        <v>17.23243342</v>
      </c>
      <c r="Z68">
        <v>12.5</v>
      </c>
      <c r="AA68">
        <v>24.530981090000001</v>
      </c>
      <c r="AB68">
        <v>16.079999919999999</v>
      </c>
      <c r="AC68">
        <v>67.019000000000005</v>
      </c>
      <c r="AD68">
        <v>0.56278627000000003</v>
      </c>
    </row>
    <row r="69" spans="1:30" hidden="1">
      <c r="A69">
        <v>49</v>
      </c>
      <c r="B69" t="s">
        <v>34</v>
      </c>
      <c r="C69" t="s">
        <v>96</v>
      </c>
      <c r="D69" t="s">
        <v>313</v>
      </c>
      <c r="E69" t="s">
        <v>481</v>
      </c>
      <c r="F69">
        <v>100</v>
      </c>
      <c r="G69">
        <v>100</v>
      </c>
      <c r="H69">
        <v>100</v>
      </c>
      <c r="I69">
        <v>3.9738049059999998</v>
      </c>
      <c r="J69">
        <v>8</v>
      </c>
      <c r="K69">
        <v>2.3069999220000001</v>
      </c>
      <c r="L69">
        <v>0.81099999</v>
      </c>
      <c r="M69">
        <v>9.5190000529999992</v>
      </c>
      <c r="N69">
        <v>26.979999540000001</v>
      </c>
      <c r="O69">
        <v>63.501998899999997</v>
      </c>
      <c r="P69">
        <v>45.311443250000004</v>
      </c>
      <c r="Q69">
        <v>6.8712316510000004</v>
      </c>
      <c r="R69">
        <v>57629518806</v>
      </c>
      <c r="S69">
        <v>-9.6176261999999998E-2</v>
      </c>
      <c r="T69">
        <v>0.01</v>
      </c>
      <c r="U69">
        <v>68.569999999999993</v>
      </c>
      <c r="V69">
        <v>0.8</v>
      </c>
      <c r="W69" t="s">
        <v>482</v>
      </c>
      <c r="X69">
        <v>4.9000000000000004</v>
      </c>
      <c r="Y69">
        <v>20.099687769999999</v>
      </c>
      <c r="Z69">
        <v>23.8</v>
      </c>
      <c r="AA69">
        <v>19.123563539999999</v>
      </c>
      <c r="AB69">
        <v>17.290000920000001</v>
      </c>
      <c r="AC69">
        <v>58.655999999999999</v>
      </c>
      <c r="AD69">
        <v>0.10024857700000001</v>
      </c>
    </row>
    <row r="70" spans="1:30" hidden="1">
      <c r="A70">
        <v>118</v>
      </c>
      <c r="B70" t="s">
        <v>34</v>
      </c>
      <c r="C70" t="s">
        <v>97</v>
      </c>
      <c r="D70" t="s">
        <v>314</v>
      </c>
      <c r="E70" t="s">
        <v>479</v>
      </c>
      <c r="F70">
        <v>99.99980927</v>
      </c>
      <c r="G70">
        <v>100</v>
      </c>
      <c r="H70">
        <v>99.995193479999998</v>
      </c>
      <c r="I70">
        <v>3.614938183</v>
      </c>
      <c r="J70">
        <v>13</v>
      </c>
      <c r="K70">
        <v>2.4879999160000001</v>
      </c>
      <c r="L70">
        <v>1.5429999830000001</v>
      </c>
      <c r="M70">
        <v>18.4640007</v>
      </c>
      <c r="N70">
        <v>30.357999800000002</v>
      </c>
      <c r="O70">
        <v>51.178001399999999</v>
      </c>
      <c r="P70">
        <v>47.662855290000003</v>
      </c>
      <c r="Q70">
        <v>0.53580754799999997</v>
      </c>
      <c r="R70">
        <v>11362272838</v>
      </c>
      <c r="S70">
        <v>3.6296413080000001</v>
      </c>
      <c r="T70">
        <v>0.01</v>
      </c>
      <c r="U70">
        <v>68.06</v>
      </c>
      <c r="V70">
        <v>1.6</v>
      </c>
      <c r="W70" t="s">
        <v>482</v>
      </c>
      <c r="X70">
        <v>11.5</v>
      </c>
      <c r="Y70">
        <v>38.420678010000003</v>
      </c>
      <c r="Z70">
        <v>33.299999999999997</v>
      </c>
      <c r="AA70">
        <v>16.235283710000001</v>
      </c>
      <c r="AB70">
        <v>28.030000690000001</v>
      </c>
      <c r="AC70">
        <v>57.029000000000003</v>
      </c>
      <c r="AD70">
        <v>0.168781972</v>
      </c>
    </row>
    <row r="71" spans="1:30" hidden="1">
      <c r="A71">
        <v>157</v>
      </c>
      <c r="B71" t="s">
        <v>34</v>
      </c>
      <c r="C71" t="s">
        <v>98</v>
      </c>
      <c r="D71" t="s">
        <v>315</v>
      </c>
      <c r="E71" t="s">
        <v>481</v>
      </c>
      <c r="F71">
        <v>100</v>
      </c>
      <c r="G71">
        <v>100</v>
      </c>
      <c r="H71">
        <v>100</v>
      </c>
      <c r="I71">
        <v>4.3315540280000002</v>
      </c>
      <c r="J71">
        <v>9</v>
      </c>
      <c r="K71">
        <v>0.612999976</v>
      </c>
      <c r="L71">
        <v>0.476000011</v>
      </c>
      <c r="M71">
        <v>8.6479997629999996</v>
      </c>
      <c r="N71">
        <v>23.85899925</v>
      </c>
      <c r="O71">
        <v>67.494003300000003</v>
      </c>
      <c r="P71">
        <v>40.074374110000001</v>
      </c>
      <c r="Q71">
        <v>5.7434412410000002</v>
      </c>
      <c r="R71">
        <v>229630000000</v>
      </c>
      <c r="S71">
        <v>0.89318772499999999</v>
      </c>
      <c r="T71" t="s">
        <v>482</v>
      </c>
      <c r="U71">
        <v>64.59</v>
      </c>
      <c r="V71">
        <v>0.9</v>
      </c>
      <c r="W71" t="s">
        <v>482</v>
      </c>
      <c r="X71">
        <v>3.6</v>
      </c>
      <c r="Y71">
        <v>9.6928351169999996</v>
      </c>
      <c r="Z71">
        <v>31.3</v>
      </c>
      <c r="AA71">
        <v>22.723430629999999</v>
      </c>
      <c r="AB71">
        <v>13.89000034</v>
      </c>
      <c r="AC71">
        <v>62.908000000000001</v>
      </c>
      <c r="AD71">
        <v>0.37101646500000002</v>
      </c>
    </row>
    <row r="72" spans="1:30" hidden="1">
      <c r="A72">
        <v>76</v>
      </c>
      <c r="B72" t="s">
        <v>34</v>
      </c>
      <c r="C72" t="s">
        <v>99</v>
      </c>
      <c r="D72" t="s">
        <v>316</v>
      </c>
      <c r="E72" t="s">
        <v>481</v>
      </c>
      <c r="F72">
        <v>100</v>
      </c>
      <c r="G72">
        <v>100</v>
      </c>
      <c r="H72">
        <v>100</v>
      </c>
      <c r="I72">
        <v>6.1803372679999997</v>
      </c>
      <c r="J72">
        <v>9</v>
      </c>
      <c r="K72">
        <v>7.079999924</v>
      </c>
      <c r="L72">
        <v>2.9969999789999999</v>
      </c>
      <c r="M72">
        <v>13.571000099999999</v>
      </c>
      <c r="N72">
        <v>14.97900009</v>
      </c>
      <c r="O72">
        <v>71.450996399999994</v>
      </c>
      <c r="P72">
        <v>32.373040709999998</v>
      </c>
      <c r="Q72">
        <v>1.137746769</v>
      </c>
      <c r="R72">
        <v>237030000000</v>
      </c>
      <c r="S72">
        <v>0.73977712299999998</v>
      </c>
      <c r="T72" t="s">
        <v>482</v>
      </c>
      <c r="U72">
        <v>63.21</v>
      </c>
      <c r="V72">
        <v>1</v>
      </c>
      <c r="W72" t="s">
        <v>482</v>
      </c>
      <c r="X72">
        <v>3.9</v>
      </c>
      <c r="Y72">
        <v>12.680189329999999</v>
      </c>
      <c r="Z72">
        <v>21</v>
      </c>
      <c r="AA72">
        <v>24.381427500000001</v>
      </c>
      <c r="AB72">
        <v>26.489999770000001</v>
      </c>
      <c r="AC72">
        <v>77.677999999999997</v>
      </c>
      <c r="AD72">
        <v>-0.23390633399999999</v>
      </c>
    </row>
    <row r="73" spans="1:30" hidden="1">
      <c r="A73">
        <v>168</v>
      </c>
      <c r="B73" t="s">
        <v>34</v>
      </c>
      <c r="C73" t="s">
        <v>100</v>
      </c>
      <c r="D73" t="s">
        <v>317</v>
      </c>
      <c r="E73" t="s">
        <v>479</v>
      </c>
      <c r="F73">
        <v>99.660797930000001</v>
      </c>
      <c r="G73">
        <v>99.410526320000002</v>
      </c>
      <c r="H73">
        <v>99.816561840000006</v>
      </c>
      <c r="I73">
        <v>5.2825219170000004</v>
      </c>
      <c r="J73">
        <v>8</v>
      </c>
      <c r="K73">
        <v>13.42099953</v>
      </c>
      <c r="L73">
        <v>4.4060001370000004</v>
      </c>
      <c r="M73">
        <v>19.85700035</v>
      </c>
      <c r="N73">
        <v>24.663000109999999</v>
      </c>
      <c r="O73">
        <v>55.479999540000001</v>
      </c>
      <c r="P73">
        <v>43.375903450000003</v>
      </c>
      <c r="Q73">
        <v>4.5226960710000004</v>
      </c>
      <c r="R73">
        <v>44210806366</v>
      </c>
      <c r="S73">
        <v>-1.831301107</v>
      </c>
      <c r="T73">
        <v>0.01</v>
      </c>
      <c r="U73">
        <v>62.075080460000002</v>
      </c>
      <c r="V73">
        <v>1.3</v>
      </c>
      <c r="W73" t="s">
        <v>482</v>
      </c>
      <c r="X73">
        <v>6.6</v>
      </c>
      <c r="Y73">
        <v>20.147193959999999</v>
      </c>
      <c r="Z73">
        <v>34</v>
      </c>
      <c r="AA73" t="s">
        <v>482</v>
      </c>
      <c r="AB73">
        <v>19.219999309999999</v>
      </c>
      <c r="AC73">
        <v>55.454999999999998</v>
      </c>
      <c r="AD73">
        <v>-0.32151494600000002</v>
      </c>
    </row>
    <row r="74" spans="1:30" hidden="1">
      <c r="A74">
        <v>133</v>
      </c>
      <c r="B74" t="s">
        <v>34</v>
      </c>
      <c r="C74" t="s">
        <v>101</v>
      </c>
      <c r="D74" t="s">
        <v>318</v>
      </c>
      <c r="E74" t="s">
        <v>479</v>
      </c>
      <c r="F74">
        <v>99.992263789999996</v>
      </c>
      <c r="G74">
        <v>99.992344579999994</v>
      </c>
      <c r="H74">
        <v>99.992218019999996</v>
      </c>
      <c r="I74">
        <v>3.5560717899999998</v>
      </c>
      <c r="J74">
        <v>9</v>
      </c>
      <c r="K74">
        <v>2.6459999079999998</v>
      </c>
      <c r="L74">
        <v>1.613000035</v>
      </c>
      <c r="M74">
        <v>6.4860000610000004</v>
      </c>
      <c r="N74">
        <v>17.54899979</v>
      </c>
      <c r="O74">
        <v>75.964996339999999</v>
      </c>
      <c r="P74">
        <v>40.143728019999998</v>
      </c>
      <c r="Q74">
        <v>10.82660568</v>
      </c>
      <c r="R74">
        <v>4587926231</v>
      </c>
      <c r="S74">
        <v>1.783682741</v>
      </c>
      <c r="T74">
        <v>0.02</v>
      </c>
      <c r="U74">
        <v>61</v>
      </c>
      <c r="V74">
        <v>3.2</v>
      </c>
      <c r="W74" t="s">
        <v>482</v>
      </c>
      <c r="X74">
        <v>4.5999999999999996</v>
      </c>
      <c r="Y74">
        <v>22.602149390000001</v>
      </c>
      <c r="Z74">
        <v>17.3</v>
      </c>
      <c r="AA74" t="s">
        <v>482</v>
      </c>
      <c r="AB74">
        <v>18</v>
      </c>
      <c r="AC74">
        <v>63.832000000000001</v>
      </c>
      <c r="AD74">
        <v>0.393553708</v>
      </c>
    </row>
    <row r="75" spans="1:30" hidden="1">
      <c r="A75">
        <v>159</v>
      </c>
      <c r="B75" t="s">
        <v>35</v>
      </c>
      <c r="C75" t="s">
        <v>109</v>
      </c>
      <c r="D75" t="s">
        <v>326</v>
      </c>
      <c r="E75" t="s">
        <v>481</v>
      </c>
      <c r="F75">
        <v>100</v>
      </c>
      <c r="G75">
        <v>100</v>
      </c>
      <c r="H75">
        <v>100</v>
      </c>
      <c r="I75">
        <v>45.423239959999997</v>
      </c>
      <c r="J75">
        <v>9</v>
      </c>
      <c r="K75">
        <v>5.0000001000000002E-2</v>
      </c>
      <c r="L75">
        <v>1.4999999999999999E-2</v>
      </c>
      <c r="M75">
        <v>1.3309999699999999</v>
      </c>
      <c r="N75">
        <v>53.201000209999997</v>
      </c>
      <c r="O75">
        <v>45.469001769999998</v>
      </c>
      <c r="P75">
        <v>67.998076350000005</v>
      </c>
      <c r="Q75">
        <v>0.50449072699999997</v>
      </c>
      <c r="R75">
        <v>206225000000</v>
      </c>
      <c r="S75">
        <v>3.9788821470000002</v>
      </c>
      <c r="T75">
        <v>0.01</v>
      </c>
      <c r="U75">
        <v>91.49</v>
      </c>
      <c r="V75" t="s">
        <v>482</v>
      </c>
      <c r="W75">
        <v>97.746688840000004</v>
      </c>
      <c r="X75">
        <v>8.6</v>
      </c>
      <c r="Y75">
        <v>107.23773850000001</v>
      </c>
      <c r="Z75">
        <v>0</v>
      </c>
      <c r="AA75" t="s">
        <v>482</v>
      </c>
      <c r="AB75">
        <v>0.216999993</v>
      </c>
      <c r="AC75">
        <v>99.159000000000006</v>
      </c>
      <c r="AD75">
        <v>5.4601128440000002</v>
      </c>
    </row>
    <row r="76" spans="1:30" hidden="1">
      <c r="A76">
        <v>15</v>
      </c>
      <c r="B76" t="s">
        <v>35</v>
      </c>
      <c r="C76" t="s">
        <v>110</v>
      </c>
      <c r="D76" t="s">
        <v>327</v>
      </c>
      <c r="E76" t="s">
        <v>481</v>
      </c>
      <c r="F76">
        <v>100</v>
      </c>
      <c r="G76">
        <v>100</v>
      </c>
      <c r="H76">
        <v>100</v>
      </c>
      <c r="I76">
        <v>23.44975483</v>
      </c>
      <c r="J76">
        <v>9</v>
      </c>
      <c r="K76">
        <v>0.72500002399999997</v>
      </c>
      <c r="L76">
        <v>0.47999998900000002</v>
      </c>
      <c r="M76">
        <v>0.98500001400000003</v>
      </c>
      <c r="N76">
        <v>34.891998289999997</v>
      </c>
      <c r="O76">
        <v>64.123001099999996</v>
      </c>
      <c r="P76">
        <v>96.050751250000005</v>
      </c>
      <c r="Q76">
        <v>4.5484308310000001</v>
      </c>
      <c r="R76">
        <v>33387712766</v>
      </c>
      <c r="S76">
        <v>4.3498423300000004</v>
      </c>
      <c r="T76">
        <v>0.01</v>
      </c>
      <c r="U76">
        <v>90.503133480000002</v>
      </c>
      <c r="V76" t="s">
        <v>482</v>
      </c>
      <c r="W76" t="s">
        <v>482</v>
      </c>
      <c r="X76">
        <v>7.8</v>
      </c>
      <c r="Y76">
        <v>60.356612720000001</v>
      </c>
      <c r="Z76">
        <v>7.5</v>
      </c>
      <c r="AA76" t="s">
        <v>482</v>
      </c>
      <c r="AB76">
        <v>1.22300005</v>
      </c>
      <c r="AC76">
        <v>88.718999999999994</v>
      </c>
      <c r="AD76">
        <v>1.641467263</v>
      </c>
    </row>
    <row r="77" spans="1:30" hidden="1">
      <c r="A77">
        <v>205</v>
      </c>
      <c r="B77" t="s">
        <v>35</v>
      </c>
      <c r="C77" t="s">
        <v>111</v>
      </c>
      <c r="D77" t="s">
        <v>328</v>
      </c>
      <c r="E77" t="s">
        <v>481</v>
      </c>
      <c r="F77">
        <v>100</v>
      </c>
      <c r="G77">
        <v>100</v>
      </c>
      <c r="H77">
        <v>100</v>
      </c>
      <c r="I77">
        <v>23.30202251</v>
      </c>
      <c r="J77">
        <v>6</v>
      </c>
      <c r="K77">
        <v>4.8000000000000001E-2</v>
      </c>
      <c r="L77">
        <v>3.4000002000000001E-2</v>
      </c>
      <c r="M77">
        <v>0.24099999699999999</v>
      </c>
      <c r="N77">
        <v>31.42399979</v>
      </c>
      <c r="O77">
        <v>68.334999080000003</v>
      </c>
      <c r="P77">
        <v>99.115041259999998</v>
      </c>
      <c r="Q77">
        <v>2.6847886989999998</v>
      </c>
      <c r="R77">
        <v>403137000000</v>
      </c>
      <c r="S77">
        <v>4.3986966819999997</v>
      </c>
      <c r="T77" t="s">
        <v>482</v>
      </c>
      <c r="U77">
        <v>90.4</v>
      </c>
      <c r="V77">
        <v>0.7</v>
      </c>
      <c r="W77" t="s">
        <v>482</v>
      </c>
      <c r="X77">
        <v>7.9</v>
      </c>
      <c r="Y77">
        <v>65.924121999999997</v>
      </c>
      <c r="Z77">
        <v>17.5</v>
      </c>
      <c r="AA77">
        <v>0.35572314999999999</v>
      </c>
      <c r="AB77">
        <v>2.4370000360000001</v>
      </c>
      <c r="AC77">
        <v>85.266000000000005</v>
      </c>
      <c r="AD77">
        <v>1.049569301</v>
      </c>
    </row>
    <row r="78" spans="1:30" hidden="1">
      <c r="A78">
        <v>106</v>
      </c>
      <c r="B78" t="s">
        <v>35</v>
      </c>
      <c r="C78" t="s">
        <v>112</v>
      </c>
      <c r="D78" t="s">
        <v>329</v>
      </c>
      <c r="E78" t="s">
        <v>481</v>
      </c>
      <c r="F78">
        <v>100</v>
      </c>
      <c r="G78">
        <v>100</v>
      </c>
      <c r="H78">
        <v>100</v>
      </c>
      <c r="I78">
        <v>25.223864429999999</v>
      </c>
      <c r="J78">
        <v>9</v>
      </c>
      <c r="K78">
        <v>3.6999999999999998E-2</v>
      </c>
      <c r="L78">
        <v>2.8000001E-2</v>
      </c>
      <c r="M78">
        <v>3.2960000040000001</v>
      </c>
      <c r="N78">
        <v>26.294000629999999</v>
      </c>
      <c r="O78">
        <v>70.410003660000001</v>
      </c>
      <c r="P78">
        <v>68.506143469999998</v>
      </c>
      <c r="Q78">
        <v>0.29871637400000001</v>
      </c>
      <c r="R78">
        <v>162631000000</v>
      </c>
      <c r="S78">
        <v>0.50087698199999997</v>
      </c>
      <c r="T78">
        <v>0.01</v>
      </c>
      <c r="U78">
        <v>78.7</v>
      </c>
      <c r="V78" t="s">
        <v>482</v>
      </c>
      <c r="W78" t="s">
        <v>482</v>
      </c>
      <c r="X78">
        <v>9.1</v>
      </c>
      <c r="Y78">
        <v>76.932831300000004</v>
      </c>
      <c r="Z78">
        <v>1.5</v>
      </c>
      <c r="AA78">
        <v>0.89013911700000004</v>
      </c>
      <c r="AB78">
        <v>2.9000000950000002</v>
      </c>
      <c r="AC78">
        <v>98.325999999999993</v>
      </c>
      <c r="AD78">
        <v>5.004969161</v>
      </c>
    </row>
    <row r="79" spans="1:30" hidden="1">
      <c r="A79">
        <v>95</v>
      </c>
      <c r="B79" t="s">
        <v>35</v>
      </c>
      <c r="C79" t="s">
        <v>113</v>
      </c>
      <c r="D79" t="s">
        <v>330</v>
      </c>
      <c r="E79" t="s">
        <v>481</v>
      </c>
      <c r="F79">
        <v>100</v>
      </c>
      <c r="G79">
        <v>100</v>
      </c>
      <c r="H79">
        <v>100</v>
      </c>
      <c r="I79">
        <v>7.8631813480000003</v>
      </c>
      <c r="J79">
        <v>13</v>
      </c>
      <c r="K79">
        <v>0.164000005</v>
      </c>
      <c r="L79">
        <v>6.8000004000000003E-2</v>
      </c>
      <c r="M79">
        <v>1.1310000419999999</v>
      </c>
      <c r="N79">
        <v>17.809000019999999</v>
      </c>
      <c r="O79">
        <v>81.058998110000005</v>
      </c>
      <c r="P79">
        <v>32.214661839999998</v>
      </c>
      <c r="Q79">
        <v>1.9612733250000001</v>
      </c>
      <c r="R79">
        <v>308417000000</v>
      </c>
      <c r="S79">
        <v>3.410136515</v>
      </c>
      <c r="T79" t="s">
        <v>482</v>
      </c>
      <c r="U79">
        <v>75.017753159999998</v>
      </c>
      <c r="V79">
        <v>1.5</v>
      </c>
      <c r="W79" t="s">
        <v>482</v>
      </c>
      <c r="X79">
        <v>3.9</v>
      </c>
      <c r="Y79">
        <v>19.709243730000001</v>
      </c>
      <c r="Z79">
        <v>22.5</v>
      </c>
      <c r="AA79">
        <v>23.291414110000002</v>
      </c>
      <c r="AB79">
        <v>5.8899998660000001</v>
      </c>
      <c r="AC79">
        <v>92.075999999999993</v>
      </c>
      <c r="AD79">
        <v>1.989078551</v>
      </c>
    </row>
    <row r="80" spans="1:30" hidden="1">
      <c r="A80">
        <v>124</v>
      </c>
      <c r="B80" t="s">
        <v>35</v>
      </c>
      <c r="C80" t="s">
        <v>114</v>
      </c>
      <c r="D80" t="s">
        <v>331</v>
      </c>
      <c r="E80" t="s">
        <v>481</v>
      </c>
      <c r="F80">
        <v>100</v>
      </c>
      <c r="G80">
        <v>100</v>
      </c>
      <c r="H80">
        <v>100</v>
      </c>
      <c r="I80">
        <v>5.400613957</v>
      </c>
      <c r="J80">
        <v>11</v>
      </c>
      <c r="K80">
        <v>0.123000003</v>
      </c>
      <c r="L80">
        <v>0.01</v>
      </c>
      <c r="M80">
        <v>1.3380000590000001</v>
      </c>
      <c r="N80">
        <v>20.937000269999999</v>
      </c>
      <c r="O80">
        <v>77.724998470000003</v>
      </c>
      <c r="P80">
        <v>148.60480329999999</v>
      </c>
      <c r="Q80">
        <v>1.3713452909999999</v>
      </c>
      <c r="R80">
        <v>11234045376</v>
      </c>
      <c r="S80">
        <v>8.1142395860000001</v>
      </c>
      <c r="T80" t="s">
        <v>482</v>
      </c>
      <c r="U80">
        <v>73.17</v>
      </c>
      <c r="V80">
        <v>1.4</v>
      </c>
      <c r="W80" t="s">
        <v>482</v>
      </c>
      <c r="X80">
        <v>6.9</v>
      </c>
      <c r="Y80">
        <v>14.46449159</v>
      </c>
      <c r="Z80">
        <v>14.3</v>
      </c>
      <c r="AA80">
        <v>26.858735580000001</v>
      </c>
      <c r="AB80">
        <v>5.8000001909999996</v>
      </c>
      <c r="AC80">
        <v>95.277000000000001</v>
      </c>
      <c r="AD80">
        <v>2.1416792070000001</v>
      </c>
    </row>
    <row r="81" spans="1:30" hidden="1">
      <c r="A81">
        <v>110</v>
      </c>
      <c r="B81" t="s">
        <v>35</v>
      </c>
      <c r="C81" t="s">
        <v>115</v>
      </c>
      <c r="D81" t="s">
        <v>332</v>
      </c>
      <c r="E81" t="s">
        <v>479</v>
      </c>
      <c r="F81">
        <v>100</v>
      </c>
      <c r="G81">
        <v>100</v>
      </c>
      <c r="H81">
        <v>100</v>
      </c>
      <c r="I81">
        <v>4.2957325519999996</v>
      </c>
      <c r="J81">
        <v>10</v>
      </c>
      <c r="K81">
        <v>5.4270000459999999</v>
      </c>
      <c r="L81">
        <v>3.8110001090000001</v>
      </c>
      <c r="M81">
        <v>3.154000044</v>
      </c>
      <c r="N81">
        <v>22.04700089</v>
      </c>
      <c r="O81">
        <v>74.797996519999998</v>
      </c>
      <c r="P81">
        <v>27.59761438</v>
      </c>
      <c r="Q81">
        <v>6.0775895340000003</v>
      </c>
      <c r="R81">
        <v>47833413749</v>
      </c>
      <c r="S81">
        <v>2.0029213459999999</v>
      </c>
      <c r="T81">
        <v>0.01</v>
      </c>
      <c r="U81">
        <v>73</v>
      </c>
      <c r="V81">
        <v>4.3</v>
      </c>
      <c r="W81" t="s">
        <v>482</v>
      </c>
      <c r="X81">
        <v>8.6999999999999993</v>
      </c>
      <c r="Y81">
        <v>30.487461400000001</v>
      </c>
      <c r="Z81">
        <v>3.1</v>
      </c>
      <c r="AA81">
        <v>14.18678982</v>
      </c>
      <c r="AB81">
        <v>6.1859998699999998</v>
      </c>
      <c r="AC81">
        <v>87.67</v>
      </c>
      <c r="AD81">
        <v>6.1556959180000002</v>
      </c>
    </row>
    <row r="82" spans="1:30" hidden="1">
      <c r="A82">
        <v>148</v>
      </c>
      <c r="B82" t="s">
        <v>35</v>
      </c>
      <c r="C82" t="s">
        <v>116</v>
      </c>
      <c r="D82" t="s">
        <v>333</v>
      </c>
      <c r="E82" t="s">
        <v>481</v>
      </c>
      <c r="F82">
        <v>100</v>
      </c>
      <c r="G82">
        <v>100</v>
      </c>
      <c r="H82">
        <v>100</v>
      </c>
      <c r="I82">
        <v>15.44316719</v>
      </c>
      <c r="J82" t="s">
        <v>482</v>
      </c>
      <c r="K82">
        <v>0.96299999999999997</v>
      </c>
      <c r="L82">
        <v>0.64300000700000004</v>
      </c>
      <c r="M82">
        <v>6.0329999919999997</v>
      </c>
      <c r="N82">
        <v>37.993000029999997</v>
      </c>
      <c r="O82">
        <v>55.973999020000001</v>
      </c>
      <c r="P82">
        <v>66.068197859999998</v>
      </c>
      <c r="Q82">
        <v>1.5865785590000001</v>
      </c>
      <c r="R82">
        <v>81076723017</v>
      </c>
      <c r="S82">
        <v>2.7510316370000001</v>
      </c>
      <c r="T82" t="s">
        <v>482</v>
      </c>
      <c r="U82">
        <v>70.22</v>
      </c>
      <c r="V82" t="s">
        <v>482</v>
      </c>
      <c r="W82">
        <v>91.981201170000006</v>
      </c>
      <c r="X82">
        <v>11</v>
      </c>
      <c r="Y82">
        <v>55.393350589999997</v>
      </c>
      <c r="Z82">
        <v>1.2</v>
      </c>
      <c r="AA82" t="s">
        <v>482</v>
      </c>
      <c r="AB82">
        <v>16.4109993</v>
      </c>
      <c r="AC82">
        <v>77.177999999999997</v>
      </c>
      <c r="AD82">
        <v>7.1272400659999997</v>
      </c>
    </row>
    <row r="83" spans="1:30" hidden="1">
      <c r="A83">
        <v>166</v>
      </c>
      <c r="B83" t="s">
        <v>35</v>
      </c>
      <c r="C83" t="s">
        <v>117</v>
      </c>
      <c r="D83" t="s">
        <v>334</v>
      </c>
      <c r="E83" t="s">
        <v>481</v>
      </c>
      <c r="F83">
        <v>100</v>
      </c>
      <c r="G83">
        <v>100</v>
      </c>
      <c r="H83">
        <v>100</v>
      </c>
      <c r="I83">
        <v>19.5292718</v>
      </c>
      <c r="J83">
        <v>9</v>
      </c>
      <c r="K83">
        <v>5.2000000999999997E-2</v>
      </c>
      <c r="L83">
        <v>4.3000001000000003E-2</v>
      </c>
      <c r="M83">
        <v>5.2620000840000003</v>
      </c>
      <c r="N83">
        <v>23.031999590000002</v>
      </c>
      <c r="O83">
        <v>71.706001279999995</v>
      </c>
      <c r="P83">
        <v>46.875291509999997</v>
      </c>
      <c r="Q83">
        <v>1.059269252</v>
      </c>
      <c r="R83">
        <v>756350000000</v>
      </c>
      <c r="S83">
        <v>3.6524816979999999</v>
      </c>
      <c r="T83">
        <v>0.01</v>
      </c>
      <c r="U83">
        <v>64.713657370000007</v>
      </c>
      <c r="V83">
        <v>0.9</v>
      </c>
      <c r="W83" t="s">
        <v>482</v>
      </c>
      <c r="X83">
        <v>13.8</v>
      </c>
      <c r="Y83">
        <v>116.2075531</v>
      </c>
      <c r="Z83">
        <v>19.899999999999999</v>
      </c>
      <c r="AA83" t="s">
        <v>482</v>
      </c>
      <c r="AB83">
        <v>5.7199997900000001</v>
      </c>
      <c r="AC83">
        <v>82.926000000000002</v>
      </c>
      <c r="AD83">
        <v>2.991306544</v>
      </c>
    </row>
    <row r="84" spans="1:30" hidden="1">
      <c r="A84">
        <v>134</v>
      </c>
      <c r="B84" t="s">
        <v>35</v>
      </c>
      <c r="C84" t="s">
        <v>118</v>
      </c>
      <c r="D84" t="s">
        <v>335</v>
      </c>
      <c r="E84" t="s">
        <v>478</v>
      </c>
      <c r="F84">
        <v>91.6</v>
      </c>
      <c r="G84">
        <v>84.6</v>
      </c>
      <c r="H84">
        <v>95.2</v>
      </c>
      <c r="I84">
        <v>1.7443799740000001</v>
      </c>
      <c r="J84">
        <v>9</v>
      </c>
      <c r="K84">
        <v>48.082000729999997</v>
      </c>
      <c r="L84">
        <v>12.873999599999999</v>
      </c>
      <c r="M84">
        <v>37.275001529999997</v>
      </c>
      <c r="N84">
        <v>19.597999569999999</v>
      </c>
      <c r="O84">
        <v>43.126998899999997</v>
      </c>
      <c r="P84">
        <v>34.332615930000003</v>
      </c>
      <c r="Q84">
        <v>3.2083543360000002</v>
      </c>
      <c r="R84">
        <v>109881000000</v>
      </c>
      <c r="S84">
        <v>2.669493927</v>
      </c>
      <c r="T84">
        <v>0.01</v>
      </c>
      <c r="U84">
        <v>56.8</v>
      </c>
      <c r="V84">
        <v>1</v>
      </c>
      <c r="W84" t="s">
        <v>482</v>
      </c>
      <c r="X84">
        <v>29</v>
      </c>
      <c r="Y84">
        <v>21.388780409999999</v>
      </c>
      <c r="Z84">
        <v>17</v>
      </c>
      <c r="AA84" t="s">
        <v>482</v>
      </c>
      <c r="AB84">
        <v>9.6999998089999995</v>
      </c>
      <c r="AC84">
        <v>59.698999999999998</v>
      </c>
      <c r="AD84">
        <v>2.2872793919999999</v>
      </c>
    </row>
    <row r="85" spans="1:30" hidden="1">
      <c r="A85">
        <v>214</v>
      </c>
      <c r="B85" t="s">
        <v>35</v>
      </c>
      <c r="C85" t="s">
        <v>119</v>
      </c>
      <c r="D85" t="s">
        <v>336</v>
      </c>
      <c r="E85" t="s">
        <v>478</v>
      </c>
      <c r="F85">
        <v>99.9</v>
      </c>
      <c r="G85">
        <v>100</v>
      </c>
      <c r="H85">
        <v>99.8</v>
      </c>
      <c r="I85" t="s">
        <v>482</v>
      </c>
      <c r="J85">
        <v>10</v>
      </c>
      <c r="K85">
        <v>24.648000719999999</v>
      </c>
      <c r="L85">
        <v>6.3629999159999997</v>
      </c>
      <c r="M85">
        <v>9.2829999920000006</v>
      </c>
      <c r="N85">
        <v>29.37800026</v>
      </c>
      <c r="O85">
        <v>61.3390007</v>
      </c>
      <c r="P85">
        <v>17.083739659999999</v>
      </c>
      <c r="Q85">
        <v>1.256029329</v>
      </c>
      <c r="R85">
        <v>12715600000</v>
      </c>
      <c r="S85">
        <v>-0.18189113300000001</v>
      </c>
      <c r="T85" t="s">
        <v>482</v>
      </c>
      <c r="U85">
        <v>53.67</v>
      </c>
      <c r="V85" t="s">
        <v>482</v>
      </c>
      <c r="W85">
        <v>96.428390500000006</v>
      </c>
      <c r="X85">
        <v>20.6</v>
      </c>
      <c r="Y85">
        <v>19.621091180000001</v>
      </c>
      <c r="Z85" t="s">
        <v>482</v>
      </c>
      <c r="AA85">
        <v>5.7126875090000002</v>
      </c>
      <c r="AB85">
        <v>26.950000760000002</v>
      </c>
      <c r="AC85">
        <v>75.025999999999996</v>
      </c>
      <c r="AD85">
        <v>3.2596904759999998</v>
      </c>
    </row>
    <row r="86" spans="1:30" hidden="1">
      <c r="A86">
        <v>99</v>
      </c>
      <c r="B86" t="s">
        <v>35</v>
      </c>
      <c r="C86" t="s">
        <v>120</v>
      </c>
      <c r="D86" t="s">
        <v>337</v>
      </c>
      <c r="E86" t="s">
        <v>479</v>
      </c>
      <c r="F86">
        <v>99.985588070000006</v>
      </c>
      <c r="G86">
        <v>100</v>
      </c>
      <c r="H86">
        <v>99.837402339999997</v>
      </c>
      <c r="I86">
        <v>3.0025147269999999</v>
      </c>
      <c r="J86">
        <v>10</v>
      </c>
      <c r="K86">
        <v>0.284000009</v>
      </c>
      <c r="L86">
        <v>0.38699999499999999</v>
      </c>
      <c r="M86">
        <v>3.6979999540000001</v>
      </c>
      <c r="N86">
        <v>27.034999849999998</v>
      </c>
      <c r="O86">
        <v>69.266998290000004</v>
      </c>
      <c r="P86">
        <v>43.333133510000003</v>
      </c>
      <c r="Q86">
        <v>6.0804846000000001</v>
      </c>
      <c r="R86">
        <v>35826925775</v>
      </c>
      <c r="S86">
        <v>3.0963302750000001</v>
      </c>
      <c r="T86">
        <v>0.01</v>
      </c>
      <c r="U86">
        <v>46.2</v>
      </c>
      <c r="V86" t="s">
        <v>482</v>
      </c>
      <c r="W86" t="s">
        <v>482</v>
      </c>
      <c r="X86">
        <v>18.7</v>
      </c>
      <c r="Y86">
        <v>37.0992709</v>
      </c>
      <c r="Z86">
        <v>12</v>
      </c>
      <c r="AA86" t="s">
        <v>482</v>
      </c>
      <c r="AB86">
        <v>11.899999619999999</v>
      </c>
      <c r="AC86">
        <v>83.447000000000003</v>
      </c>
      <c r="AD86">
        <v>4.8807522260000002</v>
      </c>
    </row>
    <row r="87" spans="1:30" hidden="1">
      <c r="A87">
        <v>198</v>
      </c>
      <c r="B87" t="s">
        <v>35</v>
      </c>
      <c r="C87" t="s">
        <v>121</v>
      </c>
      <c r="D87" t="s">
        <v>338</v>
      </c>
      <c r="E87" t="s">
        <v>478</v>
      </c>
      <c r="F87">
        <v>99.8</v>
      </c>
      <c r="G87">
        <v>99.413667279999999</v>
      </c>
      <c r="H87">
        <v>99.993354800000006</v>
      </c>
      <c r="I87">
        <v>2.5870595839999999</v>
      </c>
      <c r="J87">
        <v>9</v>
      </c>
      <c r="K87">
        <v>5.9710001950000002</v>
      </c>
      <c r="L87">
        <v>2.9849998950000001</v>
      </c>
      <c r="M87">
        <v>14.868000029999999</v>
      </c>
      <c r="N87">
        <v>43.075000760000002</v>
      </c>
      <c r="O87">
        <v>42.056999210000001</v>
      </c>
      <c r="P87">
        <v>45.584230720000001</v>
      </c>
      <c r="Q87">
        <v>2.1533922749999999</v>
      </c>
      <c r="R87">
        <v>47587913059</v>
      </c>
      <c r="S87">
        <v>2.9713983449999999</v>
      </c>
      <c r="T87">
        <v>0.01</v>
      </c>
      <c r="U87">
        <v>46.16</v>
      </c>
      <c r="V87" t="s">
        <v>482</v>
      </c>
      <c r="W87">
        <v>79.036430359999997</v>
      </c>
      <c r="X87">
        <v>14.6</v>
      </c>
      <c r="Y87">
        <v>39.874589229999998</v>
      </c>
      <c r="Z87">
        <v>31.3</v>
      </c>
      <c r="AA87" t="s">
        <v>482</v>
      </c>
      <c r="AB87">
        <v>15.05799961</v>
      </c>
      <c r="AC87">
        <v>66.644999999999996</v>
      </c>
      <c r="AD87">
        <v>1.451496769</v>
      </c>
    </row>
    <row r="88" spans="1:30" hidden="1">
      <c r="A88">
        <v>91</v>
      </c>
      <c r="B88" t="s">
        <v>35</v>
      </c>
      <c r="C88" t="s">
        <v>122</v>
      </c>
      <c r="D88" t="s">
        <v>339</v>
      </c>
      <c r="E88" t="s">
        <v>479</v>
      </c>
      <c r="F88">
        <v>100</v>
      </c>
      <c r="G88">
        <v>99.88</v>
      </c>
      <c r="H88">
        <v>100</v>
      </c>
      <c r="I88">
        <v>8.2830207869999999</v>
      </c>
      <c r="J88">
        <v>8</v>
      </c>
      <c r="K88">
        <v>19.5340004</v>
      </c>
      <c r="L88">
        <v>2.47300005</v>
      </c>
      <c r="M88">
        <v>17.89599991</v>
      </c>
      <c r="N88">
        <v>33.762001040000001</v>
      </c>
      <c r="O88">
        <v>48.341999049999998</v>
      </c>
      <c r="P88">
        <v>23.14086146</v>
      </c>
      <c r="Q88">
        <v>0.484606906</v>
      </c>
      <c r="R88">
        <v>434475000000</v>
      </c>
      <c r="S88">
        <v>4.6034188800000004</v>
      </c>
      <c r="T88">
        <v>0.01</v>
      </c>
      <c r="U88">
        <v>39.35</v>
      </c>
      <c r="V88" t="s">
        <v>482</v>
      </c>
      <c r="W88">
        <v>84.705238339999994</v>
      </c>
      <c r="X88">
        <v>16.3</v>
      </c>
      <c r="Y88">
        <v>43.671696699999998</v>
      </c>
      <c r="Z88">
        <v>3.1</v>
      </c>
      <c r="AA88" t="s">
        <v>482</v>
      </c>
      <c r="AB88">
        <v>10.56999969</v>
      </c>
      <c r="AC88">
        <v>72.855000000000004</v>
      </c>
      <c r="AD88">
        <v>1.989200503</v>
      </c>
    </row>
    <row r="89" spans="1:30" hidden="1">
      <c r="A89">
        <v>59</v>
      </c>
      <c r="B89" t="s">
        <v>35</v>
      </c>
      <c r="C89" t="s">
        <v>123</v>
      </c>
      <c r="D89" t="s">
        <v>340</v>
      </c>
      <c r="E89" t="s">
        <v>478</v>
      </c>
      <c r="F89">
        <v>99.8</v>
      </c>
      <c r="G89">
        <v>99.8</v>
      </c>
      <c r="H89">
        <v>99.9</v>
      </c>
      <c r="I89">
        <v>2.1989802460000001</v>
      </c>
      <c r="J89">
        <v>9</v>
      </c>
      <c r="K89">
        <v>36.688999180000003</v>
      </c>
      <c r="L89">
        <v>5.3330001830000002</v>
      </c>
      <c r="M89">
        <v>27.548000340000002</v>
      </c>
      <c r="N89">
        <v>24.406999590000002</v>
      </c>
      <c r="O89">
        <v>48.04499817</v>
      </c>
      <c r="P89">
        <v>14.24413146</v>
      </c>
      <c r="Q89">
        <v>1.5095752250000001</v>
      </c>
      <c r="R89">
        <v>305530000000</v>
      </c>
      <c r="S89">
        <v>2.9159118799999999</v>
      </c>
      <c r="T89">
        <v>0.01</v>
      </c>
      <c r="U89">
        <v>33.894603910000001</v>
      </c>
      <c r="V89" t="s">
        <v>482</v>
      </c>
      <c r="W89" t="s">
        <v>482</v>
      </c>
      <c r="X89">
        <v>24.7</v>
      </c>
      <c r="Y89">
        <v>99.342872</v>
      </c>
      <c r="Z89" t="s">
        <v>482</v>
      </c>
      <c r="AA89">
        <v>12.22014085</v>
      </c>
      <c r="AB89">
        <v>13.100000380000001</v>
      </c>
      <c r="AC89">
        <v>43.069000000000003</v>
      </c>
      <c r="AD89">
        <v>2.3103566729999998</v>
      </c>
    </row>
    <row r="90" spans="1:30" hidden="1">
      <c r="A90">
        <v>3</v>
      </c>
      <c r="B90" t="s">
        <v>35</v>
      </c>
      <c r="C90" t="s">
        <v>124</v>
      </c>
      <c r="D90" t="s">
        <v>341</v>
      </c>
      <c r="E90" t="s">
        <v>479</v>
      </c>
      <c r="F90">
        <v>99.234344480000004</v>
      </c>
      <c r="G90">
        <v>98.429623430000007</v>
      </c>
      <c r="H90">
        <v>99.577110289999993</v>
      </c>
      <c r="I90">
        <v>3.7174099009999999</v>
      </c>
      <c r="J90">
        <v>10</v>
      </c>
      <c r="K90">
        <v>2.6170001030000001</v>
      </c>
      <c r="L90">
        <v>1.797999978</v>
      </c>
      <c r="M90">
        <v>13.565999980000001</v>
      </c>
      <c r="N90">
        <v>47.020000459999999</v>
      </c>
      <c r="O90">
        <v>39.415000919999997</v>
      </c>
      <c r="P90">
        <v>30.219117430000001</v>
      </c>
      <c r="Q90">
        <v>0.70317241699999999</v>
      </c>
      <c r="R90">
        <v>213810000000</v>
      </c>
      <c r="S90">
        <v>3.789121212</v>
      </c>
      <c r="T90">
        <v>0.01</v>
      </c>
      <c r="U90">
        <v>29.5</v>
      </c>
      <c r="V90">
        <v>1.5</v>
      </c>
      <c r="W90" t="s">
        <v>482</v>
      </c>
      <c r="X90">
        <v>25.6</v>
      </c>
      <c r="Y90">
        <v>33.080626799999997</v>
      </c>
      <c r="Z90">
        <v>31.6</v>
      </c>
      <c r="AA90" t="s">
        <v>482</v>
      </c>
      <c r="AB90">
        <v>10.600000380000001</v>
      </c>
      <c r="AC90">
        <v>70.129000000000005</v>
      </c>
      <c r="AD90">
        <v>2.8872447440000002</v>
      </c>
    </row>
    <row r="91" spans="1:30" hidden="1">
      <c r="A91">
        <v>190</v>
      </c>
      <c r="B91" t="s">
        <v>35</v>
      </c>
      <c r="C91" t="s">
        <v>125</v>
      </c>
      <c r="D91" t="s">
        <v>342</v>
      </c>
      <c r="E91" t="s">
        <v>480</v>
      </c>
      <c r="F91">
        <v>99.090652469999995</v>
      </c>
      <c r="G91">
        <v>97.872622500000006</v>
      </c>
      <c r="H91">
        <v>100</v>
      </c>
      <c r="I91">
        <v>1.5988984589999999</v>
      </c>
      <c r="J91">
        <v>9</v>
      </c>
      <c r="K91">
        <v>7.9239997860000004</v>
      </c>
      <c r="L91">
        <v>2.3789999489999998</v>
      </c>
      <c r="M91">
        <v>19.09399986</v>
      </c>
      <c r="N91">
        <v>32.305000309999997</v>
      </c>
      <c r="O91">
        <v>48.601001740000001</v>
      </c>
      <c r="P91" t="s">
        <v>482</v>
      </c>
      <c r="Q91" t="s">
        <v>482</v>
      </c>
      <c r="R91" t="s">
        <v>482</v>
      </c>
      <c r="S91" t="s">
        <v>482</v>
      </c>
      <c r="T91" t="s">
        <v>482</v>
      </c>
      <c r="U91">
        <v>28.09</v>
      </c>
      <c r="V91" t="s">
        <v>482</v>
      </c>
      <c r="W91" t="s">
        <v>482</v>
      </c>
      <c r="X91">
        <v>17.8</v>
      </c>
      <c r="Y91">
        <v>39.941122440000001</v>
      </c>
      <c r="Z91">
        <v>12</v>
      </c>
      <c r="AA91" t="s">
        <v>482</v>
      </c>
      <c r="AB91">
        <v>14.432000159999999</v>
      </c>
      <c r="AC91">
        <v>57.255000000000003</v>
      </c>
      <c r="AD91">
        <v>-2.4061492520000001</v>
      </c>
    </row>
    <row r="92" spans="1:30" hidden="1">
      <c r="A92">
        <v>215</v>
      </c>
      <c r="B92" t="s">
        <v>35</v>
      </c>
      <c r="C92" t="s">
        <v>126</v>
      </c>
      <c r="D92" t="s">
        <v>343</v>
      </c>
      <c r="E92" t="s">
        <v>480</v>
      </c>
      <c r="F92">
        <v>66.099999999999994</v>
      </c>
      <c r="G92">
        <v>53.23</v>
      </c>
      <c r="H92">
        <v>95.92</v>
      </c>
      <c r="I92">
        <v>0.86483453499999996</v>
      </c>
      <c r="J92">
        <v>9</v>
      </c>
      <c r="K92">
        <v>38.647998809999997</v>
      </c>
      <c r="L92">
        <v>9.3999996190000008</v>
      </c>
      <c r="M92">
        <v>29.245000839999999</v>
      </c>
      <c r="N92">
        <v>14.480999949999999</v>
      </c>
      <c r="O92">
        <v>56.273998259999999</v>
      </c>
      <c r="P92">
        <v>21.483800339999998</v>
      </c>
      <c r="Q92">
        <v>-0.53923736899999997</v>
      </c>
      <c r="R92">
        <v>43228582065</v>
      </c>
      <c r="S92">
        <v>-0.18859144899999999</v>
      </c>
      <c r="T92">
        <v>0.01</v>
      </c>
      <c r="U92">
        <v>22.55</v>
      </c>
      <c r="V92" t="s">
        <v>482</v>
      </c>
      <c r="W92" t="s">
        <v>482</v>
      </c>
      <c r="X92">
        <v>55.3</v>
      </c>
      <c r="Y92">
        <v>55.65850957</v>
      </c>
      <c r="Z92">
        <v>0.3</v>
      </c>
      <c r="AA92" t="s">
        <v>482</v>
      </c>
      <c r="AB92">
        <v>13.47000027</v>
      </c>
      <c r="AC92">
        <v>34.027000000000001</v>
      </c>
      <c r="AD92">
        <v>4.2961595260000003</v>
      </c>
    </row>
    <row r="93" spans="1:30" hidden="1">
      <c r="A93">
        <v>113</v>
      </c>
      <c r="B93" t="s">
        <v>35</v>
      </c>
      <c r="C93" t="s">
        <v>127</v>
      </c>
      <c r="D93" t="s">
        <v>344</v>
      </c>
      <c r="E93" t="s">
        <v>479</v>
      </c>
      <c r="F93">
        <v>98.521301269999995</v>
      </c>
      <c r="G93">
        <v>96.427522769999996</v>
      </c>
      <c r="H93">
        <v>99.099555969999997</v>
      </c>
      <c r="I93">
        <v>9.1868453930000005</v>
      </c>
      <c r="J93">
        <v>9</v>
      </c>
      <c r="K93">
        <v>24.275999070000001</v>
      </c>
      <c r="L93">
        <v>6.8130002019999996</v>
      </c>
      <c r="M93">
        <v>16.937000269999999</v>
      </c>
      <c r="N93">
        <v>26.82600021</v>
      </c>
      <c r="O93">
        <v>56.236999509999997</v>
      </c>
      <c r="P93">
        <v>47.014326650000001</v>
      </c>
      <c r="Q93">
        <v>0.121528176</v>
      </c>
      <c r="R93">
        <v>41142722414</v>
      </c>
      <c r="S93">
        <v>-24</v>
      </c>
      <c r="T93" t="s">
        <v>482</v>
      </c>
      <c r="U93">
        <v>17.760000000000002</v>
      </c>
      <c r="V93" t="s">
        <v>482</v>
      </c>
      <c r="W93" t="s">
        <v>482</v>
      </c>
      <c r="X93">
        <v>13.9</v>
      </c>
      <c r="Y93">
        <v>70.855857080000007</v>
      </c>
      <c r="Z93">
        <v>16</v>
      </c>
      <c r="AA93" t="s">
        <v>482</v>
      </c>
      <c r="AB93">
        <v>18.48800087</v>
      </c>
      <c r="AC93">
        <v>78.358999999999995</v>
      </c>
      <c r="AD93">
        <v>0.372741243</v>
      </c>
    </row>
    <row r="94" spans="1:30" hidden="1">
      <c r="A94">
        <v>92</v>
      </c>
      <c r="B94" t="s">
        <v>35</v>
      </c>
      <c r="C94" t="s">
        <v>128</v>
      </c>
      <c r="D94" t="s">
        <v>345</v>
      </c>
      <c r="E94" t="s">
        <v>479</v>
      </c>
      <c r="F94">
        <v>99.655410770000003</v>
      </c>
      <c r="G94">
        <v>98.877656479999999</v>
      </c>
      <c r="H94">
        <v>99.998970029999995</v>
      </c>
      <c r="I94">
        <v>4.8118396859999999</v>
      </c>
      <c r="J94">
        <v>6</v>
      </c>
      <c r="K94">
        <v>32.366001130000001</v>
      </c>
      <c r="L94">
        <v>10.42300034</v>
      </c>
      <c r="M94">
        <v>20.81399918</v>
      </c>
      <c r="N94">
        <v>19.635000229999999</v>
      </c>
      <c r="O94">
        <v>59.55099869</v>
      </c>
      <c r="P94">
        <v>41.338450289999997</v>
      </c>
      <c r="Q94">
        <v>2.0378577490000001</v>
      </c>
      <c r="R94">
        <v>234648000000</v>
      </c>
      <c r="S94">
        <v>0.7</v>
      </c>
      <c r="T94" t="s">
        <v>482</v>
      </c>
      <c r="U94">
        <v>13.21</v>
      </c>
      <c r="V94" t="s">
        <v>482</v>
      </c>
      <c r="W94" t="s">
        <v>482</v>
      </c>
      <c r="X94">
        <v>33.200000000000003</v>
      </c>
      <c r="Y94">
        <v>58.860717579999999</v>
      </c>
      <c r="Z94">
        <v>25.3</v>
      </c>
      <c r="AA94">
        <v>0.890475146</v>
      </c>
      <c r="AB94">
        <v>7.5590000149999996</v>
      </c>
      <c r="AC94">
        <v>69.361000000000004</v>
      </c>
      <c r="AD94">
        <v>3.4032391409999998</v>
      </c>
    </row>
    <row r="95" spans="1:30" hidden="1">
      <c r="A95">
        <v>55</v>
      </c>
      <c r="B95" t="s">
        <v>35</v>
      </c>
      <c r="C95" t="s">
        <v>129</v>
      </c>
      <c r="D95" t="s">
        <v>346</v>
      </c>
      <c r="E95" t="s">
        <v>478</v>
      </c>
      <c r="F95">
        <v>52.269359590000001</v>
      </c>
      <c r="G95">
        <v>5.669879667</v>
      </c>
      <c r="H95">
        <v>65.983474729999998</v>
      </c>
      <c r="I95">
        <v>0.79196175199999996</v>
      </c>
      <c r="J95">
        <v>10</v>
      </c>
      <c r="K95">
        <v>24.635999680000001</v>
      </c>
      <c r="L95">
        <v>6.4489998819999999</v>
      </c>
      <c r="M95">
        <v>31.454999919999999</v>
      </c>
      <c r="N95">
        <v>29.478000640000001</v>
      </c>
      <c r="O95">
        <v>39.067001339999997</v>
      </c>
      <c r="P95">
        <v>34.942186470000003</v>
      </c>
      <c r="Q95">
        <v>10.515099149999999</v>
      </c>
      <c r="R95">
        <v>1455035089</v>
      </c>
      <c r="S95">
        <v>8.920584625</v>
      </c>
      <c r="T95">
        <v>0.09</v>
      </c>
      <c r="U95">
        <v>10.71</v>
      </c>
      <c r="V95" t="s">
        <v>482</v>
      </c>
      <c r="W95" t="s">
        <v>482</v>
      </c>
      <c r="X95">
        <v>68.2</v>
      </c>
      <c r="Y95">
        <v>50.872202719999997</v>
      </c>
      <c r="Z95">
        <v>12.7</v>
      </c>
      <c r="AA95" t="s">
        <v>482</v>
      </c>
      <c r="AB95">
        <v>5.9289999010000001</v>
      </c>
      <c r="AC95">
        <v>77.262</v>
      </c>
      <c r="AD95">
        <v>1.8095182299999999</v>
      </c>
    </row>
    <row r="96" spans="1:30" hidden="1">
      <c r="A96">
        <v>40</v>
      </c>
      <c r="B96" t="s">
        <v>36</v>
      </c>
      <c r="C96" t="s">
        <v>130</v>
      </c>
      <c r="D96" t="s">
        <v>347</v>
      </c>
      <c r="E96" t="s">
        <v>481</v>
      </c>
      <c r="F96">
        <v>100</v>
      </c>
      <c r="G96">
        <v>100</v>
      </c>
      <c r="H96">
        <v>100</v>
      </c>
      <c r="I96" t="s">
        <v>482</v>
      </c>
      <c r="J96" t="s">
        <v>482</v>
      </c>
      <c r="K96">
        <v>0.91799998299999996</v>
      </c>
      <c r="L96">
        <v>0.5</v>
      </c>
      <c r="M96">
        <v>20.408000950000002</v>
      </c>
      <c r="N96">
        <v>29.97900009</v>
      </c>
      <c r="O96">
        <v>49.611999509999997</v>
      </c>
      <c r="P96" t="s">
        <v>482</v>
      </c>
      <c r="Q96" t="s">
        <v>482</v>
      </c>
      <c r="R96" t="s">
        <v>482</v>
      </c>
      <c r="S96" t="s">
        <v>482</v>
      </c>
      <c r="T96" t="s">
        <v>482</v>
      </c>
      <c r="U96" t="s">
        <v>482</v>
      </c>
      <c r="V96" t="s">
        <v>482</v>
      </c>
      <c r="W96" t="s">
        <v>482</v>
      </c>
      <c r="X96" t="s">
        <v>482</v>
      </c>
      <c r="Y96" t="s">
        <v>482</v>
      </c>
      <c r="Z96" t="s">
        <v>482</v>
      </c>
      <c r="AA96" t="s">
        <v>482</v>
      </c>
      <c r="AB96">
        <v>9.2489995960000009</v>
      </c>
      <c r="AC96">
        <v>31.363</v>
      </c>
      <c r="AD96">
        <v>0.77975784699999995</v>
      </c>
    </row>
    <row r="97" spans="1:30" hidden="1">
      <c r="A97">
        <v>94</v>
      </c>
      <c r="B97" t="s">
        <v>36</v>
      </c>
      <c r="C97" t="s">
        <v>131</v>
      </c>
      <c r="D97" t="s">
        <v>348</v>
      </c>
      <c r="E97" t="s">
        <v>481</v>
      </c>
      <c r="F97">
        <v>100</v>
      </c>
      <c r="G97">
        <v>100</v>
      </c>
      <c r="H97">
        <v>100</v>
      </c>
      <c r="I97" t="s">
        <v>482</v>
      </c>
      <c r="J97" t="s">
        <v>482</v>
      </c>
      <c r="K97" t="s">
        <v>482</v>
      </c>
      <c r="L97" t="s">
        <v>482</v>
      </c>
      <c r="M97" t="s">
        <v>482</v>
      </c>
      <c r="N97" t="s">
        <v>482</v>
      </c>
      <c r="O97" t="s">
        <v>482</v>
      </c>
      <c r="P97" t="s">
        <v>482</v>
      </c>
      <c r="Q97" t="s">
        <v>482</v>
      </c>
      <c r="R97">
        <v>7428280402</v>
      </c>
      <c r="S97">
        <v>5.0311416199999996</v>
      </c>
      <c r="T97" t="s">
        <v>482</v>
      </c>
      <c r="U97" t="s">
        <v>482</v>
      </c>
      <c r="V97" t="s">
        <v>482</v>
      </c>
      <c r="W97" t="s">
        <v>482</v>
      </c>
      <c r="X97" t="s">
        <v>482</v>
      </c>
      <c r="Y97" t="s">
        <v>482</v>
      </c>
      <c r="Z97" t="s">
        <v>482</v>
      </c>
      <c r="AA97" t="s">
        <v>482</v>
      </c>
      <c r="AB97" t="s">
        <v>482</v>
      </c>
      <c r="AC97">
        <v>52.137999999999998</v>
      </c>
      <c r="AD97">
        <v>0.804415777</v>
      </c>
    </row>
    <row r="98" spans="1:30" hidden="1">
      <c r="A98">
        <v>88</v>
      </c>
      <c r="B98" t="s">
        <v>36</v>
      </c>
      <c r="C98" t="s">
        <v>132</v>
      </c>
      <c r="D98" t="s">
        <v>349</v>
      </c>
      <c r="E98" t="s">
        <v>481</v>
      </c>
      <c r="F98">
        <v>100</v>
      </c>
      <c r="G98">
        <v>100</v>
      </c>
      <c r="H98">
        <v>100</v>
      </c>
      <c r="I98">
        <v>6.0596574070000004</v>
      </c>
      <c r="J98">
        <v>10</v>
      </c>
      <c r="K98">
        <v>7.0000000000000001E-3</v>
      </c>
      <c r="L98">
        <v>7.0000000000000007E-2</v>
      </c>
      <c r="M98">
        <v>4.5349998469999999</v>
      </c>
      <c r="N98">
        <v>18.430999759999999</v>
      </c>
      <c r="O98">
        <v>77.033996579999993</v>
      </c>
      <c r="P98">
        <v>52.872830120000003</v>
      </c>
      <c r="Q98">
        <v>4.4311955379999999</v>
      </c>
      <c r="R98">
        <v>17304033021</v>
      </c>
      <c r="S98">
        <v>2.2003468910000001</v>
      </c>
      <c r="T98" t="s">
        <v>482</v>
      </c>
      <c r="U98">
        <v>98.16</v>
      </c>
      <c r="V98">
        <v>0.3</v>
      </c>
      <c r="W98" t="s">
        <v>482</v>
      </c>
      <c r="X98">
        <v>2.2999999999999998</v>
      </c>
      <c r="Y98">
        <v>7.70742701</v>
      </c>
      <c r="Z98">
        <v>39.700000000000003</v>
      </c>
      <c r="AA98">
        <v>25.289715210000001</v>
      </c>
      <c r="AB98">
        <v>4.9000000950000002</v>
      </c>
      <c r="AC98">
        <v>94.042000000000002</v>
      </c>
      <c r="AD98">
        <v>1.21890959</v>
      </c>
    </row>
    <row r="99" spans="1:30" hidden="1">
      <c r="A99">
        <v>22</v>
      </c>
      <c r="B99" t="s">
        <v>36</v>
      </c>
      <c r="C99" t="s">
        <v>133</v>
      </c>
      <c r="D99" t="s">
        <v>350</v>
      </c>
      <c r="E99" t="s">
        <v>481</v>
      </c>
      <c r="F99">
        <v>100</v>
      </c>
      <c r="G99" t="s">
        <v>482</v>
      </c>
      <c r="H99">
        <v>100</v>
      </c>
      <c r="I99">
        <v>8.8383149880000005</v>
      </c>
      <c r="J99">
        <v>13</v>
      </c>
      <c r="K99" t="s">
        <v>482</v>
      </c>
      <c r="L99" t="s">
        <v>482</v>
      </c>
      <c r="M99" t="s">
        <v>482</v>
      </c>
      <c r="N99" t="s">
        <v>482</v>
      </c>
      <c r="O99" t="s">
        <v>482</v>
      </c>
      <c r="P99" t="s">
        <v>482</v>
      </c>
      <c r="Q99" t="s">
        <v>482</v>
      </c>
      <c r="R99" t="s">
        <v>482</v>
      </c>
      <c r="S99" t="s">
        <v>482</v>
      </c>
      <c r="T99" t="s">
        <v>482</v>
      </c>
      <c r="U99">
        <v>96.8</v>
      </c>
      <c r="V99">
        <v>6.4</v>
      </c>
      <c r="W99" t="s">
        <v>482</v>
      </c>
      <c r="X99" t="s">
        <v>482</v>
      </c>
      <c r="Y99">
        <v>9.0891190799999997</v>
      </c>
      <c r="Z99" t="s">
        <v>482</v>
      </c>
      <c r="AA99" t="s">
        <v>482</v>
      </c>
      <c r="AB99" t="s">
        <v>482</v>
      </c>
      <c r="AC99">
        <v>100</v>
      </c>
      <c r="AD99">
        <v>0.21207937900000001</v>
      </c>
    </row>
    <row r="100" spans="1:30" hidden="1">
      <c r="A100">
        <v>147</v>
      </c>
      <c r="B100" t="s">
        <v>36</v>
      </c>
      <c r="C100" t="s">
        <v>134</v>
      </c>
      <c r="D100" t="s">
        <v>351</v>
      </c>
      <c r="E100" t="s">
        <v>481</v>
      </c>
      <c r="F100">
        <v>100</v>
      </c>
      <c r="G100">
        <v>100</v>
      </c>
      <c r="H100">
        <v>100</v>
      </c>
      <c r="I100">
        <v>9.2709451319999996</v>
      </c>
      <c r="J100">
        <v>10</v>
      </c>
      <c r="K100">
        <v>0.185000002</v>
      </c>
      <c r="L100">
        <v>0.157000005</v>
      </c>
      <c r="M100">
        <v>2.25</v>
      </c>
      <c r="N100">
        <v>20.43899918</v>
      </c>
      <c r="O100">
        <v>77.310997009999994</v>
      </c>
      <c r="P100">
        <v>38.782870119999998</v>
      </c>
      <c r="Q100">
        <v>0.65682968399999997</v>
      </c>
      <c r="R100">
        <v>499339000000</v>
      </c>
      <c r="S100">
        <v>1.9751174460000001</v>
      </c>
      <c r="T100" t="s">
        <v>482</v>
      </c>
      <c r="U100">
        <v>96.3</v>
      </c>
      <c r="V100">
        <v>0.6</v>
      </c>
      <c r="W100" t="s">
        <v>482</v>
      </c>
      <c r="X100">
        <v>2.8</v>
      </c>
      <c r="Y100">
        <v>8.8718542399999993</v>
      </c>
      <c r="Z100">
        <v>39.6</v>
      </c>
      <c r="AA100">
        <v>23.465955229999999</v>
      </c>
      <c r="AB100">
        <v>3.4800000190000002</v>
      </c>
      <c r="AC100">
        <v>80.207999999999998</v>
      </c>
      <c r="AD100">
        <v>1.4636731270000001</v>
      </c>
    </row>
    <row r="101" spans="1:30" hidden="1">
      <c r="A101">
        <v>54</v>
      </c>
      <c r="B101" t="s">
        <v>36</v>
      </c>
      <c r="C101" t="s">
        <v>135</v>
      </c>
      <c r="D101" t="s">
        <v>352</v>
      </c>
      <c r="E101" t="s">
        <v>481</v>
      </c>
      <c r="F101">
        <v>100</v>
      </c>
      <c r="G101">
        <v>100</v>
      </c>
      <c r="H101">
        <v>100</v>
      </c>
      <c r="I101">
        <v>5.9357124819999996</v>
      </c>
      <c r="J101">
        <v>10</v>
      </c>
      <c r="K101">
        <v>0.26499998600000002</v>
      </c>
      <c r="L101">
        <v>0.17499999699999999</v>
      </c>
      <c r="M101">
        <v>2.4830000399999999</v>
      </c>
      <c r="N101">
        <v>19.256999969999999</v>
      </c>
      <c r="O101">
        <v>78.260002139999997</v>
      </c>
      <c r="P101">
        <v>54.613119050000002</v>
      </c>
      <c r="Q101">
        <v>1.8633052750000001</v>
      </c>
      <c r="R101">
        <v>352994000000</v>
      </c>
      <c r="S101">
        <v>1.6193749710000001</v>
      </c>
      <c r="T101" t="s">
        <v>482</v>
      </c>
      <c r="U101">
        <v>95.99</v>
      </c>
      <c r="V101">
        <v>1.3</v>
      </c>
      <c r="W101" t="s">
        <v>482</v>
      </c>
      <c r="X101">
        <v>4.2</v>
      </c>
      <c r="Y101">
        <v>10.67712133</v>
      </c>
      <c r="Z101">
        <v>39.1</v>
      </c>
      <c r="AA101">
        <v>36.500291500000003</v>
      </c>
      <c r="AB101">
        <v>6.5900001530000001</v>
      </c>
      <c r="AC101">
        <v>87.501999999999995</v>
      </c>
      <c r="AD101">
        <v>0.71067885900000005</v>
      </c>
    </row>
    <row r="102" spans="1:30" hidden="1">
      <c r="A102">
        <v>5</v>
      </c>
      <c r="B102" t="s">
        <v>36</v>
      </c>
      <c r="C102" t="s">
        <v>136</v>
      </c>
      <c r="D102" t="s">
        <v>353</v>
      </c>
      <c r="E102" t="s">
        <v>481</v>
      </c>
      <c r="F102">
        <v>100</v>
      </c>
      <c r="G102">
        <v>100</v>
      </c>
      <c r="H102">
        <v>100</v>
      </c>
      <c r="I102">
        <v>5.832169951</v>
      </c>
      <c r="J102">
        <v>10</v>
      </c>
      <c r="K102" t="s">
        <v>482</v>
      </c>
      <c r="L102" t="s">
        <v>482</v>
      </c>
      <c r="M102" t="s">
        <v>482</v>
      </c>
      <c r="N102" t="s">
        <v>482</v>
      </c>
      <c r="O102" t="s">
        <v>482</v>
      </c>
      <c r="P102" t="s">
        <v>482</v>
      </c>
      <c r="Q102" t="s">
        <v>482</v>
      </c>
      <c r="R102">
        <v>3350736367</v>
      </c>
      <c r="S102">
        <v>2.2776831529999999</v>
      </c>
      <c r="T102" t="s">
        <v>482</v>
      </c>
      <c r="U102">
        <v>95.9</v>
      </c>
      <c r="V102">
        <v>0</v>
      </c>
      <c r="W102" t="s">
        <v>482</v>
      </c>
      <c r="X102">
        <v>2.9</v>
      </c>
      <c r="Y102">
        <v>10.667694539999999</v>
      </c>
      <c r="Z102">
        <v>50</v>
      </c>
      <c r="AA102" t="s">
        <v>482</v>
      </c>
      <c r="AB102" t="s">
        <v>482</v>
      </c>
      <c r="AC102">
        <v>85.632999999999996</v>
      </c>
      <c r="AD102">
        <v>-2.5755868890000002</v>
      </c>
    </row>
    <row r="103" spans="1:30" hidden="1">
      <c r="A103">
        <v>65</v>
      </c>
      <c r="B103" t="s">
        <v>36</v>
      </c>
      <c r="C103" t="s">
        <v>137</v>
      </c>
      <c r="D103" t="s">
        <v>354</v>
      </c>
      <c r="E103" t="s">
        <v>481</v>
      </c>
      <c r="F103">
        <v>100</v>
      </c>
      <c r="G103">
        <v>100</v>
      </c>
      <c r="H103">
        <v>100</v>
      </c>
      <c r="I103">
        <v>12.237848570000001</v>
      </c>
      <c r="J103">
        <v>9</v>
      </c>
      <c r="K103" t="s">
        <v>482</v>
      </c>
      <c r="L103" t="s">
        <v>482</v>
      </c>
      <c r="M103" t="s">
        <v>482</v>
      </c>
      <c r="N103" t="s">
        <v>482</v>
      </c>
      <c r="O103" t="s">
        <v>482</v>
      </c>
      <c r="P103" t="s">
        <v>482</v>
      </c>
      <c r="Q103" t="s">
        <v>482</v>
      </c>
      <c r="R103">
        <v>2810547884</v>
      </c>
      <c r="S103" t="s">
        <v>482</v>
      </c>
      <c r="T103" t="s">
        <v>482</v>
      </c>
      <c r="U103">
        <v>93.3</v>
      </c>
      <c r="V103" t="s">
        <v>482</v>
      </c>
      <c r="W103" t="s">
        <v>482</v>
      </c>
      <c r="X103" t="s">
        <v>482</v>
      </c>
      <c r="Y103" t="s">
        <v>482</v>
      </c>
      <c r="Z103" t="s">
        <v>482</v>
      </c>
      <c r="AA103" t="s">
        <v>482</v>
      </c>
      <c r="AB103" t="s">
        <v>482</v>
      </c>
      <c r="AC103">
        <v>41.743000000000002</v>
      </c>
      <c r="AD103">
        <v>0.70386429900000003</v>
      </c>
    </row>
    <row r="104" spans="1:30" hidden="1">
      <c r="A104">
        <v>188</v>
      </c>
      <c r="B104" t="s">
        <v>36</v>
      </c>
      <c r="C104" t="s">
        <v>138</v>
      </c>
      <c r="D104" t="s">
        <v>355</v>
      </c>
      <c r="E104" t="s">
        <v>481</v>
      </c>
      <c r="F104">
        <v>100</v>
      </c>
      <c r="G104">
        <v>100</v>
      </c>
      <c r="H104">
        <v>100</v>
      </c>
      <c r="I104">
        <v>4.478182178</v>
      </c>
      <c r="J104">
        <v>9</v>
      </c>
      <c r="K104">
        <v>0.23800000499999999</v>
      </c>
      <c r="L104">
        <v>0.216999993</v>
      </c>
      <c r="M104">
        <v>1.9739999770000001</v>
      </c>
      <c r="N104">
        <v>18.603000640000001</v>
      </c>
      <c r="O104">
        <v>79.421997070000003</v>
      </c>
      <c r="P104">
        <v>45.033148410000003</v>
      </c>
      <c r="Q104">
        <v>-1.502962487</v>
      </c>
      <c r="R104">
        <v>573818000000</v>
      </c>
      <c r="S104">
        <v>2.604326565</v>
      </c>
      <c r="T104">
        <v>0.01</v>
      </c>
      <c r="U104">
        <v>92.52</v>
      </c>
      <c r="V104">
        <v>0.9</v>
      </c>
      <c r="W104" t="s">
        <v>482</v>
      </c>
      <c r="X104">
        <v>2.9</v>
      </c>
      <c r="Y104">
        <v>5.8621793139999996</v>
      </c>
      <c r="Z104">
        <v>44.7</v>
      </c>
      <c r="AA104">
        <v>26.300967270000001</v>
      </c>
      <c r="AB104">
        <v>7.920000076</v>
      </c>
      <c r="AC104">
        <v>85.665000000000006</v>
      </c>
      <c r="AD104">
        <v>1.1686489149999999</v>
      </c>
    </row>
    <row r="105" spans="1:30" hidden="1">
      <c r="A105">
        <v>140</v>
      </c>
      <c r="B105" t="s">
        <v>36</v>
      </c>
      <c r="C105" t="s">
        <v>139</v>
      </c>
      <c r="D105" t="s">
        <v>356</v>
      </c>
      <c r="E105" t="s">
        <v>481</v>
      </c>
      <c r="F105">
        <v>100</v>
      </c>
      <c r="G105">
        <v>100</v>
      </c>
      <c r="H105">
        <v>100</v>
      </c>
      <c r="I105">
        <v>9.9201380750000006</v>
      </c>
      <c r="J105">
        <v>12</v>
      </c>
      <c r="K105">
        <v>0.81699997199999996</v>
      </c>
      <c r="L105">
        <v>0.24300000099999999</v>
      </c>
      <c r="M105">
        <v>2.2920000549999999</v>
      </c>
      <c r="N105">
        <v>16.226999280000001</v>
      </c>
      <c r="O105">
        <v>81.481002810000007</v>
      </c>
      <c r="P105">
        <v>82.565368739999997</v>
      </c>
      <c r="Q105">
        <v>13.3674634</v>
      </c>
      <c r="R105">
        <v>879635000000</v>
      </c>
      <c r="S105">
        <v>1.419690296</v>
      </c>
      <c r="T105">
        <v>0.01</v>
      </c>
      <c r="U105">
        <v>91.666666000000006</v>
      </c>
      <c r="V105">
        <v>0.7</v>
      </c>
      <c r="W105" t="s">
        <v>482</v>
      </c>
      <c r="X105">
        <v>4</v>
      </c>
      <c r="Y105">
        <v>14.84706394</v>
      </c>
      <c r="Z105">
        <v>38.700000000000003</v>
      </c>
      <c r="AA105">
        <v>20.871995510000001</v>
      </c>
      <c r="AB105">
        <v>7.420000076</v>
      </c>
      <c r="AC105">
        <v>89.91</v>
      </c>
      <c r="AD105">
        <v>1.0730817589999999</v>
      </c>
    </row>
    <row r="106" spans="1:30" hidden="1">
      <c r="A106">
        <v>206</v>
      </c>
      <c r="B106" t="s">
        <v>36</v>
      </c>
      <c r="C106" t="s">
        <v>140</v>
      </c>
      <c r="D106" t="s">
        <v>357</v>
      </c>
      <c r="E106" t="s">
        <v>481</v>
      </c>
      <c r="F106">
        <v>100</v>
      </c>
      <c r="G106">
        <v>100</v>
      </c>
      <c r="H106">
        <v>100</v>
      </c>
      <c r="I106">
        <v>6.4974404899999998</v>
      </c>
      <c r="J106">
        <v>11</v>
      </c>
      <c r="K106">
        <v>0.44499999299999998</v>
      </c>
      <c r="L106">
        <v>0.33500000800000002</v>
      </c>
      <c r="M106">
        <v>1.2549999949999999</v>
      </c>
      <c r="N106">
        <v>18.965000150000002</v>
      </c>
      <c r="O106">
        <v>79.780998229999994</v>
      </c>
      <c r="P106">
        <v>28.247549620000001</v>
      </c>
      <c r="Q106">
        <v>1.948190552</v>
      </c>
      <c r="R106">
        <v>3022830000000</v>
      </c>
      <c r="S106">
        <v>3.0542510119999999</v>
      </c>
      <c r="T106" t="s">
        <v>482</v>
      </c>
      <c r="U106">
        <v>91.61</v>
      </c>
      <c r="V106">
        <v>0.9</v>
      </c>
      <c r="W106" t="s">
        <v>482</v>
      </c>
      <c r="X106">
        <v>4.5</v>
      </c>
      <c r="Y106">
        <v>12.10009135</v>
      </c>
      <c r="Z106">
        <v>22.6</v>
      </c>
      <c r="AA106">
        <v>24.920933529999999</v>
      </c>
      <c r="AB106">
        <v>6.1100001339999999</v>
      </c>
      <c r="AC106">
        <v>82.344999999999999</v>
      </c>
      <c r="AD106">
        <v>1.0610676699999999</v>
      </c>
    </row>
    <row r="107" spans="1:30" hidden="1">
      <c r="A107">
        <v>36</v>
      </c>
      <c r="B107" t="s">
        <v>36</v>
      </c>
      <c r="C107" t="s">
        <v>141</v>
      </c>
      <c r="D107" t="s">
        <v>358</v>
      </c>
      <c r="E107" t="s">
        <v>481</v>
      </c>
      <c r="F107">
        <v>100</v>
      </c>
      <c r="G107">
        <v>100</v>
      </c>
      <c r="H107">
        <v>100</v>
      </c>
      <c r="I107">
        <v>15.11715878</v>
      </c>
      <c r="J107">
        <v>10</v>
      </c>
      <c r="K107">
        <v>0.157000005</v>
      </c>
      <c r="L107">
        <v>0.114</v>
      </c>
      <c r="M107">
        <v>2.0610001090000001</v>
      </c>
      <c r="N107">
        <v>19.580999370000001</v>
      </c>
      <c r="O107">
        <v>78.358001709999996</v>
      </c>
      <c r="P107">
        <v>31.536896160000001</v>
      </c>
      <c r="Q107">
        <v>3.5625590040000001</v>
      </c>
      <c r="R107">
        <v>1799270000000</v>
      </c>
      <c r="S107">
        <v>2.8557392039999998</v>
      </c>
      <c r="T107" t="s">
        <v>482</v>
      </c>
      <c r="U107">
        <v>87.12</v>
      </c>
      <c r="V107">
        <v>1.5</v>
      </c>
      <c r="W107" t="s">
        <v>482</v>
      </c>
      <c r="X107">
        <v>5.2</v>
      </c>
      <c r="Y107">
        <v>7.206178542</v>
      </c>
      <c r="Z107">
        <v>25.1</v>
      </c>
      <c r="AA107">
        <v>11.83636656</v>
      </c>
      <c r="AB107">
        <v>6.9099998469999999</v>
      </c>
      <c r="AC107">
        <v>81.650000000000006</v>
      </c>
      <c r="AD107">
        <v>1.3018302939999999</v>
      </c>
    </row>
    <row r="108" spans="1:30" hidden="1">
      <c r="A108">
        <v>67</v>
      </c>
      <c r="B108" t="s">
        <v>36</v>
      </c>
      <c r="C108" t="s">
        <v>142</v>
      </c>
      <c r="D108" t="s">
        <v>359</v>
      </c>
      <c r="E108" t="s">
        <v>481</v>
      </c>
      <c r="F108">
        <v>100</v>
      </c>
      <c r="G108">
        <v>100</v>
      </c>
      <c r="H108">
        <v>100</v>
      </c>
      <c r="I108">
        <v>8.6607212429999993</v>
      </c>
      <c r="J108">
        <v>9</v>
      </c>
      <c r="K108">
        <v>0.39199999000000002</v>
      </c>
      <c r="L108">
        <v>0.603999972</v>
      </c>
      <c r="M108">
        <v>4.2560000420000001</v>
      </c>
      <c r="N108">
        <v>21.895000459999999</v>
      </c>
      <c r="O108">
        <v>73.848999019999994</v>
      </c>
      <c r="P108">
        <v>37.222227629999999</v>
      </c>
      <c r="Q108">
        <v>6.3253891400000004</v>
      </c>
      <c r="R108">
        <v>272609000000</v>
      </c>
      <c r="S108">
        <v>-0.63172809100000005</v>
      </c>
      <c r="T108" t="s">
        <v>482</v>
      </c>
      <c r="U108">
        <v>86.530392750000004</v>
      </c>
      <c r="V108">
        <v>1.6</v>
      </c>
      <c r="W108" t="s">
        <v>482</v>
      </c>
      <c r="X108">
        <v>2.5</v>
      </c>
      <c r="Y108">
        <v>7.1217252970000002</v>
      </c>
      <c r="Z108">
        <v>42.5</v>
      </c>
      <c r="AA108">
        <v>20.77440455</v>
      </c>
      <c r="AB108">
        <v>8.6599998469999999</v>
      </c>
      <c r="AC108">
        <v>84.085999999999999</v>
      </c>
      <c r="AD108">
        <v>0.57304344299999999</v>
      </c>
    </row>
    <row r="109" spans="1:30" hidden="1">
      <c r="A109">
        <v>73</v>
      </c>
      <c r="B109" t="s">
        <v>36</v>
      </c>
      <c r="C109" t="s">
        <v>143</v>
      </c>
      <c r="D109" t="s">
        <v>360</v>
      </c>
      <c r="E109" t="s">
        <v>481</v>
      </c>
      <c r="F109">
        <v>100</v>
      </c>
      <c r="G109">
        <v>100</v>
      </c>
      <c r="H109">
        <v>100</v>
      </c>
      <c r="I109">
        <v>8.8893703950000003</v>
      </c>
      <c r="J109">
        <v>12</v>
      </c>
      <c r="K109">
        <v>0.672999978</v>
      </c>
      <c r="L109">
        <v>0.25799998600000001</v>
      </c>
      <c r="M109">
        <v>1.4279999729999999</v>
      </c>
      <c r="N109">
        <v>28.051000599999998</v>
      </c>
      <c r="O109">
        <v>70.519996640000002</v>
      </c>
      <c r="P109">
        <v>45.704303879999998</v>
      </c>
      <c r="Q109">
        <v>0.50836174999999995</v>
      </c>
      <c r="R109">
        <v>3890610000000</v>
      </c>
      <c r="S109">
        <v>1.9296904100000001</v>
      </c>
      <c r="T109" t="s">
        <v>482</v>
      </c>
      <c r="U109">
        <v>86.19</v>
      </c>
      <c r="V109">
        <v>0.9</v>
      </c>
      <c r="W109" t="s">
        <v>482</v>
      </c>
      <c r="X109">
        <v>3.9</v>
      </c>
      <c r="Y109">
        <v>13.867570860000001</v>
      </c>
      <c r="Z109">
        <v>36.5</v>
      </c>
      <c r="AA109">
        <v>11.480628960000001</v>
      </c>
      <c r="AB109">
        <v>4.9800000190000002</v>
      </c>
      <c r="AC109">
        <v>75.093999999999994</v>
      </c>
      <c r="AD109">
        <v>0.68890659499999995</v>
      </c>
    </row>
    <row r="110" spans="1:30" hidden="1">
      <c r="A110">
        <v>19</v>
      </c>
      <c r="B110" t="s">
        <v>36</v>
      </c>
      <c r="C110" t="s">
        <v>144</v>
      </c>
      <c r="D110" t="s">
        <v>361</v>
      </c>
      <c r="E110" t="s">
        <v>481</v>
      </c>
      <c r="F110">
        <v>100</v>
      </c>
      <c r="G110">
        <v>100</v>
      </c>
      <c r="H110">
        <v>100</v>
      </c>
      <c r="I110">
        <v>8.3281598979999991</v>
      </c>
      <c r="J110">
        <v>12</v>
      </c>
      <c r="K110">
        <v>1.4869999890000001</v>
      </c>
      <c r="L110">
        <v>0.42500001199999998</v>
      </c>
      <c r="M110">
        <v>1.218000054</v>
      </c>
      <c r="N110">
        <v>21.39299965</v>
      </c>
      <c r="O110">
        <v>77.388999940000005</v>
      </c>
      <c r="P110">
        <v>82.672054880000005</v>
      </c>
      <c r="Q110">
        <v>-4.5087451390000002</v>
      </c>
      <c r="R110">
        <v>530771000000</v>
      </c>
      <c r="S110">
        <v>1.293265235</v>
      </c>
      <c r="T110" t="s">
        <v>482</v>
      </c>
      <c r="U110">
        <v>85</v>
      </c>
      <c r="V110">
        <v>1.9</v>
      </c>
      <c r="W110" t="s">
        <v>482</v>
      </c>
      <c r="X110">
        <v>4.0999999999999996</v>
      </c>
      <c r="Y110">
        <v>15.79653476</v>
      </c>
      <c r="Z110">
        <v>39.299999999999997</v>
      </c>
      <c r="AA110">
        <v>26.262990599999998</v>
      </c>
      <c r="AB110">
        <v>8.5200004580000002</v>
      </c>
      <c r="AC110">
        <v>97.817999999999998</v>
      </c>
      <c r="AD110">
        <v>0.27731488700000001</v>
      </c>
    </row>
    <row r="111" spans="1:30" hidden="1">
      <c r="A111">
        <v>63</v>
      </c>
      <c r="B111" t="s">
        <v>36</v>
      </c>
      <c r="C111" t="s">
        <v>145</v>
      </c>
      <c r="D111" t="s">
        <v>362</v>
      </c>
      <c r="E111" t="s">
        <v>481</v>
      </c>
      <c r="F111">
        <v>100</v>
      </c>
      <c r="G111">
        <v>100</v>
      </c>
      <c r="H111">
        <v>100</v>
      </c>
      <c r="I111">
        <v>14.848819170000001</v>
      </c>
      <c r="J111">
        <v>9</v>
      </c>
      <c r="K111">
        <v>0.22599999600000001</v>
      </c>
      <c r="L111">
        <v>0.216999993</v>
      </c>
      <c r="M111">
        <v>3.8580000399999999</v>
      </c>
      <c r="N111">
        <v>30.148000719999999</v>
      </c>
      <c r="O111">
        <v>65.994003300000003</v>
      </c>
      <c r="P111">
        <v>82.57119591</v>
      </c>
      <c r="Q111">
        <v>6.6772637909999997</v>
      </c>
      <c r="R111">
        <v>26224622451</v>
      </c>
      <c r="S111">
        <v>2.890710968</v>
      </c>
      <c r="T111" t="s">
        <v>482</v>
      </c>
      <c r="U111">
        <v>84.241528029999998</v>
      </c>
      <c r="V111">
        <v>3.1</v>
      </c>
      <c r="W111" t="s">
        <v>482</v>
      </c>
      <c r="X111">
        <v>3.3</v>
      </c>
      <c r="Y111">
        <v>8.7224479820000003</v>
      </c>
      <c r="Z111">
        <v>19</v>
      </c>
      <c r="AA111">
        <v>1.344911137</v>
      </c>
      <c r="AB111">
        <v>7.3499999049999998</v>
      </c>
      <c r="AC111">
        <v>67.622</v>
      </c>
      <c r="AD111">
        <v>-0.408536603</v>
      </c>
    </row>
    <row r="112" spans="1:30" hidden="1">
      <c r="A112">
        <v>68</v>
      </c>
      <c r="B112" t="s">
        <v>36</v>
      </c>
      <c r="C112" t="s">
        <v>146</v>
      </c>
      <c r="D112" t="s">
        <v>363</v>
      </c>
      <c r="E112" t="s">
        <v>481</v>
      </c>
      <c r="F112">
        <v>100</v>
      </c>
      <c r="G112">
        <v>100</v>
      </c>
      <c r="H112">
        <v>100</v>
      </c>
      <c r="I112">
        <v>4.5731821469999998</v>
      </c>
      <c r="J112">
        <v>10</v>
      </c>
      <c r="K112">
        <v>0.713999987</v>
      </c>
      <c r="L112">
        <v>0.19599999500000001</v>
      </c>
      <c r="M112">
        <v>2.845999956</v>
      </c>
      <c r="N112">
        <v>20.57299995</v>
      </c>
      <c r="O112">
        <v>76.581001279999995</v>
      </c>
      <c r="P112">
        <v>29.666684499999999</v>
      </c>
      <c r="Q112">
        <v>0.20369014399999999</v>
      </c>
      <c r="R112">
        <v>2852170000000</v>
      </c>
      <c r="S112">
        <v>0.94758647200000001</v>
      </c>
      <c r="T112">
        <v>0.02</v>
      </c>
      <c r="U112">
        <v>83.75</v>
      </c>
      <c r="V112">
        <v>1.2</v>
      </c>
      <c r="W112" t="s">
        <v>482</v>
      </c>
      <c r="X112">
        <v>4</v>
      </c>
      <c r="Y112">
        <v>12.333719719999999</v>
      </c>
      <c r="Z112">
        <v>26.2</v>
      </c>
      <c r="AA112">
        <v>23.179603350000001</v>
      </c>
      <c r="AB112">
        <v>10.30000019</v>
      </c>
      <c r="AC112">
        <v>79.289000000000001</v>
      </c>
      <c r="AD112">
        <v>0.77537263999999995</v>
      </c>
    </row>
    <row r="113" spans="1:30" hidden="1">
      <c r="A113">
        <v>93</v>
      </c>
      <c r="B113" t="s">
        <v>36</v>
      </c>
      <c r="C113" t="s">
        <v>147</v>
      </c>
      <c r="D113" t="s">
        <v>364</v>
      </c>
      <c r="E113" t="s">
        <v>481</v>
      </c>
      <c r="F113">
        <v>100</v>
      </c>
      <c r="G113">
        <v>100</v>
      </c>
      <c r="H113">
        <v>100</v>
      </c>
      <c r="I113">
        <v>7.3139398079999998</v>
      </c>
      <c r="J113">
        <v>10</v>
      </c>
      <c r="K113">
        <v>0.80500000699999996</v>
      </c>
      <c r="L113">
        <v>0.68300002800000004</v>
      </c>
      <c r="M113">
        <v>5.7030000689999998</v>
      </c>
      <c r="N113">
        <v>18.23200035</v>
      </c>
      <c r="O113">
        <v>76.065002440000001</v>
      </c>
      <c r="P113">
        <v>112.9790319</v>
      </c>
      <c r="Q113">
        <v>33.617181719999998</v>
      </c>
      <c r="R113">
        <v>258099000000</v>
      </c>
      <c r="S113">
        <v>8.3283793090000007</v>
      </c>
      <c r="T113">
        <v>0.01</v>
      </c>
      <c r="U113">
        <v>83.491722339999995</v>
      </c>
      <c r="V113">
        <v>1.1000000000000001</v>
      </c>
      <c r="W113" t="s">
        <v>482</v>
      </c>
      <c r="X113">
        <v>3.8</v>
      </c>
      <c r="Y113">
        <v>9.7092588959999997</v>
      </c>
      <c r="Z113">
        <v>15.7</v>
      </c>
      <c r="AA113">
        <v>23.164725959999998</v>
      </c>
      <c r="AB113">
        <v>11.260000229999999</v>
      </c>
      <c r="AC113">
        <v>62.951999999999998</v>
      </c>
      <c r="AD113">
        <v>1.1847307920000001</v>
      </c>
    </row>
    <row r="114" spans="1:30" hidden="1">
      <c r="A114">
        <v>207</v>
      </c>
      <c r="B114" t="s">
        <v>36</v>
      </c>
      <c r="C114" t="s">
        <v>148</v>
      </c>
      <c r="D114" t="s">
        <v>365</v>
      </c>
      <c r="E114" t="s">
        <v>481</v>
      </c>
      <c r="F114">
        <v>100</v>
      </c>
      <c r="G114">
        <v>100</v>
      </c>
      <c r="H114">
        <v>100</v>
      </c>
      <c r="I114">
        <v>16.490608389999998</v>
      </c>
      <c r="J114">
        <v>13</v>
      </c>
      <c r="K114">
        <v>8.5000001000000006E-2</v>
      </c>
      <c r="L114">
        <v>5.0999998999999997E-2</v>
      </c>
      <c r="M114">
        <v>1.5620000359999999</v>
      </c>
      <c r="N114">
        <v>18.995000839999999</v>
      </c>
      <c r="O114">
        <v>79.443000789999999</v>
      </c>
      <c r="P114">
        <v>13.620043920000001</v>
      </c>
      <c r="Q114">
        <v>1.363669566</v>
      </c>
      <c r="R114">
        <v>17427600000000</v>
      </c>
      <c r="S114">
        <v>2.5691935940000001</v>
      </c>
      <c r="T114">
        <v>0.02</v>
      </c>
      <c r="U114">
        <v>73</v>
      </c>
      <c r="V114">
        <v>4.4000000000000004</v>
      </c>
      <c r="W114" t="s">
        <v>482</v>
      </c>
      <c r="X114">
        <v>6.8</v>
      </c>
      <c r="Y114">
        <v>8.5019637770000003</v>
      </c>
      <c r="Z114">
        <v>19.3</v>
      </c>
      <c r="AA114">
        <v>11.00162392</v>
      </c>
      <c r="AB114">
        <v>6.170000076</v>
      </c>
      <c r="AC114">
        <v>81.447000000000003</v>
      </c>
      <c r="AD114">
        <v>0.96124791799999998</v>
      </c>
    </row>
    <row r="115" spans="1:30" hidden="1">
      <c r="A115">
        <v>161</v>
      </c>
      <c r="B115" t="s">
        <v>36</v>
      </c>
      <c r="C115" t="s">
        <v>149</v>
      </c>
      <c r="D115" t="s">
        <v>366</v>
      </c>
      <c r="E115" t="s">
        <v>479</v>
      </c>
      <c r="F115">
        <v>100</v>
      </c>
      <c r="G115">
        <v>100</v>
      </c>
      <c r="H115">
        <v>100</v>
      </c>
      <c r="I115">
        <v>11.857527770000001</v>
      </c>
      <c r="J115">
        <v>11</v>
      </c>
      <c r="K115">
        <v>0.407000005</v>
      </c>
      <c r="L115">
        <v>0.39100000299999998</v>
      </c>
      <c r="M115">
        <v>6.7239999770000001</v>
      </c>
      <c r="N115">
        <v>27.51600075</v>
      </c>
      <c r="O115">
        <v>65.759002690000003</v>
      </c>
      <c r="P115">
        <v>27.05302069</v>
      </c>
      <c r="Q115">
        <v>1.067583398</v>
      </c>
      <c r="R115">
        <v>2063660000000</v>
      </c>
      <c r="S115">
        <v>0.73860077300000004</v>
      </c>
      <c r="T115" t="s">
        <v>482</v>
      </c>
      <c r="U115">
        <v>70.52</v>
      </c>
      <c r="V115">
        <v>12.1</v>
      </c>
      <c r="W115" t="s">
        <v>482</v>
      </c>
      <c r="X115">
        <v>8.3000000000000007</v>
      </c>
      <c r="Y115">
        <v>16.260949499999999</v>
      </c>
      <c r="Z115">
        <v>13.6</v>
      </c>
      <c r="AA115">
        <v>13.226966170000001</v>
      </c>
      <c r="AB115">
        <v>5.1599998469999999</v>
      </c>
      <c r="AC115">
        <v>73.924000000000007</v>
      </c>
      <c r="AD115">
        <v>0.31649891000000002</v>
      </c>
    </row>
    <row r="116" spans="1:30" hidden="1">
      <c r="A116">
        <v>77</v>
      </c>
      <c r="B116" t="s">
        <v>36</v>
      </c>
      <c r="C116" t="s">
        <v>150</v>
      </c>
      <c r="D116" t="s">
        <v>367</v>
      </c>
      <c r="E116" t="s">
        <v>481</v>
      </c>
      <c r="F116">
        <v>100</v>
      </c>
      <c r="G116">
        <v>100</v>
      </c>
      <c r="H116">
        <v>100</v>
      </c>
      <c r="I116">
        <v>8.9891819880000003</v>
      </c>
      <c r="J116">
        <v>10</v>
      </c>
      <c r="K116" t="s">
        <v>482</v>
      </c>
      <c r="L116" t="s">
        <v>482</v>
      </c>
      <c r="M116" t="s">
        <v>482</v>
      </c>
      <c r="N116" t="s">
        <v>482</v>
      </c>
      <c r="O116" t="s">
        <v>482</v>
      </c>
      <c r="P116">
        <v>38.531280610000003</v>
      </c>
      <c r="Q116" t="s">
        <v>482</v>
      </c>
      <c r="R116">
        <v>2837737194</v>
      </c>
      <c r="S116">
        <v>5.3127260490000001</v>
      </c>
      <c r="T116" t="s">
        <v>482</v>
      </c>
      <c r="U116">
        <v>66.7</v>
      </c>
      <c r="V116">
        <v>21.3</v>
      </c>
      <c r="W116" t="s">
        <v>482</v>
      </c>
      <c r="X116" t="s">
        <v>482</v>
      </c>
      <c r="Y116">
        <v>5.207844433</v>
      </c>
      <c r="Z116" t="s">
        <v>482</v>
      </c>
      <c r="AA116" t="s">
        <v>482</v>
      </c>
      <c r="AB116" t="s">
        <v>482</v>
      </c>
      <c r="AC116">
        <v>86.045000000000002</v>
      </c>
      <c r="AD116">
        <v>0.14668363400000001</v>
      </c>
    </row>
    <row r="117" spans="1:30" hidden="1">
      <c r="A117">
        <v>28</v>
      </c>
      <c r="B117" t="s">
        <v>37</v>
      </c>
      <c r="C117" t="s">
        <v>151</v>
      </c>
      <c r="D117" t="s">
        <v>368</v>
      </c>
      <c r="E117" t="s">
        <v>481</v>
      </c>
      <c r="F117" t="s">
        <v>482</v>
      </c>
      <c r="G117" t="s">
        <v>482</v>
      </c>
      <c r="H117" t="s">
        <v>482</v>
      </c>
      <c r="I117">
        <v>6.0728335810000003</v>
      </c>
      <c r="J117">
        <v>12</v>
      </c>
      <c r="K117" t="s">
        <v>482</v>
      </c>
      <c r="L117" t="s">
        <v>482</v>
      </c>
      <c r="M117" t="s">
        <v>482</v>
      </c>
      <c r="N117" t="s">
        <v>482</v>
      </c>
      <c r="O117" t="s">
        <v>482</v>
      </c>
      <c r="P117" t="s">
        <v>482</v>
      </c>
      <c r="Q117" t="s">
        <v>482</v>
      </c>
      <c r="R117" t="s">
        <v>482</v>
      </c>
      <c r="S117" t="s">
        <v>482</v>
      </c>
      <c r="T117" t="s">
        <v>482</v>
      </c>
      <c r="U117" t="s">
        <v>482</v>
      </c>
      <c r="V117" t="s">
        <v>482</v>
      </c>
      <c r="W117" t="s">
        <v>482</v>
      </c>
      <c r="X117" t="s">
        <v>482</v>
      </c>
      <c r="Y117" t="s">
        <v>482</v>
      </c>
      <c r="Z117" t="s">
        <v>482</v>
      </c>
      <c r="AA117" t="s">
        <v>482</v>
      </c>
      <c r="AB117" t="s">
        <v>482</v>
      </c>
      <c r="AC117">
        <v>45.872</v>
      </c>
      <c r="AD117">
        <v>2.4991043620000002</v>
      </c>
    </row>
    <row r="118" spans="1:30" hidden="1">
      <c r="A118">
        <v>51</v>
      </c>
      <c r="B118" t="s">
        <v>37</v>
      </c>
      <c r="C118" t="s">
        <v>152</v>
      </c>
      <c r="D118" t="s">
        <v>369</v>
      </c>
      <c r="E118" t="s">
        <v>481</v>
      </c>
      <c r="F118">
        <v>100</v>
      </c>
      <c r="G118">
        <v>100</v>
      </c>
      <c r="H118">
        <v>100</v>
      </c>
      <c r="I118">
        <v>37.726289049999998</v>
      </c>
      <c r="J118">
        <v>14</v>
      </c>
      <c r="K118" t="s">
        <v>482</v>
      </c>
      <c r="L118" t="s">
        <v>482</v>
      </c>
      <c r="M118" t="s">
        <v>482</v>
      </c>
      <c r="N118" t="s">
        <v>482</v>
      </c>
      <c r="O118" t="s">
        <v>482</v>
      </c>
      <c r="P118" t="s">
        <v>482</v>
      </c>
      <c r="Q118" t="s">
        <v>482</v>
      </c>
      <c r="R118" t="s">
        <v>482</v>
      </c>
      <c r="S118" t="s">
        <v>482</v>
      </c>
      <c r="T118" t="s">
        <v>482</v>
      </c>
      <c r="U118" t="s">
        <v>482</v>
      </c>
      <c r="V118" t="s">
        <v>482</v>
      </c>
      <c r="W118" t="s">
        <v>482</v>
      </c>
      <c r="X118" t="s">
        <v>482</v>
      </c>
      <c r="Y118" t="s">
        <v>482</v>
      </c>
      <c r="Z118" t="s">
        <v>482</v>
      </c>
      <c r="AA118" t="s">
        <v>482</v>
      </c>
      <c r="AB118" t="s">
        <v>482</v>
      </c>
      <c r="AC118">
        <v>89.43</v>
      </c>
      <c r="AD118">
        <v>1.2274785459999999</v>
      </c>
    </row>
    <row r="119" spans="1:30" hidden="1">
      <c r="A119">
        <v>201</v>
      </c>
      <c r="B119" t="s">
        <v>37</v>
      </c>
      <c r="C119" t="s">
        <v>153</v>
      </c>
      <c r="D119" t="s">
        <v>370</v>
      </c>
      <c r="E119" t="s">
        <v>481</v>
      </c>
      <c r="F119">
        <v>95.164451600000007</v>
      </c>
      <c r="G119">
        <v>40.700181450000002</v>
      </c>
      <c r="H119">
        <v>99.999588009999997</v>
      </c>
      <c r="I119">
        <v>6.0864874479999997</v>
      </c>
      <c r="J119">
        <v>13</v>
      </c>
      <c r="K119" t="s">
        <v>482</v>
      </c>
      <c r="L119" t="s">
        <v>482</v>
      </c>
      <c r="M119" t="s">
        <v>482</v>
      </c>
      <c r="N119" t="s">
        <v>482</v>
      </c>
      <c r="O119" t="s">
        <v>482</v>
      </c>
      <c r="P119" t="s">
        <v>482</v>
      </c>
      <c r="Q119" t="s">
        <v>482</v>
      </c>
      <c r="R119" t="s">
        <v>482</v>
      </c>
      <c r="S119" t="s">
        <v>482</v>
      </c>
      <c r="T119" t="s">
        <v>482</v>
      </c>
      <c r="U119" t="s">
        <v>482</v>
      </c>
      <c r="V119" t="s">
        <v>482</v>
      </c>
      <c r="W119" t="s">
        <v>482</v>
      </c>
      <c r="X119" t="s">
        <v>482</v>
      </c>
      <c r="Y119" t="s">
        <v>482</v>
      </c>
      <c r="Z119" t="s">
        <v>482</v>
      </c>
      <c r="AA119" t="s">
        <v>482</v>
      </c>
      <c r="AB119" t="s">
        <v>482</v>
      </c>
      <c r="AC119">
        <v>91.846999999999994</v>
      </c>
      <c r="AD119">
        <v>2.2848438299999998</v>
      </c>
    </row>
    <row r="120" spans="1:30" hidden="1">
      <c r="A120">
        <v>10</v>
      </c>
      <c r="B120" t="s">
        <v>37</v>
      </c>
      <c r="C120" t="s">
        <v>154</v>
      </c>
      <c r="D120" t="s">
        <v>371</v>
      </c>
      <c r="E120" t="s">
        <v>481</v>
      </c>
      <c r="F120">
        <v>94.906723020000001</v>
      </c>
      <c r="G120">
        <v>91.252046699999994</v>
      </c>
      <c r="H120">
        <v>99.999588009999997</v>
      </c>
      <c r="I120">
        <v>8.4083626379999998</v>
      </c>
      <c r="J120">
        <v>13</v>
      </c>
      <c r="K120" t="s">
        <v>482</v>
      </c>
      <c r="L120" t="s">
        <v>482</v>
      </c>
      <c r="M120" t="s">
        <v>482</v>
      </c>
      <c r="N120" t="s">
        <v>482</v>
      </c>
      <c r="O120" t="s">
        <v>482</v>
      </c>
      <c r="P120" t="s">
        <v>482</v>
      </c>
      <c r="Q120" t="s">
        <v>482</v>
      </c>
      <c r="R120" t="s">
        <v>482</v>
      </c>
      <c r="S120" t="s">
        <v>482</v>
      </c>
      <c r="T120" t="s">
        <v>482</v>
      </c>
      <c r="U120">
        <v>83.78</v>
      </c>
      <c r="V120" t="s">
        <v>482</v>
      </c>
      <c r="W120" t="s">
        <v>482</v>
      </c>
      <c r="X120" t="s">
        <v>482</v>
      </c>
      <c r="Y120" t="s">
        <v>482</v>
      </c>
      <c r="Z120" t="s">
        <v>482</v>
      </c>
      <c r="AA120" t="s">
        <v>482</v>
      </c>
      <c r="AB120" t="s">
        <v>482</v>
      </c>
      <c r="AC120">
        <v>41.779000000000003</v>
      </c>
      <c r="AD120">
        <v>-7.6069295999999995E-2</v>
      </c>
    </row>
    <row r="121" spans="1:30" hidden="1">
      <c r="A121">
        <v>37</v>
      </c>
      <c r="B121" t="s">
        <v>37</v>
      </c>
      <c r="C121" t="s">
        <v>155</v>
      </c>
      <c r="D121" t="s">
        <v>372</v>
      </c>
      <c r="E121" t="s">
        <v>481</v>
      </c>
      <c r="F121">
        <v>100</v>
      </c>
      <c r="G121" t="s">
        <v>482</v>
      </c>
      <c r="H121">
        <v>100</v>
      </c>
      <c r="I121">
        <v>9.1718380320000001</v>
      </c>
      <c r="J121">
        <v>12</v>
      </c>
      <c r="K121" t="s">
        <v>482</v>
      </c>
      <c r="L121" t="s">
        <v>482</v>
      </c>
      <c r="M121" t="s">
        <v>482</v>
      </c>
      <c r="N121" t="s">
        <v>482</v>
      </c>
      <c r="O121" t="s">
        <v>482</v>
      </c>
      <c r="P121" t="s">
        <v>482</v>
      </c>
      <c r="Q121" t="s">
        <v>482</v>
      </c>
      <c r="R121" t="s">
        <v>482</v>
      </c>
      <c r="S121" t="s">
        <v>482</v>
      </c>
      <c r="T121" t="s">
        <v>482</v>
      </c>
      <c r="U121">
        <v>74.099999999999994</v>
      </c>
      <c r="V121" t="s">
        <v>482</v>
      </c>
      <c r="W121" t="s">
        <v>482</v>
      </c>
      <c r="X121" t="s">
        <v>482</v>
      </c>
      <c r="Y121" t="s">
        <v>482</v>
      </c>
      <c r="Z121" t="s">
        <v>482</v>
      </c>
      <c r="AA121" t="s">
        <v>482</v>
      </c>
      <c r="AB121" t="s">
        <v>482</v>
      </c>
      <c r="AC121">
        <v>100</v>
      </c>
      <c r="AD121">
        <v>1.362926587</v>
      </c>
    </row>
    <row r="122" spans="1:30" hidden="1">
      <c r="A122">
        <v>181</v>
      </c>
      <c r="B122" t="s">
        <v>37</v>
      </c>
      <c r="C122" t="s">
        <v>156</v>
      </c>
      <c r="D122" t="s">
        <v>373</v>
      </c>
      <c r="E122" t="s">
        <v>481</v>
      </c>
      <c r="F122">
        <v>99.73669434</v>
      </c>
      <c r="G122">
        <v>99.634253920000006</v>
      </c>
      <c r="H122">
        <v>99.954780580000005</v>
      </c>
      <c r="I122">
        <v>4.2989449000000004</v>
      </c>
      <c r="J122">
        <v>12</v>
      </c>
      <c r="K122" t="s">
        <v>482</v>
      </c>
      <c r="L122" t="s">
        <v>482</v>
      </c>
      <c r="M122" t="s">
        <v>482</v>
      </c>
      <c r="N122" t="s">
        <v>482</v>
      </c>
      <c r="O122" t="s">
        <v>482</v>
      </c>
      <c r="P122">
        <v>64.002149230000001</v>
      </c>
      <c r="Q122">
        <v>19.287339930000002</v>
      </c>
      <c r="R122">
        <v>847778185.20000005</v>
      </c>
      <c r="S122">
        <v>5.9630565559999997</v>
      </c>
      <c r="T122" t="s">
        <v>482</v>
      </c>
      <c r="U122">
        <v>68</v>
      </c>
      <c r="V122" t="s">
        <v>482</v>
      </c>
      <c r="W122" t="s">
        <v>482</v>
      </c>
      <c r="X122">
        <v>10</v>
      </c>
      <c r="Y122" t="s">
        <v>482</v>
      </c>
      <c r="Z122">
        <v>6.7</v>
      </c>
      <c r="AA122">
        <v>20.411158690000001</v>
      </c>
      <c r="AB122" t="s">
        <v>482</v>
      </c>
      <c r="AC122">
        <v>31.96</v>
      </c>
      <c r="AD122">
        <v>1.277411018</v>
      </c>
    </row>
    <row r="123" spans="1:30" hidden="1">
      <c r="A123">
        <v>213</v>
      </c>
      <c r="B123" t="s">
        <v>37</v>
      </c>
      <c r="C123" t="s">
        <v>157</v>
      </c>
      <c r="D123" t="s">
        <v>374</v>
      </c>
      <c r="E123" t="s">
        <v>481</v>
      </c>
      <c r="F123">
        <v>100</v>
      </c>
      <c r="G123">
        <v>100</v>
      </c>
      <c r="H123">
        <v>100</v>
      </c>
      <c r="I123" t="s">
        <v>482</v>
      </c>
      <c r="J123" t="s">
        <v>482</v>
      </c>
      <c r="K123">
        <v>1.9190000300000001</v>
      </c>
      <c r="L123">
        <v>0.74500000499999997</v>
      </c>
      <c r="M123">
        <v>2.9100000860000002</v>
      </c>
      <c r="N123">
        <v>12.036999700000001</v>
      </c>
      <c r="O123">
        <v>85.053001399999999</v>
      </c>
      <c r="P123">
        <v>76.821192049999993</v>
      </c>
      <c r="Q123" t="s">
        <v>482</v>
      </c>
      <c r="R123">
        <v>3624000000</v>
      </c>
      <c r="S123">
        <v>-0.96215522799999997</v>
      </c>
      <c r="T123" t="s">
        <v>482</v>
      </c>
      <c r="U123">
        <v>50.07</v>
      </c>
      <c r="V123" t="s">
        <v>482</v>
      </c>
      <c r="W123" t="s">
        <v>482</v>
      </c>
      <c r="X123" t="s">
        <v>482</v>
      </c>
      <c r="Y123">
        <v>14.8322492</v>
      </c>
      <c r="Z123" t="s">
        <v>482</v>
      </c>
      <c r="AA123" t="s">
        <v>482</v>
      </c>
      <c r="AB123">
        <v>7.4520001410000001</v>
      </c>
      <c r="AC123">
        <v>95.203000000000003</v>
      </c>
      <c r="AD123">
        <v>-1.9472300000000001E-3</v>
      </c>
    </row>
    <row r="124" spans="1:30" hidden="1">
      <c r="A124">
        <v>14</v>
      </c>
      <c r="B124" t="s">
        <v>37</v>
      </c>
      <c r="C124" t="s">
        <v>158</v>
      </c>
      <c r="D124" t="s">
        <v>375</v>
      </c>
      <c r="E124" t="s">
        <v>481</v>
      </c>
      <c r="F124">
        <v>100</v>
      </c>
      <c r="G124">
        <v>100</v>
      </c>
      <c r="H124">
        <v>99.676338200000004</v>
      </c>
      <c r="I124">
        <v>6.3232575119999996</v>
      </c>
      <c r="J124">
        <v>12</v>
      </c>
      <c r="K124">
        <v>0.23899999299999999</v>
      </c>
      <c r="L124">
        <v>0.26600000299999998</v>
      </c>
      <c r="M124">
        <v>3.7679998870000002</v>
      </c>
      <c r="N124">
        <v>13.97099972</v>
      </c>
      <c r="O124">
        <v>82.261001590000006</v>
      </c>
      <c r="P124">
        <v>37.866080150000002</v>
      </c>
      <c r="Q124">
        <v>2.2932422109999999</v>
      </c>
      <c r="R124">
        <v>10957300000</v>
      </c>
      <c r="S124">
        <v>-0.14798857300000001</v>
      </c>
      <c r="T124" t="s">
        <v>482</v>
      </c>
      <c r="U124">
        <v>76.92</v>
      </c>
      <c r="V124" t="s">
        <v>482</v>
      </c>
      <c r="W124" t="s">
        <v>482</v>
      </c>
      <c r="X124">
        <v>11.5</v>
      </c>
      <c r="Y124">
        <v>13.64473076</v>
      </c>
      <c r="Z124">
        <v>13.2</v>
      </c>
      <c r="AA124">
        <v>11.367262009999999</v>
      </c>
      <c r="AB124">
        <v>13.80000019</v>
      </c>
      <c r="AC124">
        <v>82.801000000000002</v>
      </c>
      <c r="AD124">
        <v>1.38164091</v>
      </c>
    </row>
    <row r="125" spans="1:30" hidden="1">
      <c r="A125">
        <v>158</v>
      </c>
      <c r="B125" t="s">
        <v>37</v>
      </c>
      <c r="C125" t="s">
        <v>159</v>
      </c>
      <c r="D125" t="s">
        <v>376</v>
      </c>
      <c r="E125" t="s">
        <v>481</v>
      </c>
      <c r="F125">
        <v>100</v>
      </c>
      <c r="G125">
        <v>100</v>
      </c>
      <c r="H125">
        <v>100</v>
      </c>
      <c r="I125" t="s">
        <v>482</v>
      </c>
      <c r="J125">
        <v>13</v>
      </c>
      <c r="K125">
        <v>1.7330000400000001</v>
      </c>
      <c r="L125">
        <v>0.504000008</v>
      </c>
      <c r="M125">
        <v>2.9969999789999999</v>
      </c>
      <c r="N125">
        <v>16.531999590000002</v>
      </c>
      <c r="O125">
        <v>80.472000120000004</v>
      </c>
      <c r="P125">
        <v>60.966091339999998</v>
      </c>
      <c r="Q125" t="s">
        <v>482</v>
      </c>
      <c r="R125">
        <v>102446000000</v>
      </c>
      <c r="S125">
        <v>-1.1903634540000001</v>
      </c>
      <c r="T125" t="s">
        <v>482</v>
      </c>
      <c r="U125">
        <v>76.133859720000004</v>
      </c>
      <c r="V125">
        <v>18.5</v>
      </c>
      <c r="W125" t="s">
        <v>482</v>
      </c>
      <c r="X125" t="s">
        <v>482</v>
      </c>
      <c r="Y125">
        <v>16.437067760000001</v>
      </c>
      <c r="Z125" t="s">
        <v>482</v>
      </c>
      <c r="AA125" t="s">
        <v>482</v>
      </c>
      <c r="AB125">
        <v>13.90999985</v>
      </c>
      <c r="AC125">
        <v>93.635999999999996</v>
      </c>
      <c r="AD125">
        <v>-1.67583193</v>
      </c>
    </row>
    <row r="126" spans="1:30" hidden="1">
      <c r="A126">
        <v>57</v>
      </c>
      <c r="B126" t="s">
        <v>37</v>
      </c>
      <c r="C126" t="s">
        <v>160</v>
      </c>
      <c r="D126" t="s">
        <v>377</v>
      </c>
      <c r="E126" t="s">
        <v>479</v>
      </c>
      <c r="F126">
        <v>98.470979</v>
      </c>
      <c r="G126">
        <v>95.641568000000007</v>
      </c>
      <c r="H126">
        <v>99.859908000000004</v>
      </c>
      <c r="I126">
        <v>2.0699866340000002</v>
      </c>
      <c r="J126">
        <v>15</v>
      </c>
      <c r="K126">
        <v>2.5239999289999999</v>
      </c>
      <c r="L126">
        <v>1.125</v>
      </c>
      <c r="M126">
        <v>14.416000370000001</v>
      </c>
      <c r="N126">
        <v>17.416000369999999</v>
      </c>
      <c r="O126">
        <v>68.167999269999996</v>
      </c>
      <c r="P126">
        <v>25.446890700000001</v>
      </c>
      <c r="Q126">
        <v>3.610534237</v>
      </c>
      <c r="R126">
        <v>66065015410</v>
      </c>
      <c r="S126">
        <v>7.6360318239999998</v>
      </c>
      <c r="T126">
        <v>0.05</v>
      </c>
      <c r="U126">
        <v>49.58</v>
      </c>
      <c r="V126">
        <v>17.399999999999999</v>
      </c>
      <c r="W126">
        <v>91.763763429999997</v>
      </c>
      <c r="X126">
        <v>32.200000000000003</v>
      </c>
      <c r="Y126">
        <v>17.816565560000001</v>
      </c>
      <c r="Z126">
        <v>20.8</v>
      </c>
      <c r="AA126">
        <v>13.610384850000001</v>
      </c>
      <c r="AB126">
        <v>6.4000000950000002</v>
      </c>
      <c r="AC126">
        <v>78.061000000000007</v>
      </c>
      <c r="AD126">
        <v>2.4661992860000002</v>
      </c>
    </row>
    <row r="127" spans="1:30" hidden="1">
      <c r="A127">
        <v>20</v>
      </c>
      <c r="B127" t="s">
        <v>37</v>
      </c>
      <c r="C127" t="s">
        <v>161</v>
      </c>
      <c r="D127" t="s">
        <v>378</v>
      </c>
      <c r="E127" t="s">
        <v>479</v>
      </c>
      <c r="F127">
        <v>91.772056579999997</v>
      </c>
      <c r="G127">
        <v>87.597553730000001</v>
      </c>
      <c r="H127">
        <v>97.058425900000003</v>
      </c>
      <c r="I127">
        <v>1.4076014939999999</v>
      </c>
      <c r="J127">
        <v>8</v>
      </c>
      <c r="K127">
        <v>4.8220000269999996</v>
      </c>
      <c r="L127">
        <v>3.4479999540000001</v>
      </c>
      <c r="M127">
        <v>16.288000109999999</v>
      </c>
      <c r="N127">
        <v>16.770000459999999</v>
      </c>
      <c r="O127">
        <v>66.942001340000004</v>
      </c>
      <c r="P127">
        <v>60.561593010000003</v>
      </c>
      <c r="Q127">
        <v>8.2805800289999993</v>
      </c>
      <c r="R127">
        <v>1703951050</v>
      </c>
      <c r="S127">
        <v>4.0453028010000001</v>
      </c>
      <c r="T127">
        <v>0.13</v>
      </c>
      <c r="U127">
        <v>38.700000000000003</v>
      </c>
      <c r="V127">
        <v>34.4</v>
      </c>
      <c r="W127" t="s">
        <v>482</v>
      </c>
      <c r="X127">
        <v>16.3</v>
      </c>
      <c r="Y127">
        <v>25.468381090000001</v>
      </c>
      <c r="Z127">
        <v>3.1</v>
      </c>
      <c r="AA127">
        <v>23.425438190000001</v>
      </c>
      <c r="AB127">
        <v>11.56999969</v>
      </c>
      <c r="AC127">
        <v>44.124000000000002</v>
      </c>
      <c r="AD127">
        <v>1.765711606</v>
      </c>
    </row>
    <row r="128" spans="1:30" hidden="1">
      <c r="A128">
        <v>97</v>
      </c>
      <c r="B128" t="s">
        <v>37</v>
      </c>
      <c r="C128" t="s">
        <v>162</v>
      </c>
      <c r="D128" t="s">
        <v>379</v>
      </c>
      <c r="E128" t="s">
        <v>479</v>
      </c>
      <c r="F128">
        <v>96.354003910000003</v>
      </c>
      <c r="G128">
        <v>91.976948379999996</v>
      </c>
      <c r="H128">
        <v>100</v>
      </c>
      <c r="I128">
        <v>2.5932153699999998</v>
      </c>
      <c r="J128">
        <v>6</v>
      </c>
      <c r="K128">
        <v>1.5230000020000001</v>
      </c>
      <c r="L128">
        <v>0.66699999600000004</v>
      </c>
      <c r="M128">
        <v>18.364000319999999</v>
      </c>
      <c r="N128">
        <v>15.338000299999999</v>
      </c>
      <c r="O128">
        <v>66.297996519999998</v>
      </c>
      <c r="P128">
        <v>31.25799018</v>
      </c>
      <c r="Q128">
        <v>4.1888064939999996</v>
      </c>
      <c r="R128">
        <v>13897723431</v>
      </c>
      <c r="S128">
        <v>0.68276667899999999</v>
      </c>
      <c r="T128" t="s">
        <v>482</v>
      </c>
      <c r="U128">
        <v>40.402735100000001</v>
      </c>
      <c r="V128">
        <v>36.1</v>
      </c>
      <c r="W128" t="s">
        <v>482</v>
      </c>
      <c r="X128">
        <v>16.3</v>
      </c>
      <c r="Y128">
        <v>16.794291680000001</v>
      </c>
      <c r="Z128">
        <v>12.7</v>
      </c>
      <c r="AA128">
        <v>24.055820260000001</v>
      </c>
      <c r="AB128">
        <v>13.739999770000001</v>
      </c>
      <c r="AC128">
        <v>54.555999999999997</v>
      </c>
      <c r="AD128">
        <v>0.76387434399999998</v>
      </c>
    </row>
    <row r="129" spans="1:30" hidden="1">
      <c r="A129">
        <v>50</v>
      </c>
      <c r="B129" t="s">
        <v>37</v>
      </c>
      <c r="C129" t="s">
        <v>163</v>
      </c>
      <c r="D129" t="s">
        <v>380</v>
      </c>
      <c r="E129" t="s">
        <v>479</v>
      </c>
      <c r="F129">
        <v>100</v>
      </c>
      <c r="G129">
        <v>100</v>
      </c>
      <c r="H129">
        <v>100</v>
      </c>
      <c r="I129">
        <v>3.0452106240000001</v>
      </c>
      <c r="J129">
        <v>9</v>
      </c>
      <c r="K129">
        <v>3.0999999E-2</v>
      </c>
      <c r="L129">
        <v>0.108999997</v>
      </c>
      <c r="M129">
        <v>18.899999619999999</v>
      </c>
      <c r="N129">
        <v>16.88699913</v>
      </c>
      <c r="O129">
        <v>64.212997439999995</v>
      </c>
      <c r="P129">
        <v>22.08388454</v>
      </c>
      <c r="Q129" t="s">
        <v>482</v>
      </c>
      <c r="R129">
        <v>80656100000</v>
      </c>
      <c r="S129">
        <v>1.047576632</v>
      </c>
      <c r="T129">
        <v>0.04</v>
      </c>
      <c r="U129">
        <v>29.07018437</v>
      </c>
      <c r="V129" t="s">
        <v>482</v>
      </c>
      <c r="W129" t="s">
        <v>482</v>
      </c>
      <c r="X129">
        <v>5.7</v>
      </c>
      <c r="Y129">
        <v>18.145662089999998</v>
      </c>
      <c r="Z129">
        <v>48.9</v>
      </c>
      <c r="AA129" t="s">
        <v>482</v>
      </c>
      <c r="AB129">
        <v>2.7000000480000002</v>
      </c>
      <c r="AC129">
        <v>76.97</v>
      </c>
      <c r="AD129">
        <v>0.36896266999999999</v>
      </c>
    </row>
    <row r="130" spans="1:30" hidden="1">
      <c r="A130">
        <v>128</v>
      </c>
      <c r="B130" t="s">
        <v>37</v>
      </c>
      <c r="C130" t="s">
        <v>164</v>
      </c>
      <c r="D130" t="s">
        <v>381</v>
      </c>
      <c r="E130" t="s">
        <v>479</v>
      </c>
      <c r="F130">
        <v>99.172927999999999</v>
      </c>
      <c r="G130">
        <v>97.525989999999993</v>
      </c>
      <c r="H130">
        <v>99.637249999999995</v>
      </c>
      <c r="I130">
        <v>3.8662411130000001</v>
      </c>
      <c r="J130">
        <v>14</v>
      </c>
      <c r="K130">
        <v>8.0380001070000002</v>
      </c>
      <c r="L130">
        <v>4.0279998780000001</v>
      </c>
      <c r="M130">
        <v>13.623999599999999</v>
      </c>
      <c r="N130">
        <v>24.75</v>
      </c>
      <c r="O130">
        <v>61.625999450000002</v>
      </c>
      <c r="P130">
        <v>31.89685523</v>
      </c>
      <c r="Q130">
        <v>2.3042590619999999</v>
      </c>
      <c r="R130">
        <v>1314390000000</v>
      </c>
      <c r="S130">
        <v>2.8452837450000001</v>
      </c>
      <c r="T130">
        <v>0.02</v>
      </c>
      <c r="U130">
        <v>44.39</v>
      </c>
      <c r="V130">
        <v>16</v>
      </c>
      <c r="W130">
        <v>94.555877690000003</v>
      </c>
      <c r="X130">
        <v>15.4</v>
      </c>
      <c r="Y130">
        <v>20.458204909999999</v>
      </c>
      <c r="Z130">
        <v>37.4</v>
      </c>
      <c r="AA130">
        <v>10.6334131</v>
      </c>
      <c r="AB130">
        <v>4.829999924</v>
      </c>
      <c r="AC130">
        <v>78.971000000000004</v>
      </c>
      <c r="AD130">
        <v>1.7214368440000001</v>
      </c>
    </row>
    <row r="131" spans="1:30" hidden="1">
      <c r="A131">
        <v>85</v>
      </c>
      <c r="B131" t="s">
        <v>37</v>
      </c>
      <c r="C131" t="s">
        <v>165</v>
      </c>
      <c r="D131" t="s">
        <v>382</v>
      </c>
      <c r="E131" t="s">
        <v>478</v>
      </c>
      <c r="F131">
        <v>88.653773000000001</v>
      </c>
      <c r="G131">
        <v>76.318905999999998</v>
      </c>
      <c r="H131">
        <v>98.762347000000005</v>
      </c>
      <c r="I131">
        <v>1.0752217900000001</v>
      </c>
      <c r="J131">
        <v>12</v>
      </c>
      <c r="K131">
        <v>10.199000359999999</v>
      </c>
      <c r="L131">
        <v>7.1810002329999998</v>
      </c>
      <c r="M131">
        <v>28.833999630000001</v>
      </c>
      <c r="N131">
        <v>22.024000170000001</v>
      </c>
      <c r="O131">
        <v>49.141998289999997</v>
      </c>
      <c r="P131">
        <v>47.562654729999998</v>
      </c>
      <c r="Q131">
        <v>8.6290141990000002</v>
      </c>
      <c r="R131">
        <v>19756494435</v>
      </c>
      <c r="S131">
        <v>3.0580805619999998</v>
      </c>
      <c r="T131">
        <v>0.02</v>
      </c>
      <c r="U131">
        <v>19.079999999999998</v>
      </c>
      <c r="V131">
        <v>74.599999999999994</v>
      </c>
      <c r="W131">
        <v>87.197532649999999</v>
      </c>
      <c r="X131">
        <v>20.100000000000001</v>
      </c>
      <c r="Y131">
        <v>37.237940389999999</v>
      </c>
      <c r="Z131">
        <v>25.8</v>
      </c>
      <c r="AA131">
        <v>16.542638239999999</v>
      </c>
      <c r="AB131">
        <v>5.4899997709999999</v>
      </c>
      <c r="AC131">
        <v>54.137</v>
      </c>
      <c r="AD131">
        <v>2.8484418050000002</v>
      </c>
    </row>
    <row r="132" spans="1:30" hidden="1">
      <c r="A132">
        <v>80</v>
      </c>
      <c r="B132" t="s">
        <v>37</v>
      </c>
      <c r="C132" t="s">
        <v>166</v>
      </c>
      <c r="D132" t="s">
        <v>383</v>
      </c>
      <c r="E132" t="s">
        <v>479</v>
      </c>
      <c r="F132">
        <v>85.494371000000001</v>
      </c>
      <c r="G132">
        <v>74.816633999999993</v>
      </c>
      <c r="H132">
        <v>94.463137000000003</v>
      </c>
      <c r="I132">
        <v>1.150977994</v>
      </c>
      <c r="J132">
        <v>10</v>
      </c>
      <c r="K132">
        <v>13.071999549999999</v>
      </c>
      <c r="L132">
        <v>8.4440002439999997</v>
      </c>
      <c r="M132">
        <v>31.5340004</v>
      </c>
      <c r="N132">
        <v>19.458999630000001</v>
      </c>
      <c r="O132">
        <v>49.007999419999997</v>
      </c>
      <c r="P132">
        <v>23.15841855</v>
      </c>
      <c r="Q132">
        <v>1.9852160510000001</v>
      </c>
      <c r="R132">
        <v>58722323918</v>
      </c>
      <c r="S132">
        <v>4.1744006269999998</v>
      </c>
      <c r="T132">
        <v>0.03</v>
      </c>
      <c r="U132">
        <v>23.4</v>
      </c>
      <c r="V132">
        <v>31.2</v>
      </c>
      <c r="W132">
        <v>81.285896300000005</v>
      </c>
      <c r="X132">
        <v>30.5</v>
      </c>
      <c r="Y132">
        <v>33.227223840000001</v>
      </c>
      <c r="Z132">
        <v>13.3</v>
      </c>
      <c r="AA132">
        <v>10.818070240000001</v>
      </c>
      <c r="AB132">
        <v>2.9100000860000002</v>
      </c>
      <c r="AC132">
        <v>51.115000000000002</v>
      </c>
      <c r="AD132">
        <v>2.969310492</v>
      </c>
    </row>
    <row r="133" spans="1:30" hidden="1">
      <c r="A133">
        <v>84</v>
      </c>
      <c r="B133" t="s">
        <v>37</v>
      </c>
      <c r="C133" t="s">
        <v>167</v>
      </c>
      <c r="D133" t="s">
        <v>384</v>
      </c>
      <c r="E133" t="s">
        <v>480</v>
      </c>
      <c r="F133">
        <v>37.752590179999999</v>
      </c>
      <c r="G133" t="s">
        <v>482</v>
      </c>
      <c r="H133">
        <v>65.804107669999993</v>
      </c>
      <c r="I133">
        <v>0.27053858600000003</v>
      </c>
      <c r="J133">
        <v>6</v>
      </c>
      <c r="K133">
        <v>4.1290001869999999</v>
      </c>
      <c r="L133">
        <v>3.0639998909999999</v>
      </c>
      <c r="M133">
        <v>43.226001740000001</v>
      </c>
      <c r="N133">
        <v>11.777999879999999</v>
      </c>
      <c r="O133">
        <v>44.995998380000003</v>
      </c>
      <c r="P133">
        <v>18.517241819999999</v>
      </c>
      <c r="Q133">
        <v>1.128031483</v>
      </c>
      <c r="R133">
        <v>8776350790</v>
      </c>
      <c r="S133">
        <v>2.8101484980000002</v>
      </c>
      <c r="T133">
        <v>0.14000000000000001</v>
      </c>
      <c r="U133">
        <v>11.4</v>
      </c>
      <c r="V133" t="s">
        <v>482</v>
      </c>
      <c r="W133" t="s">
        <v>482</v>
      </c>
      <c r="X133">
        <v>71</v>
      </c>
      <c r="Y133">
        <v>25.183782659999999</v>
      </c>
      <c r="Z133">
        <v>4.2</v>
      </c>
      <c r="AA133" t="s">
        <v>482</v>
      </c>
      <c r="AB133">
        <v>13.93900013</v>
      </c>
      <c r="AC133">
        <v>57.436</v>
      </c>
      <c r="AD133">
        <v>3.572068754</v>
      </c>
    </row>
    <row r="134" spans="1:30" hidden="1">
      <c r="A134">
        <v>184</v>
      </c>
      <c r="B134" t="s">
        <v>37</v>
      </c>
      <c r="C134" t="s">
        <v>168</v>
      </c>
      <c r="D134" t="s">
        <v>385</v>
      </c>
      <c r="E134" t="s">
        <v>479</v>
      </c>
      <c r="F134">
        <v>98.598648069999996</v>
      </c>
      <c r="G134">
        <v>100</v>
      </c>
      <c r="H134">
        <v>95.832458500000001</v>
      </c>
      <c r="I134">
        <v>1.91134541</v>
      </c>
      <c r="J134">
        <v>12</v>
      </c>
      <c r="K134">
        <v>0.59600001599999997</v>
      </c>
      <c r="L134">
        <v>0.62400001299999996</v>
      </c>
      <c r="M134">
        <v>6.6290001869999999</v>
      </c>
      <c r="N134">
        <v>12.630000109999999</v>
      </c>
      <c r="O134">
        <v>80.740997309999997</v>
      </c>
      <c r="P134">
        <v>25.633912160000001</v>
      </c>
      <c r="Q134">
        <v>16.064311969999999</v>
      </c>
      <c r="R134">
        <v>725185185.20000005</v>
      </c>
      <c r="S134">
        <v>0.98418917699999997</v>
      </c>
      <c r="T134" t="s">
        <v>482</v>
      </c>
      <c r="U134">
        <v>47.4</v>
      </c>
      <c r="V134" t="s">
        <v>482</v>
      </c>
      <c r="W134" t="s">
        <v>482</v>
      </c>
      <c r="X134">
        <v>17.899999999999999</v>
      </c>
      <c r="Y134">
        <v>14.16609813</v>
      </c>
      <c r="Z134">
        <v>13</v>
      </c>
      <c r="AA134">
        <v>23.861677579999998</v>
      </c>
      <c r="AB134">
        <v>18.228000640000001</v>
      </c>
      <c r="AC134">
        <v>50.2</v>
      </c>
      <c r="AD134">
        <v>0.73680983499999997</v>
      </c>
    </row>
    <row r="135" spans="1:30" hidden="1">
      <c r="A135">
        <v>17</v>
      </c>
      <c r="B135" t="s">
        <v>37</v>
      </c>
      <c r="C135" t="s">
        <v>169</v>
      </c>
      <c r="D135" t="s">
        <v>386</v>
      </c>
      <c r="E135" t="s">
        <v>481</v>
      </c>
      <c r="F135">
        <v>100</v>
      </c>
      <c r="G135">
        <v>100</v>
      </c>
      <c r="H135">
        <v>100</v>
      </c>
      <c r="I135">
        <v>4.4901776729999998</v>
      </c>
      <c r="J135">
        <v>11</v>
      </c>
      <c r="K135">
        <v>0.127000004</v>
      </c>
      <c r="L135">
        <v>9.8999999000000005E-2</v>
      </c>
      <c r="M135">
        <v>2.885999918</v>
      </c>
      <c r="N135">
        <v>20.374000550000002</v>
      </c>
      <c r="O135">
        <v>76.739997860000003</v>
      </c>
      <c r="P135">
        <v>40.779237690000002</v>
      </c>
      <c r="Q135">
        <v>12.13755184</v>
      </c>
      <c r="R135">
        <v>4608350000</v>
      </c>
      <c r="S135">
        <v>0</v>
      </c>
      <c r="T135">
        <v>0.11</v>
      </c>
      <c r="U135">
        <v>75.16</v>
      </c>
      <c r="V135">
        <v>8.8000000000000007</v>
      </c>
      <c r="W135" t="s">
        <v>482</v>
      </c>
      <c r="X135">
        <v>13</v>
      </c>
      <c r="Y135">
        <v>15.204289019999999</v>
      </c>
      <c r="Z135">
        <v>16.7</v>
      </c>
      <c r="AA135">
        <v>23.966092700000001</v>
      </c>
      <c r="AB135">
        <v>12.170000079999999</v>
      </c>
      <c r="AC135">
        <v>31.553999999999998</v>
      </c>
      <c r="AD135">
        <v>-1.118324E-3</v>
      </c>
    </row>
    <row r="136" spans="1:30" hidden="1">
      <c r="A136">
        <v>143</v>
      </c>
      <c r="B136" t="s">
        <v>37</v>
      </c>
      <c r="C136" t="s">
        <v>170</v>
      </c>
      <c r="D136" t="s">
        <v>387</v>
      </c>
      <c r="E136" t="s">
        <v>478</v>
      </c>
      <c r="F136">
        <v>81.853072999999995</v>
      </c>
      <c r="G136">
        <v>57.143279999999997</v>
      </c>
      <c r="H136">
        <v>98.406807000000001</v>
      </c>
      <c r="I136">
        <v>0.80852085600000001</v>
      </c>
      <c r="J136">
        <v>7</v>
      </c>
      <c r="K136">
        <v>9.3120002750000008</v>
      </c>
      <c r="L136">
        <v>10.13399982</v>
      </c>
      <c r="M136">
        <v>31.437000269999999</v>
      </c>
      <c r="N136">
        <v>17.67099953</v>
      </c>
      <c r="O136">
        <v>50.891998289999997</v>
      </c>
      <c r="P136">
        <v>45.008072249999998</v>
      </c>
      <c r="Q136">
        <v>7.4416443120000002</v>
      </c>
      <c r="R136">
        <v>11880438824</v>
      </c>
      <c r="S136">
        <v>4.7854602000000002</v>
      </c>
      <c r="T136">
        <v>0.01</v>
      </c>
      <c r="U136">
        <v>17.600000000000001</v>
      </c>
      <c r="V136" t="s">
        <v>482</v>
      </c>
      <c r="W136" t="s">
        <v>482</v>
      </c>
      <c r="X136">
        <v>21</v>
      </c>
      <c r="Y136">
        <v>28.238497169999999</v>
      </c>
      <c r="Z136">
        <v>42.4</v>
      </c>
      <c r="AA136">
        <v>15.316227830000001</v>
      </c>
      <c r="AB136">
        <v>4.5199999809999998</v>
      </c>
      <c r="AC136">
        <v>58.459000000000003</v>
      </c>
      <c r="AD136">
        <v>1.6782131600000001</v>
      </c>
    </row>
    <row r="137" spans="1:30" hidden="1">
      <c r="A137">
        <v>47</v>
      </c>
      <c r="B137" t="s">
        <v>37</v>
      </c>
      <c r="C137" t="s">
        <v>171</v>
      </c>
      <c r="D137" t="s">
        <v>388</v>
      </c>
      <c r="E137" t="s">
        <v>479</v>
      </c>
      <c r="F137">
        <v>99.359290999999999</v>
      </c>
      <c r="G137">
        <v>98.414246000000006</v>
      </c>
      <c r="H137">
        <v>99.704803999999996</v>
      </c>
      <c r="I137">
        <v>1.6309510620000001</v>
      </c>
      <c r="J137">
        <v>13</v>
      </c>
      <c r="K137">
        <v>0.252000004</v>
      </c>
      <c r="L137">
        <v>0.17200000600000001</v>
      </c>
      <c r="M137">
        <v>11.15999985</v>
      </c>
      <c r="N137">
        <v>17.674999239999998</v>
      </c>
      <c r="O137">
        <v>71.165000919999997</v>
      </c>
      <c r="P137">
        <v>32.255005160000003</v>
      </c>
      <c r="Q137">
        <v>6.4102268789999997</v>
      </c>
      <c r="R137">
        <v>50577769838</v>
      </c>
      <c r="S137">
        <v>3.5153385639999999</v>
      </c>
      <c r="T137">
        <v>0.03</v>
      </c>
      <c r="U137">
        <v>53</v>
      </c>
      <c r="V137">
        <v>10</v>
      </c>
      <c r="W137" t="s">
        <v>482</v>
      </c>
      <c r="X137">
        <v>9.4</v>
      </c>
      <c r="Y137">
        <v>18.376953820000001</v>
      </c>
      <c r="Z137">
        <v>33.299999999999997</v>
      </c>
      <c r="AA137">
        <v>13.41665899</v>
      </c>
      <c r="AB137">
        <v>9.1199998860000004</v>
      </c>
      <c r="AC137">
        <v>75.915000000000006</v>
      </c>
      <c r="AD137">
        <v>2.352757043</v>
      </c>
    </row>
    <row r="138" spans="1:30" hidden="1">
      <c r="A138">
        <v>103</v>
      </c>
      <c r="B138" t="s">
        <v>38</v>
      </c>
      <c r="C138" t="s">
        <v>172</v>
      </c>
      <c r="D138" t="s">
        <v>389</v>
      </c>
      <c r="E138" t="s">
        <v>480</v>
      </c>
      <c r="F138">
        <v>35.648914339999997</v>
      </c>
      <c r="G138">
        <v>35.648914339999997</v>
      </c>
      <c r="H138">
        <v>35.648914339999997</v>
      </c>
      <c r="I138">
        <v>1.6135968409999999</v>
      </c>
      <c r="J138">
        <v>11</v>
      </c>
      <c r="K138">
        <v>56.463001249999998</v>
      </c>
      <c r="L138">
        <v>19.593000409999998</v>
      </c>
      <c r="M138">
        <v>66.897003170000005</v>
      </c>
      <c r="N138">
        <v>17.260999680000001</v>
      </c>
      <c r="O138">
        <v>15.84200001</v>
      </c>
      <c r="P138" t="s">
        <v>482</v>
      </c>
      <c r="Q138" t="s">
        <v>482</v>
      </c>
      <c r="R138" t="s">
        <v>482</v>
      </c>
      <c r="S138" t="s">
        <v>482</v>
      </c>
      <c r="T138" t="s">
        <v>482</v>
      </c>
      <c r="U138" t="s">
        <v>482</v>
      </c>
      <c r="V138" t="s">
        <v>482</v>
      </c>
      <c r="W138" t="s">
        <v>482</v>
      </c>
      <c r="X138">
        <v>22.4</v>
      </c>
      <c r="Y138">
        <v>32.814632150000001</v>
      </c>
      <c r="Z138">
        <v>16.3</v>
      </c>
      <c r="AA138" t="s">
        <v>482</v>
      </c>
      <c r="AB138">
        <v>4.4809999469999999</v>
      </c>
      <c r="AC138">
        <v>60.715000000000003</v>
      </c>
      <c r="AD138">
        <v>0.76124125099999995</v>
      </c>
    </row>
    <row r="139" spans="1:30" hidden="1">
      <c r="A139">
        <v>138</v>
      </c>
      <c r="B139" t="s">
        <v>38</v>
      </c>
      <c r="C139" t="s">
        <v>173</v>
      </c>
      <c r="D139" t="s">
        <v>390</v>
      </c>
      <c r="E139" t="s">
        <v>479</v>
      </c>
      <c r="F139">
        <v>99.172058109999995</v>
      </c>
      <c r="G139" t="s">
        <v>482</v>
      </c>
      <c r="H139">
        <v>99.079734799999997</v>
      </c>
      <c r="I139">
        <v>4.0218510079999996</v>
      </c>
      <c r="J139">
        <v>14</v>
      </c>
      <c r="K139" t="s">
        <v>482</v>
      </c>
      <c r="L139" t="s">
        <v>482</v>
      </c>
      <c r="M139" t="s">
        <v>482</v>
      </c>
      <c r="N139" t="s">
        <v>482</v>
      </c>
      <c r="O139" t="s">
        <v>482</v>
      </c>
      <c r="P139">
        <v>57.261259729999999</v>
      </c>
      <c r="Q139">
        <v>0</v>
      </c>
      <c r="R139">
        <v>117020381.90000001</v>
      </c>
      <c r="S139">
        <v>36.524098090000003</v>
      </c>
      <c r="T139" t="s">
        <v>482</v>
      </c>
      <c r="U139" t="s">
        <v>482</v>
      </c>
      <c r="V139" t="s">
        <v>482</v>
      </c>
      <c r="W139" t="s">
        <v>482</v>
      </c>
      <c r="X139">
        <v>36.5</v>
      </c>
      <c r="Y139" t="s">
        <v>482</v>
      </c>
      <c r="Z139">
        <v>5.3</v>
      </c>
      <c r="AA139" t="s">
        <v>482</v>
      </c>
      <c r="AB139" t="s">
        <v>482</v>
      </c>
      <c r="AC139">
        <v>100</v>
      </c>
      <c r="AD139">
        <v>9.1092309510000007</v>
      </c>
    </row>
    <row r="140" spans="1:30" hidden="1">
      <c r="A140">
        <v>146</v>
      </c>
      <c r="B140" t="s">
        <v>38</v>
      </c>
      <c r="C140" t="s">
        <v>174</v>
      </c>
      <c r="D140" t="s">
        <v>391</v>
      </c>
      <c r="E140" t="s">
        <v>481</v>
      </c>
      <c r="F140">
        <v>100</v>
      </c>
      <c r="G140">
        <v>100</v>
      </c>
      <c r="H140">
        <v>100</v>
      </c>
      <c r="I140" t="s">
        <v>482</v>
      </c>
      <c r="J140" t="s">
        <v>482</v>
      </c>
      <c r="K140" t="s">
        <v>482</v>
      </c>
      <c r="L140" t="s">
        <v>482</v>
      </c>
      <c r="M140" t="s">
        <v>482</v>
      </c>
      <c r="N140" t="s">
        <v>482</v>
      </c>
      <c r="O140" t="s">
        <v>482</v>
      </c>
      <c r="P140">
        <v>53.372781070000002</v>
      </c>
      <c r="Q140">
        <v>0.378698225</v>
      </c>
      <c r="R140">
        <v>845000000</v>
      </c>
      <c r="S140">
        <v>3.515625</v>
      </c>
      <c r="T140" t="s">
        <v>482</v>
      </c>
      <c r="U140" t="s">
        <v>482</v>
      </c>
      <c r="V140" t="s">
        <v>482</v>
      </c>
      <c r="W140" t="s">
        <v>482</v>
      </c>
      <c r="X140" t="s">
        <v>482</v>
      </c>
      <c r="Y140">
        <v>11.023735139999999</v>
      </c>
      <c r="Z140" t="s">
        <v>482</v>
      </c>
      <c r="AA140" t="s">
        <v>482</v>
      </c>
      <c r="AB140" t="s">
        <v>482</v>
      </c>
      <c r="AC140">
        <v>89.272000000000006</v>
      </c>
      <c r="AD140">
        <v>0.75140208600000002</v>
      </c>
    </row>
    <row r="141" spans="1:30" hidden="1">
      <c r="A141">
        <v>150</v>
      </c>
      <c r="B141" t="s">
        <v>38</v>
      </c>
      <c r="C141" t="s">
        <v>175</v>
      </c>
      <c r="D141" t="s">
        <v>392</v>
      </c>
      <c r="E141" t="s">
        <v>481</v>
      </c>
      <c r="F141">
        <v>99.810299999999998</v>
      </c>
      <c r="G141">
        <v>98.6</v>
      </c>
      <c r="H141">
        <v>100</v>
      </c>
      <c r="I141">
        <v>12.34270409</v>
      </c>
      <c r="J141">
        <v>12</v>
      </c>
      <c r="K141" t="s">
        <v>482</v>
      </c>
      <c r="L141" t="s">
        <v>482</v>
      </c>
      <c r="M141" t="s">
        <v>482</v>
      </c>
      <c r="N141" t="s">
        <v>482</v>
      </c>
      <c r="O141" t="s">
        <v>482</v>
      </c>
      <c r="P141">
        <v>62.577867840000003</v>
      </c>
      <c r="Q141">
        <v>16.23231255</v>
      </c>
      <c r="R141">
        <v>245560300</v>
      </c>
      <c r="S141">
        <v>2.6972434010000002</v>
      </c>
      <c r="T141" t="s">
        <v>482</v>
      </c>
      <c r="U141" t="s">
        <v>482</v>
      </c>
      <c r="V141" t="s">
        <v>482</v>
      </c>
      <c r="W141" t="s">
        <v>482</v>
      </c>
      <c r="X141">
        <v>17</v>
      </c>
      <c r="Y141" t="s">
        <v>482</v>
      </c>
      <c r="Z141">
        <v>0</v>
      </c>
      <c r="AA141">
        <v>19.210037209999999</v>
      </c>
      <c r="AB141" t="s">
        <v>482</v>
      </c>
      <c r="AC141">
        <v>86.451999999999998</v>
      </c>
      <c r="AD141">
        <v>1.6141865129999999</v>
      </c>
    </row>
    <row r="142" spans="1:30" hidden="1">
      <c r="A142">
        <v>98</v>
      </c>
      <c r="B142" t="s">
        <v>38</v>
      </c>
      <c r="C142" t="s">
        <v>176</v>
      </c>
      <c r="D142" t="s">
        <v>393</v>
      </c>
      <c r="E142" t="s">
        <v>481</v>
      </c>
      <c r="F142">
        <v>100</v>
      </c>
      <c r="G142">
        <v>100</v>
      </c>
      <c r="H142">
        <v>100</v>
      </c>
      <c r="I142">
        <v>9.5387061030000009</v>
      </c>
      <c r="J142">
        <v>9</v>
      </c>
      <c r="K142">
        <v>5.0170001979999999</v>
      </c>
      <c r="L142">
        <v>0.92500001200000004</v>
      </c>
      <c r="M142">
        <v>3.6789999010000001</v>
      </c>
      <c r="N142">
        <v>25.224000929999999</v>
      </c>
      <c r="O142">
        <v>71.097000120000004</v>
      </c>
      <c r="P142">
        <v>17.540301549999999</v>
      </c>
      <c r="Q142">
        <v>0.40722815200000001</v>
      </c>
      <c r="R142">
        <v>4850410000000</v>
      </c>
      <c r="S142">
        <v>0.374719476</v>
      </c>
      <c r="T142" t="s">
        <v>482</v>
      </c>
      <c r="U142">
        <v>89.106833019999996</v>
      </c>
      <c r="V142">
        <v>0.3</v>
      </c>
      <c r="W142" t="s">
        <v>482</v>
      </c>
      <c r="X142">
        <v>2.8</v>
      </c>
      <c r="Y142">
        <v>12.88270204</v>
      </c>
      <c r="Z142">
        <v>8.1</v>
      </c>
      <c r="AA142">
        <v>11.46920658</v>
      </c>
      <c r="AB142">
        <v>3.579999924</v>
      </c>
      <c r="AC142">
        <v>93.021000000000001</v>
      </c>
      <c r="AD142">
        <v>0.43869893199999999</v>
      </c>
    </row>
    <row r="143" spans="1:30" hidden="1">
      <c r="A143">
        <v>104</v>
      </c>
      <c r="B143" t="s">
        <v>38</v>
      </c>
      <c r="C143" t="s">
        <v>177</v>
      </c>
      <c r="D143" t="s">
        <v>394</v>
      </c>
      <c r="E143" t="s">
        <v>481</v>
      </c>
      <c r="F143">
        <v>100</v>
      </c>
      <c r="G143">
        <v>100</v>
      </c>
      <c r="H143">
        <v>100</v>
      </c>
      <c r="I143">
        <v>11.57034541</v>
      </c>
      <c r="J143">
        <v>9</v>
      </c>
      <c r="K143">
        <v>9.5109996799999994</v>
      </c>
      <c r="L143">
        <v>0.97399997699999996</v>
      </c>
      <c r="M143">
        <v>5.6719999310000002</v>
      </c>
      <c r="N143">
        <v>24.643999099999998</v>
      </c>
      <c r="O143">
        <v>69.683998110000005</v>
      </c>
      <c r="P143">
        <v>50.275533750000001</v>
      </c>
      <c r="Q143">
        <v>0.65708049899999998</v>
      </c>
      <c r="R143">
        <v>1411330000000</v>
      </c>
      <c r="S143">
        <v>3.341447761</v>
      </c>
      <c r="T143" t="s">
        <v>482</v>
      </c>
      <c r="U143">
        <v>87.556826490000006</v>
      </c>
      <c r="V143">
        <v>0.7</v>
      </c>
      <c r="W143" t="s">
        <v>482</v>
      </c>
      <c r="X143">
        <v>3.6</v>
      </c>
      <c r="Y143">
        <v>27.502582790000002</v>
      </c>
      <c r="Z143">
        <v>16.3</v>
      </c>
      <c r="AA143">
        <v>13.92590169</v>
      </c>
      <c r="AB143">
        <v>3.5299999710000001</v>
      </c>
      <c r="AC143">
        <v>82.36</v>
      </c>
      <c r="AD143">
        <v>0.76301457299999997</v>
      </c>
    </row>
    <row r="144" spans="1:30" hidden="1">
      <c r="A144">
        <v>86</v>
      </c>
      <c r="B144" t="s">
        <v>38</v>
      </c>
      <c r="C144" t="s">
        <v>178</v>
      </c>
      <c r="D144" t="s">
        <v>395</v>
      </c>
      <c r="E144" t="s">
        <v>481</v>
      </c>
      <c r="F144">
        <v>100</v>
      </c>
      <c r="G144" t="s">
        <v>482</v>
      </c>
      <c r="H144">
        <v>100</v>
      </c>
      <c r="I144">
        <v>6.3936005260000002</v>
      </c>
      <c r="J144">
        <v>9</v>
      </c>
      <c r="K144">
        <v>0.65399998400000003</v>
      </c>
      <c r="L144">
        <v>0.17200000600000001</v>
      </c>
      <c r="M144">
        <v>0.218999997</v>
      </c>
      <c r="N144">
        <v>13.34300041</v>
      </c>
      <c r="O144">
        <v>86.438003539999997</v>
      </c>
      <c r="P144">
        <v>213.09041350000001</v>
      </c>
      <c r="Q144">
        <v>44.550793380000002</v>
      </c>
      <c r="R144">
        <v>291459000000</v>
      </c>
      <c r="S144">
        <v>2.762416633</v>
      </c>
      <c r="T144" t="s">
        <v>482</v>
      </c>
      <c r="U144">
        <v>79.86627043</v>
      </c>
      <c r="V144">
        <v>0.4</v>
      </c>
      <c r="W144" t="s">
        <v>482</v>
      </c>
      <c r="X144" t="s">
        <v>482</v>
      </c>
      <c r="Y144" t="s">
        <v>482</v>
      </c>
      <c r="Z144" t="s">
        <v>482</v>
      </c>
      <c r="AA144" t="s">
        <v>482</v>
      </c>
      <c r="AB144">
        <v>3.2799999710000001</v>
      </c>
      <c r="AC144">
        <v>100</v>
      </c>
      <c r="AD144">
        <v>0.70237095100000002</v>
      </c>
    </row>
    <row r="145" spans="1:30" hidden="1">
      <c r="A145">
        <v>171</v>
      </c>
      <c r="B145" t="s">
        <v>38</v>
      </c>
      <c r="C145" t="s">
        <v>179</v>
      </c>
      <c r="D145" t="s">
        <v>396</v>
      </c>
      <c r="E145" t="s">
        <v>481</v>
      </c>
      <c r="F145">
        <v>100</v>
      </c>
      <c r="G145" t="s">
        <v>482</v>
      </c>
      <c r="H145">
        <v>100</v>
      </c>
      <c r="I145">
        <v>10.306331910000001</v>
      </c>
      <c r="J145">
        <v>6</v>
      </c>
      <c r="K145">
        <v>0.84799999000000004</v>
      </c>
      <c r="L145">
        <v>0.31099999</v>
      </c>
      <c r="M145">
        <v>1.0260000229999999</v>
      </c>
      <c r="N145">
        <v>16.667999269999999</v>
      </c>
      <c r="O145">
        <v>82.305999760000006</v>
      </c>
      <c r="P145">
        <v>191.27345109999999</v>
      </c>
      <c r="Q145">
        <v>22.322254000000001</v>
      </c>
      <c r="R145">
        <v>311539000000</v>
      </c>
      <c r="S145">
        <v>3.883887305</v>
      </c>
      <c r="T145" t="s">
        <v>482</v>
      </c>
      <c r="U145">
        <v>79.02923586</v>
      </c>
      <c r="V145">
        <v>0.3</v>
      </c>
      <c r="W145">
        <v>96.716659550000003</v>
      </c>
      <c r="X145">
        <v>2.7</v>
      </c>
      <c r="Y145">
        <v>18.05647415</v>
      </c>
      <c r="Z145">
        <v>25.3</v>
      </c>
      <c r="AA145">
        <v>13.70066297</v>
      </c>
      <c r="AB145">
        <v>2.7999999519999998</v>
      </c>
      <c r="AC145">
        <v>100</v>
      </c>
      <c r="AD145">
        <v>1.2984401779999999</v>
      </c>
    </row>
    <row r="146" spans="1:30" hidden="1">
      <c r="A146">
        <v>117</v>
      </c>
      <c r="B146" t="s">
        <v>38</v>
      </c>
      <c r="C146" t="s">
        <v>180</v>
      </c>
      <c r="D146" t="s">
        <v>397</v>
      </c>
      <c r="E146" t="s">
        <v>481</v>
      </c>
      <c r="F146">
        <v>100</v>
      </c>
      <c r="G146" t="s">
        <v>482</v>
      </c>
      <c r="H146">
        <v>100</v>
      </c>
      <c r="I146">
        <v>2.1798427600000001</v>
      </c>
      <c r="J146">
        <v>10</v>
      </c>
      <c r="K146">
        <v>0.65899997899999996</v>
      </c>
      <c r="L146">
        <v>0.108000003</v>
      </c>
      <c r="M146">
        <v>0.180999994</v>
      </c>
      <c r="N146">
        <v>14.20400047</v>
      </c>
      <c r="O146">
        <v>85.614997860000003</v>
      </c>
      <c r="P146">
        <v>84.9363223</v>
      </c>
      <c r="Q146">
        <v>4.2681730839999998</v>
      </c>
      <c r="R146">
        <v>55347998648</v>
      </c>
      <c r="S146">
        <v>-1.2011133510000001</v>
      </c>
      <c r="T146" t="s">
        <v>482</v>
      </c>
      <c r="U146">
        <v>69.78</v>
      </c>
      <c r="V146">
        <v>0</v>
      </c>
      <c r="W146" t="s">
        <v>482</v>
      </c>
      <c r="X146" t="s">
        <v>482</v>
      </c>
      <c r="Y146" t="s">
        <v>482</v>
      </c>
      <c r="Z146" t="s">
        <v>482</v>
      </c>
      <c r="AA146">
        <v>34.805292080000001</v>
      </c>
      <c r="AB146">
        <v>1.7000000479999999</v>
      </c>
      <c r="AC146">
        <v>100</v>
      </c>
      <c r="AD146">
        <v>2.2222716949999999</v>
      </c>
    </row>
    <row r="147" spans="1:30" hidden="1">
      <c r="A147">
        <v>29</v>
      </c>
      <c r="B147" t="s">
        <v>38</v>
      </c>
      <c r="C147" t="s">
        <v>181</v>
      </c>
      <c r="D147" t="s">
        <v>398</v>
      </c>
      <c r="E147" t="s">
        <v>481</v>
      </c>
      <c r="F147">
        <v>100</v>
      </c>
      <c r="G147">
        <v>100</v>
      </c>
      <c r="H147">
        <v>100</v>
      </c>
      <c r="I147">
        <v>22.12470124</v>
      </c>
      <c r="J147">
        <v>9</v>
      </c>
      <c r="K147">
        <v>0.78299999200000003</v>
      </c>
      <c r="L147">
        <v>0.351000011</v>
      </c>
      <c r="M147">
        <v>0.55000001200000004</v>
      </c>
      <c r="N147">
        <v>18.629999160000001</v>
      </c>
      <c r="O147">
        <v>80.819999690000003</v>
      </c>
      <c r="P147">
        <v>68.718957140000001</v>
      </c>
      <c r="Q147">
        <v>3.3213144830000001</v>
      </c>
      <c r="R147">
        <v>17098342541</v>
      </c>
      <c r="S147">
        <v>-2.34974675</v>
      </c>
      <c r="T147" t="s">
        <v>482</v>
      </c>
      <c r="U147">
        <v>68.77</v>
      </c>
      <c r="V147" t="s">
        <v>482</v>
      </c>
      <c r="W147" t="s">
        <v>482</v>
      </c>
      <c r="X147">
        <v>10.1</v>
      </c>
      <c r="Y147">
        <v>5.6567214029999997</v>
      </c>
      <c r="Z147" t="s">
        <v>482</v>
      </c>
      <c r="AA147" t="s">
        <v>482</v>
      </c>
      <c r="AB147">
        <v>6.9699997900000001</v>
      </c>
      <c r="AC147">
        <v>76.887</v>
      </c>
      <c r="AD147">
        <v>1.890142963</v>
      </c>
    </row>
    <row r="148" spans="1:30" hidden="1">
      <c r="A148">
        <v>121</v>
      </c>
      <c r="B148" t="s">
        <v>38</v>
      </c>
      <c r="C148" t="s">
        <v>182</v>
      </c>
      <c r="D148" t="s">
        <v>399</v>
      </c>
      <c r="E148" t="s">
        <v>479</v>
      </c>
      <c r="F148">
        <v>99.985122680000003</v>
      </c>
      <c r="G148">
        <v>99.944278330000003</v>
      </c>
      <c r="H148">
        <v>99.999465939999993</v>
      </c>
      <c r="I148">
        <v>8.0329915790000008</v>
      </c>
      <c r="J148">
        <v>6</v>
      </c>
      <c r="K148">
        <v>8.2259998319999994</v>
      </c>
      <c r="L148">
        <v>2.27699995</v>
      </c>
      <c r="M148">
        <v>12.230999949999999</v>
      </c>
      <c r="N148">
        <v>28.024000170000001</v>
      </c>
      <c r="O148">
        <v>59.743999479999999</v>
      </c>
      <c r="P148">
        <v>73.793498630000002</v>
      </c>
      <c r="Q148">
        <v>3.1412678500000002</v>
      </c>
      <c r="R148">
        <v>338062000000</v>
      </c>
      <c r="S148">
        <v>6.0067219500000002</v>
      </c>
      <c r="T148">
        <v>0.04</v>
      </c>
      <c r="U148">
        <v>63.665425880000001</v>
      </c>
      <c r="V148" t="s">
        <v>482</v>
      </c>
      <c r="W148" t="s">
        <v>482</v>
      </c>
      <c r="X148">
        <v>8.1</v>
      </c>
      <c r="Y148">
        <v>15.52523098</v>
      </c>
      <c r="Z148">
        <v>10.4</v>
      </c>
      <c r="AA148">
        <v>14.84079071</v>
      </c>
      <c r="AB148">
        <v>2.869999886</v>
      </c>
      <c r="AC148">
        <v>74.010000000000005</v>
      </c>
      <c r="AD148">
        <v>2.7253672550000001</v>
      </c>
    </row>
    <row r="149" spans="1:30" hidden="1">
      <c r="A149">
        <v>155</v>
      </c>
      <c r="B149" t="s">
        <v>38</v>
      </c>
      <c r="C149" t="s">
        <v>183</v>
      </c>
      <c r="D149" t="s">
        <v>400</v>
      </c>
      <c r="E149" t="s">
        <v>478</v>
      </c>
      <c r="F149">
        <v>88.645698550000006</v>
      </c>
      <c r="G149">
        <v>82.809381759999994</v>
      </c>
      <c r="H149">
        <v>95.928237920000001</v>
      </c>
      <c r="I149">
        <v>1.055456846</v>
      </c>
      <c r="J149">
        <v>13</v>
      </c>
      <c r="K149">
        <v>15.739999770000001</v>
      </c>
      <c r="L149">
        <v>7.9930000310000002</v>
      </c>
      <c r="M149">
        <v>30.5340004</v>
      </c>
      <c r="N149">
        <v>15.95400047</v>
      </c>
      <c r="O149">
        <v>53.512001040000001</v>
      </c>
      <c r="P149">
        <v>28.912724910000001</v>
      </c>
      <c r="Q149">
        <v>2.01682578</v>
      </c>
      <c r="R149">
        <v>284585000000</v>
      </c>
      <c r="S149">
        <v>6.1452987859999997</v>
      </c>
      <c r="T149">
        <v>0.02</v>
      </c>
      <c r="U149">
        <v>49.6</v>
      </c>
      <c r="V149">
        <v>9.8000000000000007</v>
      </c>
      <c r="W149" t="s">
        <v>482</v>
      </c>
      <c r="X149">
        <v>28.8</v>
      </c>
      <c r="Y149">
        <v>23.54776085</v>
      </c>
      <c r="Z149">
        <v>27.3</v>
      </c>
      <c r="AA149">
        <v>13.605442330000001</v>
      </c>
      <c r="AB149">
        <v>3.5999999049999998</v>
      </c>
      <c r="AC149">
        <v>44.488</v>
      </c>
      <c r="AD149">
        <v>1.3074197359999999</v>
      </c>
    </row>
    <row r="150" spans="1:30" hidden="1">
      <c r="A150">
        <v>42</v>
      </c>
      <c r="B150" t="s">
        <v>38</v>
      </c>
      <c r="C150" t="s">
        <v>184</v>
      </c>
      <c r="D150" t="s">
        <v>401</v>
      </c>
      <c r="E150" t="s">
        <v>479</v>
      </c>
      <c r="F150">
        <v>99.998489379999995</v>
      </c>
      <c r="G150">
        <v>99.996686510000004</v>
      </c>
      <c r="H150">
        <v>100</v>
      </c>
      <c r="I150">
        <v>7.5439076409999997</v>
      </c>
      <c r="J150">
        <v>9</v>
      </c>
      <c r="K150">
        <v>14.51200008</v>
      </c>
      <c r="L150">
        <v>4.2360000610000004</v>
      </c>
      <c r="M150">
        <v>20.729999540000001</v>
      </c>
      <c r="N150">
        <v>28.06399918</v>
      </c>
      <c r="O150">
        <v>51.206001280000002</v>
      </c>
      <c r="P150">
        <v>23.495058270000001</v>
      </c>
      <c r="Q150">
        <v>2.5576003049999998</v>
      </c>
      <c r="R150">
        <v>10482400000000</v>
      </c>
      <c r="S150">
        <v>7.2976659589999997</v>
      </c>
      <c r="T150" t="s">
        <v>482</v>
      </c>
      <c r="U150">
        <v>47.9</v>
      </c>
      <c r="V150">
        <v>0.7</v>
      </c>
      <c r="W150" t="s">
        <v>482</v>
      </c>
      <c r="X150">
        <v>11.5</v>
      </c>
      <c r="Y150">
        <v>57.927387670000002</v>
      </c>
      <c r="Z150">
        <v>23.4</v>
      </c>
      <c r="AA150">
        <v>9.6724425420000006</v>
      </c>
      <c r="AB150">
        <v>4.5929999349999999</v>
      </c>
      <c r="AC150">
        <v>54.41</v>
      </c>
      <c r="AD150">
        <v>2.815436536</v>
      </c>
    </row>
    <row r="151" spans="1:30" hidden="1">
      <c r="A151">
        <v>212</v>
      </c>
      <c r="B151" t="s">
        <v>38</v>
      </c>
      <c r="C151" t="s">
        <v>185</v>
      </c>
      <c r="D151" t="s">
        <v>402</v>
      </c>
      <c r="E151" t="s">
        <v>478</v>
      </c>
      <c r="F151">
        <v>99.2</v>
      </c>
      <c r="G151">
        <v>98.9</v>
      </c>
      <c r="H151">
        <v>99.9</v>
      </c>
      <c r="I151">
        <v>1.80356575</v>
      </c>
      <c r="J151">
        <v>9</v>
      </c>
      <c r="K151">
        <v>26.549999239999998</v>
      </c>
      <c r="L151">
        <v>16.54899979</v>
      </c>
      <c r="M151">
        <v>46.335998539999999</v>
      </c>
      <c r="N151">
        <v>21.445999149999999</v>
      </c>
      <c r="O151">
        <v>32.2179985</v>
      </c>
      <c r="P151">
        <v>86.404759339999998</v>
      </c>
      <c r="Q151">
        <v>4.9408002729999998</v>
      </c>
      <c r="R151">
        <v>186205000000</v>
      </c>
      <c r="S151">
        <v>5.9836546369999999</v>
      </c>
      <c r="T151">
        <v>0.02</v>
      </c>
      <c r="U151">
        <v>41</v>
      </c>
      <c r="V151" t="s">
        <v>482</v>
      </c>
      <c r="W151" t="s">
        <v>482</v>
      </c>
      <c r="X151">
        <v>22.3</v>
      </c>
      <c r="Y151">
        <v>27.97614896</v>
      </c>
      <c r="Z151">
        <v>24.3</v>
      </c>
      <c r="AA151" t="s">
        <v>482</v>
      </c>
      <c r="AB151">
        <v>1.8700000050000001</v>
      </c>
      <c r="AC151">
        <v>32.951000000000001</v>
      </c>
      <c r="AD151">
        <v>3.1055766870000001</v>
      </c>
    </row>
    <row r="152" spans="1:30" hidden="1">
      <c r="A152">
        <v>193</v>
      </c>
      <c r="B152" t="s">
        <v>38</v>
      </c>
      <c r="C152" t="s">
        <v>186</v>
      </c>
      <c r="D152" t="s">
        <v>403</v>
      </c>
      <c r="E152" t="s">
        <v>479</v>
      </c>
      <c r="F152">
        <v>99.981666559999994</v>
      </c>
      <c r="G152">
        <v>100</v>
      </c>
      <c r="H152">
        <v>99.760856630000006</v>
      </c>
      <c r="I152">
        <v>4.6218600319999998</v>
      </c>
      <c r="J152">
        <v>9</v>
      </c>
      <c r="K152">
        <v>25.32900047</v>
      </c>
      <c r="L152">
        <v>11.803999900000001</v>
      </c>
      <c r="M152">
        <v>33.438999180000003</v>
      </c>
      <c r="N152">
        <v>23.51600075</v>
      </c>
      <c r="O152">
        <v>43.04499817</v>
      </c>
      <c r="P152">
        <v>69.289255019999999</v>
      </c>
      <c r="Q152">
        <v>1.2214522160000001</v>
      </c>
      <c r="R152">
        <v>407339000000</v>
      </c>
      <c r="S152">
        <v>0.98441406399999998</v>
      </c>
      <c r="T152">
        <v>0.02</v>
      </c>
      <c r="U152">
        <v>34.89</v>
      </c>
      <c r="V152">
        <v>3.9</v>
      </c>
      <c r="W152" t="s">
        <v>482</v>
      </c>
      <c r="X152">
        <v>13</v>
      </c>
      <c r="Y152">
        <v>25.51617946</v>
      </c>
      <c r="Z152">
        <v>6.1</v>
      </c>
      <c r="AA152">
        <v>15.622270970000001</v>
      </c>
      <c r="AB152">
        <v>0.579999983</v>
      </c>
      <c r="AC152">
        <v>49.173999999999999</v>
      </c>
      <c r="AD152">
        <v>2.9360805970000001</v>
      </c>
    </row>
    <row r="153" spans="1:30" hidden="1">
      <c r="A153">
        <v>129</v>
      </c>
      <c r="B153" t="s">
        <v>38</v>
      </c>
      <c r="C153" t="s">
        <v>187</v>
      </c>
      <c r="D153" t="s">
        <v>404</v>
      </c>
      <c r="E153" t="s">
        <v>478</v>
      </c>
      <c r="F153">
        <v>71.673797609999994</v>
      </c>
      <c r="G153">
        <v>66.634180060000006</v>
      </c>
      <c r="H153">
        <v>89.155052190000006</v>
      </c>
      <c r="I153">
        <v>1.445435754</v>
      </c>
      <c r="J153" t="s">
        <v>482</v>
      </c>
      <c r="K153" t="s">
        <v>482</v>
      </c>
      <c r="L153" t="s">
        <v>482</v>
      </c>
      <c r="M153" t="s">
        <v>482</v>
      </c>
      <c r="N153" t="s">
        <v>482</v>
      </c>
      <c r="O153" t="s">
        <v>482</v>
      </c>
      <c r="P153">
        <v>26.14716409</v>
      </c>
      <c r="Q153">
        <v>6.3551377770000004</v>
      </c>
      <c r="R153">
        <v>317999400</v>
      </c>
      <c r="S153">
        <v>-2.156058931</v>
      </c>
      <c r="T153" t="s">
        <v>482</v>
      </c>
      <c r="U153">
        <v>29.65</v>
      </c>
      <c r="V153" t="s">
        <v>482</v>
      </c>
      <c r="W153" t="s">
        <v>482</v>
      </c>
      <c r="X153">
        <v>35.4</v>
      </c>
      <c r="Y153">
        <v>7.2766914480000002</v>
      </c>
      <c r="Z153">
        <v>0</v>
      </c>
      <c r="AA153">
        <v>12.594235080000001</v>
      </c>
      <c r="AB153" t="s">
        <v>482</v>
      </c>
      <c r="AC153">
        <v>22.378</v>
      </c>
      <c r="AD153">
        <v>0.460760854</v>
      </c>
    </row>
    <row r="154" spans="1:30" hidden="1">
      <c r="A154">
        <v>132</v>
      </c>
      <c r="B154" t="s">
        <v>38</v>
      </c>
      <c r="C154" t="s">
        <v>188</v>
      </c>
      <c r="D154" t="s">
        <v>405</v>
      </c>
      <c r="E154" t="s">
        <v>478</v>
      </c>
      <c r="F154">
        <v>80.608734130000002</v>
      </c>
      <c r="G154">
        <v>42.236150739999999</v>
      </c>
      <c r="H154">
        <v>96.113586429999998</v>
      </c>
      <c r="I154">
        <v>7.1273263480000004</v>
      </c>
      <c r="J154">
        <v>12</v>
      </c>
      <c r="K154">
        <v>3.5950000289999999</v>
      </c>
      <c r="L154">
        <v>1.3170000310000001</v>
      </c>
      <c r="M154">
        <v>27.975000380000001</v>
      </c>
      <c r="N154">
        <v>20.719999309999999</v>
      </c>
      <c r="O154">
        <v>51.304000850000001</v>
      </c>
      <c r="P154">
        <v>52.248998669999999</v>
      </c>
      <c r="Q154">
        <v>2.7625883230000001</v>
      </c>
      <c r="R154">
        <v>12226514722</v>
      </c>
      <c r="S154">
        <v>7.8852254820000001</v>
      </c>
      <c r="T154">
        <v>0.01</v>
      </c>
      <c r="U154">
        <v>19.942447430000001</v>
      </c>
      <c r="V154">
        <v>7.5</v>
      </c>
      <c r="W154" t="s">
        <v>482</v>
      </c>
      <c r="X154">
        <v>19.8</v>
      </c>
      <c r="Y154">
        <v>22.93980543</v>
      </c>
      <c r="Z154">
        <v>14.9</v>
      </c>
      <c r="AA154">
        <v>12.90163424</v>
      </c>
      <c r="AB154">
        <v>4.8000001909999996</v>
      </c>
      <c r="AC154">
        <v>71.221999999999994</v>
      </c>
      <c r="AD154">
        <v>3.1007525679999999</v>
      </c>
    </row>
    <row r="155" spans="1:30" hidden="1">
      <c r="A155">
        <v>194</v>
      </c>
      <c r="B155" t="s">
        <v>38</v>
      </c>
      <c r="C155" t="s">
        <v>189</v>
      </c>
      <c r="D155" t="s">
        <v>406</v>
      </c>
      <c r="E155" t="s">
        <v>478</v>
      </c>
      <c r="F155">
        <v>57.778198240000002</v>
      </c>
      <c r="G155">
        <v>42.957859550000002</v>
      </c>
      <c r="H155">
        <v>89.082626340000004</v>
      </c>
      <c r="I155">
        <v>0.38701400200000002</v>
      </c>
      <c r="J155">
        <v>9</v>
      </c>
      <c r="K155">
        <v>57.25</v>
      </c>
      <c r="L155">
        <v>17.024000170000001</v>
      </c>
      <c r="M155">
        <v>39.903999329999998</v>
      </c>
      <c r="N155">
        <v>13.385999679999999</v>
      </c>
      <c r="O155">
        <v>46.709999080000003</v>
      </c>
      <c r="P155">
        <v>1.8341920869999999</v>
      </c>
      <c r="Q155">
        <v>0.83812916800000004</v>
      </c>
      <c r="R155">
        <v>4045377828</v>
      </c>
      <c r="S155">
        <v>-26.049713229999998</v>
      </c>
      <c r="T155" t="s">
        <v>482</v>
      </c>
      <c r="U155">
        <v>17.5</v>
      </c>
      <c r="V155" t="s">
        <v>482</v>
      </c>
      <c r="W155" t="s">
        <v>482</v>
      </c>
      <c r="X155">
        <v>53.5</v>
      </c>
      <c r="Y155">
        <v>18.768395909999999</v>
      </c>
      <c r="Z155">
        <v>38.5</v>
      </c>
      <c r="AA155">
        <v>22.468037290000002</v>
      </c>
      <c r="AB155">
        <v>3.2669999600000001</v>
      </c>
      <c r="AC155">
        <v>32.131</v>
      </c>
      <c r="AD155">
        <v>4.4044061299999999</v>
      </c>
    </row>
    <row r="156" spans="1:30" hidden="1">
      <c r="A156">
        <v>125</v>
      </c>
      <c r="B156" t="s">
        <v>38</v>
      </c>
      <c r="C156" t="s">
        <v>190</v>
      </c>
      <c r="D156" t="s">
        <v>407</v>
      </c>
      <c r="E156" t="s">
        <v>479</v>
      </c>
      <c r="F156">
        <v>89.89221191</v>
      </c>
      <c r="G156">
        <v>79.435825710000003</v>
      </c>
      <c r="H156">
        <v>93.873504639999993</v>
      </c>
      <c r="I156">
        <v>1.9410185639999999</v>
      </c>
      <c r="J156">
        <v>9</v>
      </c>
      <c r="K156" t="s">
        <v>482</v>
      </c>
      <c r="L156" t="s">
        <v>482</v>
      </c>
      <c r="M156" t="s">
        <v>482</v>
      </c>
      <c r="N156" t="s">
        <v>482</v>
      </c>
      <c r="O156" t="s">
        <v>482</v>
      </c>
      <c r="P156">
        <v>39.710836479999998</v>
      </c>
      <c r="Q156">
        <v>4.940815229</v>
      </c>
      <c r="R156">
        <v>183121300</v>
      </c>
      <c r="S156">
        <v>-0.75694281900000004</v>
      </c>
      <c r="T156" t="s">
        <v>482</v>
      </c>
      <c r="U156">
        <v>16.8</v>
      </c>
      <c r="V156" t="s">
        <v>482</v>
      </c>
      <c r="W156" t="s">
        <v>482</v>
      </c>
      <c r="X156">
        <v>37.200000000000003</v>
      </c>
      <c r="Y156">
        <v>10.45563963</v>
      </c>
      <c r="Z156">
        <v>3</v>
      </c>
      <c r="AA156">
        <v>15.907717999999999</v>
      </c>
      <c r="AB156" t="s">
        <v>482</v>
      </c>
      <c r="AC156">
        <v>72.424000000000007</v>
      </c>
      <c r="AD156">
        <v>0.56540212899999998</v>
      </c>
    </row>
    <row r="157" spans="1:30" hidden="1">
      <c r="A157">
        <v>108</v>
      </c>
      <c r="B157" t="s">
        <v>38</v>
      </c>
      <c r="C157" t="s">
        <v>191</v>
      </c>
      <c r="D157" t="s">
        <v>408</v>
      </c>
      <c r="E157" t="s">
        <v>478</v>
      </c>
      <c r="F157">
        <v>81.457862849999998</v>
      </c>
      <c r="G157">
        <v>72.040910980000007</v>
      </c>
      <c r="H157">
        <v>97.118675229999994</v>
      </c>
      <c r="I157">
        <v>0.297200884</v>
      </c>
      <c r="J157">
        <v>5</v>
      </c>
      <c r="K157">
        <v>48.886001589999999</v>
      </c>
      <c r="L157">
        <v>20.134000780000001</v>
      </c>
      <c r="M157">
        <v>64.263000489999996</v>
      </c>
      <c r="N157">
        <v>9.4259996410000007</v>
      </c>
      <c r="O157">
        <v>26.312000269999999</v>
      </c>
      <c r="P157">
        <v>40.754546650000002</v>
      </c>
      <c r="Q157">
        <v>6.8828145200000002</v>
      </c>
      <c r="R157">
        <v>13268458232</v>
      </c>
      <c r="S157">
        <v>7.6119634410000003</v>
      </c>
      <c r="T157">
        <v>0.02</v>
      </c>
      <c r="U157">
        <v>14.26</v>
      </c>
      <c r="V157" t="s">
        <v>482</v>
      </c>
      <c r="W157" t="s">
        <v>482</v>
      </c>
      <c r="X157">
        <v>68.5</v>
      </c>
      <c r="Y157">
        <v>31.06990721</v>
      </c>
      <c r="Z157">
        <v>25</v>
      </c>
      <c r="AA157">
        <v>13.830181939999999</v>
      </c>
      <c r="AB157">
        <v>0.66399997499999996</v>
      </c>
      <c r="AC157">
        <v>37.551000000000002</v>
      </c>
      <c r="AD157">
        <v>4.176007244</v>
      </c>
    </row>
    <row r="158" spans="1:30" hidden="1">
      <c r="A158">
        <v>102</v>
      </c>
      <c r="B158" t="s">
        <v>38</v>
      </c>
      <c r="C158" t="s">
        <v>192</v>
      </c>
      <c r="D158" t="s">
        <v>409</v>
      </c>
      <c r="E158" t="s">
        <v>478</v>
      </c>
      <c r="F158">
        <v>80.715019229999996</v>
      </c>
      <c r="G158">
        <v>74.251332309999995</v>
      </c>
      <c r="H158">
        <v>88.883880619999999</v>
      </c>
      <c r="I158">
        <v>0.56436835699999999</v>
      </c>
      <c r="J158">
        <v>9</v>
      </c>
      <c r="K158" t="s">
        <v>482</v>
      </c>
      <c r="L158" t="s">
        <v>482</v>
      </c>
      <c r="M158" t="s">
        <v>482</v>
      </c>
      <c r="N158" t="s">
        <v>482</v>
      </c>
      <c r="O158" t="s">
        <v>482</v>
      </c>
      <c r="P158">
        <v>12.900780900000001</v>
      </c>
      <c r="Q158">
        <v>0.69005883899999998</v>
      </c>
      <c r="R158">
        <v>178869298.69999999</v>
      </c>
      <c r="S158">
        <v>0.89301665500000005</v>
      </c>
      <c r="T158" t="s">
        <v>482</v>
      </c>
      <c r="U158">
        <v>12.25</v>
      </c>
      <c r="V158" t="s">
        <v>482</v>
      </c>
      <c r="W158" t="s">
        <v>482</v>
      </c>
      <c r="X158">
        <v>57.4</v>
      </c>
      <c r="Y158">
        <v>3.4008300199999999</v>
      </c>
      <c r="Z158">
        <v>8.6999999999999993</v>
      </c>
      <c r="AA158">
        <v>17.824677560000001</v>
      </c>
      <c r="AB158" t="s">
        <v>482</v>
      </c>
      <c r="AC158">
        <v>44.173000000000002</v>
      </c>
      <c r="AD158">
        <v>2.024746215</v>
      </c>
    </row>
    <row r="159" spans="1:30" hidden="1">
      <c r="A159">
        <v>136</v>
      </c>
      <c r="B159" t="s">
        <v>38</v>
      </c>
      <c r="C159" t="s">
        <v>193</v>
      </c>
      <c r="D159" t="s">
        <v>410</v>
      </c>
      <c r="E159" t="s">
        <v>478</v>
      </c>
      <c r="F159">
        <v>52</v>
      </c>
      <c r="G159">
        <v>49</v>
      </c>
      <c r="H159">
        <v>85.5</v>
      </c>
      <c r="I159">
        <v>0.416600362</v>
      </c>
      <c r="J159">
        <v>5</v>
      </c>
      <c r="K159">
        <v>35.340000150000002</v>
      </c>
      <c r="L159">
        <v>14.942999840000001</v>
      </c>
      <c r="M159">
        <v>54.07799911</v>
      </c>
      <c r="N159">
        <v>16.127000809999998</v>
      </c>
      <c r="O159">
        <v>29.795000080000001</v>
      </c>
      <c r="P159">
        <v>20.090339889999999</v>
      </c>
      <c r="Q159">
        <v>3.3233534549999999</v>
      </c>
      <c r="R159">
        <v>65446402659</v>
      </c>
      <c r="S159">
        <v>7.9912433439999999</v>
      </c>
      <c r="T159">
        <v>0.04</v>
      </c>
      <c r="U159">
        <v>11.52</v>
      </c>
      <c r="V159">
        <v>2.5</v>
      </c>
      <c r="W159" t="s">
        <v>482</v>
      </c>
      <c r="X159">
        <v>54.8</v>
      </c>
      <c r="Y159">
        <v>52.428392850000002</v>
      </c>
      <c r="Z159">
        <v>5.6</v>
      </c>
      <c r="AA159">
        <v>5.835804166</v>
      </c>
      <c r="AB159">
        <v>0.77499997600000003</v>
      </c>
      <c r="AC159">
        <v>33.551000000000002</v>
      </c>
      <c r="AD159">
        <v>2.555621248</v>
      </c>
    </row>
    <row r="160" spans="1:30" hidden="1">
      <c r="A160">
        <v>169</v>
      </c>
      <c r="B160" t="s">
        <v>39</v>
      </c>
      <c r="C160" t="s">
        <v>194</v>
      </c>
      <c r="D160" t="s">
        <v>411</v>
      </c>
      <c r="E160" t="s">
        <v>481</v>
      </c>
      <c r="F160">
        <v>99.298889160000002</v>
      </c>
      <c r="G160">
        <v>98.817077710000007</v>
      </c>
      <c r="H160">
        <v>99.716667180000002</v>
      </c>
      <c r="I160">
        <v>5.4186779630000004</v>
      </c>
      <c r="J160">
        <v>10</v>
      </c>
      <c r="K160" t="s">
        <v>482</v>
      </c>
      <c r="L160" t="s">
        <v>482</v>
      </c>
      <c r="M160" t="s">
        <v>482</v>
      </c>
      <c r="N160" t="s">
        <v>482</v>
      </c>
      <c r="O160" t="s">
        <v>482</v>
      </c>
      <c r="P160">
        <v>88.015060559999995</v>
      </c>
      <c r="Q160">
        <v>8.0645735930000004</v>
      </c>
      <c r="R160">
        <v>1342997306</v>
      </c>
      <c r="S160">
        <v>4.5047854310000002</v>
      </c>
      <c r="T160" t="s">
        <v>482</v>
      </c>
      <c r="U160">
        <v>51.254701990000001</v>
      </c>
      <c r="V160" t="s">
        <v>482</v>
      </c>
      <c r="W160" t="s">
        <v>482</v>
      </c>
      <c r="X160">
        <v>14.6</v>
      </c>
      <c r="Y160">
        <v>14.258818379999999</v>
      </c>
      <c r="Z160">
        <v>43.8</v>
      </c>
      <c r="AA160">
        <v>30.08247283</v>
      </c>
      <c r="AB160" t="s">
        <v>482</v>
      </c>
      <c r="AC160">
        <v>53.558999999999997</v>
      </c>
      <c r="AD160">
        <v>2.1692376430000002</v>
      </c>
    </row>
    <row r="161" spans="1:30" hidden="1">
      <c r="A161">
        <v>177</v>
      </c>
      <c r="B161" t="s">
        <v>39</v>
      </c>
      <c r="C161" t="s">
        <v>195</v>
      </c>
      <c r="D161" t="s">
        <v>412</v>
      </c>
      <c r="E161" t="s">
        <v>479</v>
      </c>
      <c r="F161">
        <v>86</v>
      </c>
      <c r="G161">
        <v>75.394688799999997</v>
      </c>
      <c r="H161">
        <v>91.888687129999994</v>
      </c>
      <c r="I161">
        <v>8.9801192969999999</v>
      </c>
      <c r="J161">
        <v>9</v>
      </c>
      <c r="K161">
        <v>0.834999979</v>
      </c>
      <c r="L161">
        <v>0.35499998900000002</v>
      </c>
      <c r="M161">
        <v>4.6500000950000002</v>
      </c>
      <c r="N161">
        <v>23.42200089</v>
      </c>
      <c r="O161">
        <v>71.929000849999994</v>
      </c>
      <c r="P161">
        <v>31.468645209999998</v>
      </c>
      <c r="Q161">
        <v>1.650494017</v>
      </c>
      <c r="R161">
        <v>350905000000</v>
      </c>
      <c r="S161">
        <v>1.8470084419999999</v>
      </c>
      <c r="T161">
        <v>1.1299999999999999</v>
      </c>
      <c r="U161">
        <v>49</v>
      </c>
      <c r="V161">
        <v>33</v>
      </c>
      <c r="W161">
        <v>94.139900209999993</v>
      </c>
      <c r="X161">
        <v>44.5</v>
      </c>
      <c r="Y161">
        <v>29.45479727</v>
      </c>
      <c r="Z161">
        <v>41.5</v>
      </c>
      <c r="AA161">
        <v>26.54119201</v>
      </c>
      <c r="AB161">
        <v>24.899999619999999</v>
      </c>
      <c r="AC161">
        <v>64.298000000000002</v>
      </c>
      <c r="AD161">
        <v>2.2222668990000001</v>
      </c>
    </row>
    <row r="162" spans="1:30" hidden="1">
      <c r="A162">
        <v>127</v>
      </c>
      <c r="B162" t="s">
        <v>39</v>
      </c>
      <c r="C162" t="s">
        <v>196</v>
      </c>
      <c r="D162" t="s">
        <v>413</v>
      </c>
      <c r="E162" t="s">
        <v>479</v>
      </c>
      <c r="F162">
        <v>98.701240540000001</v>
      </c>
      <c r="G162">
        <v>100</v>
      </c>
      <c r="H162">
        <v>92.846527100000003</v>
      </c>
      <c r="I162">
        <v>3.353110472</v>
      </c>
      <c r="J162">
        <v>11</v>
      </c>
      <c r="K162">
        <v>4.8819999689999998</v>
      </c>
      <c r="L162">
        <v>1.09800005</v>
      </c>
      <c r="M162">
        <v>7.7259998320000003</v>
      </c>
      <c r="N162">
        <v>24.88999939</v>
      </c>
      <c r="O162">
        <v>67.384002690000003</v>
      </c>
      <c r="P162">
        <v>51.062842099999997</v>
      </c>
      <c r="Q162">
        <v>3.268105555</v>
      </c>
      <c r="R162">
        <v>12803445934</v>
      </c>
      <c r="S162">
        <v>3.7445744310000002</v>
      </c>
      <c r="T162" t="s">
        <v>482</v>
      </c>
      <c r="U162">
        <v>44.803275370000001</v>
      </c>
      <c r="V162" t="s">
        <v>482</v>
      </c>
      <c r="W162">
        <v>92.474761959999995</v>
      </c>
      <c r="X162">
        <v>14.7</v>
      </c>
      <c r="Y162">
        <v>14.69609681</v>
      </c>
      <c r="Z162">
        <v>18.8</v>
      </c>
      <c r="AA162">
        <v>18.46618647</v>
      </c>
      <c r="AB162">
        <v>7.7199997900000001</v>
      </c>
      <c r="AC162">
        <v>39.814</v>
      </c>
      <c r="AD162">
        <v>-0.23258485000000001</v>
      </c>
    </row>
    <row r="163" spans="1:30" hidden="1">
      <c r="A163">
        <v>70</v>
      </c>
      <c r="B163" t="s">
        <v>39</v>
      </c>
      <c r="C163" t="s">
        <v>197</v>
      </c>
      <c r="D163" t="s">
        <v>414</v>
      </c>
      <c r="E163" t="s">
        <v>479</v>
      </c>
      <c r="F163">
        <v>89.219940190000003</v>
      </c>
      <c r="G163">
        <v>44.860423480000001</v>
      </c>
      <c r="H163">
        <v>95.895294190000001</v>
      </c>
      <c r="I163">
        <v>2.7682657210000001</v>
      </c>
      <c r="J163">
        <v>10</v>
      </c>
      <c r="K163">
        <v>1.6670000549999999</v>
      </c>
      <c r="L163">
        <v>0.68800002299999996</v>
      </c>
      <c r="M163">
        <v>41.641998289999997</v>
      </c>
      <c r="N163">
        <v>13.00800037</v>
      </c>
      <c r="O163">
        <v>45.351001740000001</v>
      </c>
      <c r="P163">
        <v>44.521100869999998</v>
      </c>
      <c r="Q163">
        <v>5.5627871789999999</v>
      </c>
      <c r="R163">
        <v>18179666879</v>
      </c>
      <c r="S163">
        <v>4.3139953249999996</v>
      </c>
      <c r="T163">
        <v>0.17</v>
      </c>
      <c r="U163">
        <v>38.071209289999999</v>
      </c>
      <c r="V163" t="s">
        <v>482</v>
      </c>
      <c r="W163" t="s">
        <v>482</v>
      </c>
      <c r="X163">
        <v>53</v>
      </c>
      <c r="Y163">
        <v>38.371002730000001</v>
      </c>
      <c r="Z163">
        <v>15</v>
      </c>
      <c r="AA163" t="s">
        <v>482</v>
      </c>
      <c r="AB163">
        <v>20.207000730000001</v>
      </c>
      <c r="AC163">
        <v>86.92</v>
      </c>
      <c r="AD163">
        <v>3.4671717850000001</v>
      </c>
    </row>
    <row r="164" spans="1:30" hidden="1">
      <c r="A164">
        <v>26</v>
      </c>
      <c r="B164" t="s">
        <v>39</v>
      </c>
      <c r="C164" t="s">
        <v>198</v>
      </c>
      <c r="D164" t="s">
        <v>415</v>
      </c>
      <c r="E164" t="s">
        <v>479</v>
      </c>
      <c r="F164">
        <v>56.369609830000002</v>
      </c>
      <c r="G164">
        <v>34.571833859999998</v>
      </c>
      <c r="H164">
        <v>72.688491819999996</v>
      </c>
      <c r="I164">
        <v>3.2432876369999999</v>
      </c>
      <c r="J164" t="s">
        <v>482</v>
      </c>
      <c r="K164">
        <v>5.079999924</v>
      </c>
      <c r="L164">
        <v>4.4340000149999996</v>
      </c>
      <c r="M164">
        <v>26.374000550000002</v>
      </c>
      <c r="N164">
        <v>13.70600033</v>
      </c>
      <c r="O164">
        <v>59.91999817</v>
      </c>
      <c r="P164">
        <v>60.830189879999999</v>
      </c>
      <c r="Q164">
        <v>3.1702137210000001</v>
      </c>
      <c r="R164">
        <v>16250774267</v>
      </c>
      <c r="S164">
        <v>4.1492527859999999</v>
      </c>
      <c r="T164">
        <v>1.1299999999999999</v>
      </c>
      <c r="U164">
        <v>36.744747439999998</v>
      </c>
      <c r="V164" t="s">
        <v>482</v>
      </c>
      <c r="W164" t="s">
        <v>482</v>
      </c>
      <c r="X164">
        <v>44.6</v>
      </c>
      <c r="Y164">
        <v>17.989429229999999</v>
      </c>
      <c r="Z164">
        <v>9.5</v>
      </c>
      <c r="AA164">
        <v>25.79128205</v>
      </c>
      <c r="AB164">
        <v>17.580999370000001</v>
      </c>
      <c r="AC164">
        <v>57.186999999999998</v>
      </c>
      <c r="AD164">
        <v>2.3012584120000001</v>
      </c>
    </row>
    <row r="165" spans="1:30" hidden="1">
      <c r="A165">
        <v>187</v>
      </c>
      <c r="B165" t="s">
        <v>39</v>
      </c>
      <c r="C165" t="s">
        <v>199</v>
      </c>
      <c r="D165" t="s">
        <v>416</v>
      </c>
      <c r="E165" t="s">
        <v>478</v>
      </c>
      <c r="F165">
        <v>65</v>
      </c>
      <c r="G165">
        <v>54</v>
      </c>
      <c r="H165">
        <v>84</v>
      </c>
      <c r="I165">
        <v>0.92871499199999996</v>
      </c>
      <c r="J165">
        <v>7</v>
      </c>
      <c r="K165">
        <v>1.0659999849999999</v>
      </c>
      <c r="L165">
        <v>0.49500000500000002</v>
      </c>
      <c r="M165">
        <v>68.182998659999996</v>
      </c>
      <c r="N165">
        <v>12.90100002</v>
      </c>
      <c r="O165">
        <v>18.916000369999999</v>
      </c>
      <c r="P165">
        <v>50.245346339999998</v>
      </c>
      <c r="Q165">
        <v>0.58900855799999996</v>
      </c>
      <c r="R165">
        <v>4377293816</v>
      </c>
      <c r="S165">
        <v>1.9310100269999999</v>
      </c>
      <c r="T165">
        <v>2.12</v>
      </c>
      <c r="U165">
        <v>26.175005729999999</v>
      </c>
      <c r="V165" t="s">
        <v>482</v>
      </c>
      <c r="W165" t="s">
        <v>482</v>
      </c>
      <c r="X165">
        <v>74.099999999999994</v>
      </c>
      <c r="Y165">
        <v>21.607315060000001</v>
      </c>
      <c r="Z165">
        <v>6.2</v>
      </c>
      <c r="AA165" t="s">
        <v>482</v>
      </c>
      <c r="AB165">
        <v>26.61199951</v>
      </c>
      <c r="AC165">
        <v>21.315000000000001</v>
      </c>
      <c r="AD165">
        <v>1.738996322</v>
      </c>
    </row>
    <row r="166" spans="1:30" hidden="1">
      <c r="A166">
        <v>111</v>
      </c>
      <c r="B166" t="s">
        <v>39</v>
      </c>
      <c r="C166" t="s">
        <v>200</v>
      </c>
      <c r="D166" t="s">
        <v>417</v>
      </c>
      <c r="E166" t="s">
        <v>478</v>
      </c>
      <c r="F166">
        <v>27.8</v>
      </c>
      <c r="G166">
        <v>11.8</v>
      </c>
      <c r="H166">
        <v>61.5</v>
      </c>
      <c r="I166">
        <v>1.1501110320000001</v>
      </c>
      <c r="J166">
        <v>7</v>
      </c>
      <c r="K166">
        <v>7.4050002099999999</v>
      </c>
      <c r="L166">
        <v>5.4899997709999999</v>
      </c>
      <c r="M166">
        <v>11.62899971</v>
      </c>
      <c r="N166">
        <v>39.95500183</v>
      </c>
      <c r="O166">
        <v>48.416000369999999</v>
      </c>
      <c r="P166">
        <v>35.617928110000001</v>
      </c>
      <c r="Q166">
        <v>3.6127855289999999</v>
      </c>
      <c r="R166">
        <v>2614576996</v>
      </c>
      <c r="S166">
        <v>3.1217218440000001</v>
      </c>
      <c r="T166">
        <v>2.48</v>
      </c>
      <c r="U166">
        <v>22</v>
      </c>
      <c r="V166" t="s">
        <v>482</v>
      </c>
      <c r="W166">
        <v>76.635200499999996</v>
      </c>
      <c r="X166">
        <v>98.3</v>
      </c>
      <c r="Y166">
        <v>23.593530090000002</v>
      </c>
      <c r="Z166">
        <v>26.7</v>
      </c>
      <c r="AA166">
        <v>45.178690879999998</v>
      </c>
      <c r="AB166">
        <v>24.756999969999999</v>
      </c>
      <c r="AC166">
        <v>26.789000000000001</v>
      </c>
      <c r="AD166">
        <v>3.2859874480000002</v>
      </c>
    </row>
    <row r="167" spans="1:30" hidden="1">
      <c r="A167">
        <v>216</v>
      </c>
      <c r="B167" t="s">
        <v>39</v>
      </c>
      <c r="C167" t="s">
        <v>201</v>
      </c>
      <c r="D167" t="s">
        <v>418</v>
      </c>
      <c r="E167" t="s">
        <v>478</v>
      </c>
      <c r="F167">
        <v>27.9</v>
      </c>
      <c r="G167">
        <v>3.8</v>
      </c>
      <c r="H167">
        <v>61.5</v>
      </c>
      <c r="I167">
        <v>0.28827114100000001</v>
      </c>
      <c r="J167">
        <v>7</v>
      </c>
      <c r="K167">
        <v>53.394001009999997</v>
      </c>
      <c r="L167">
        <v>17.250999449999998</v>
      </c>
      <c r="M167">
        <v>54.70299911</v>
      </c>
      <c r="N167">
        <v>10.63300037</v>
      </c>
      <c r="O167">
        <v>34.662998199999997</v>
      </c>
      <c r="P167">
        <v>38.822429370000002</v>
      </c>
      <c r="Q167">
        <v>5.5534621709999996</v>
      </c>
      <c r="R167">
        <v>27150630607</v>
      </c>
      <c r="S167">
        <v>4.6958263730000001</v>
      </c>
      <c r="T167">
        <v>0.87</v>
      </c>
      <c r="U167">
        <v>19</v>
      </c>
      <c r="V167" t="s">
        <v>482</v>
      </c>
      <c r="W167" t="s">
        <v>482</v>
      </c>
      <c r="X167">
        <v>69.599999999999994</v>
      </c>
      <c r="Y167">
        <v>27.109114139999999</v>
      </c>
      <c r="Z167">
        <v>10.8</v>
      </c>
      <c r="AA167">
        <v>16.96957841</v>
      </c>
      <c r="AB167">
        <v>7.7829999919999997</v>
      </c>
      <c r="AC167">
        <v>40.472000000000001</v>
      </c>
      <c r="AD167">
        <v>4.1458382470000004</v>
      </c>
    </row>
    <row r="168" spans="1:30" hidden="1">
      <c r="A168">
        <v>217</v>
      </c>
      <c r="B168" t="s">
        <v>39</v>
      </c>
      <c r="C168" t="s">
        <v>204</v>
      </c>
      <c r="D168" t="s">
        <v>421</v>
      </c>
      <c r="E168" t="s">
        <v>480</v>
      </c>
      <c r="F168">
        <v>32.299999999999997</v>
      </c>
      <c r="G168">
        <v>9.8000000000000007</v>
      </c>
      <c r="H168">
        <v>83.4</v>
      </c>
      <c r="I168">
        <v>0.77995584500000004</v>
      </c>
      <c r="J168">
        <v>7</v>
      </c>
      <c r="K168">
        <v>10.10400009</v>
      </c>
      <c r="L168">
        <v>6.7659997939999998</v>
      </c>
      <c r="M168">
        <v>67.247001650000001</v>
      </c>
      <c r="N168">
        <v>7.3550000190000002</v>
      </c>
      <c r="O168">
        <v>25.396999359999999</v>
      </c>
      <c r="P168">
        <v>25.677604089999999</v>
      </c>
      <c r="Q168">
        <v>2.9752598090000002</v>
      </c>
      <c r="R168">
        <v>15891049200</v>
      </c>
      <c r="S168">
        <v>2.1270839079999999</v>
      </c>
      <c r="T168">
        <v>0.7</v>
      </c>
      <c r="U168">
        <v>16.364739960000001</v>
      </c>
      <c r="V168" t="s">
        <v>482</v>
      </c>
      <c r="W168">
        <v>88.693420410000002</v>
      </c>
      <c r="X168">
        <v>64.3</v>
      </c>
      <c r="Y168">
        <v>23.072327090000002</v>
      </c>
      <c r="Z168">
        <v>31.5</v>
      </c>
      <c r="AA168" t="s">
        <v>482</v>
      </c>
      <c r="AB168">
        <v>5.2459998130000001</v>
      </c>
      <c r="AC168">
        <v>32.500999999999998</v>
      </c>
      <c r="AD168">
        <v>1.8751470100000001</v>
      </c>
    </row>
    <row r="169" spans="1:30" hidden="1">
      <c r="A169">
        <v>137</v>
      </c>
      <c r="B169" t="s">
        <v>39</v>
      </c>
      <c r="C169" t="s">
        <v>205</v>
      </c>
      <c r="D169" t="s">
        <v>422</v>
      </c>
      <c r="E169" t="s">
        <v>479</v>
      </c>
      <c r="F169">
        <v>49.624935149999999</v>
      </c>
      <c r="G169">
        <v>27.189265729999999</v>
      </c>
      <c r="H169">
        <v>76.306266780000001</v>
      </c>
      <c r="I169">
        <v>1.5837286669999999</v>
      </c>
      <c r="J169">
        <v>7</v>
      </c>
      <c r="K169">
        <v>7.3070001600000003</v>
      </c>
      <c r="L169">
        <v>5.0830001830000002</v>
      </c>
      <c r="M169">
        <v>29.320999149999999</v>
      </c>
      <c r="N169">
        <v>14.83199978</v>
      </c>
      <c r="O169">
        <v>55.847000119999997</v>
      </c>
      <c r="P169">
        <v>38.714074150000002</v>
      </c>
      <c r="Q169">
        <v>3.4880700689999999</v>
      </c>
      <c r="R169">
        <v>12786078008</v>
      </c>
      <c r="S169">
        <v>6.351677961</v>
      </c>
      <c r="T169">
        <v>0.84</v>
      </c>
      <c r="U169">
        <v>14.84</v>
      </c>
      <c r="V169" t="s">
        <v>482</v>
      </c>
      <c r="W169" t="s">
        <v>482</v>
      </c>
      <c r="X169">
        <v>48.4</v>
      </c>
      <c r="Y169">
        <v>21.778263920000001</v>
      </c>
      <c r="Z169" t="s">
        <v>482</v>
      </c>
      <c r="AA169">
        <v>33.648573990000003</v>
      </c>
      <c r="AB169">
        <v>18.520000459999999</v>
      </c>
      <c r="AC169">
        <v>45.677999999999997</v>
      </c>
      <c r="AD169">
        <v>4.5355787410000001</v>
      </c>
    </row>
    <row r="170" spans="1:30" hidden="1">
      <c r="A170">
        <v>6</v>
      </c>
      <c r="B170" t="s">
        <v>39</v>
      </c>
      <c r="C170" t="s">
        <v>207</v>
      </c>
      <c r="D170" t="s">
        <v>424</v>
      </c>
      <c r="E170" t="s">
        <v>478</v>
      </c>
      <c r="F170">
        <v>32</v>
      </c>
      <c r="G170">
        <v>3</v>
      </c>
      <c r="H170">
        <v>51</v>
      </c>
      <c r="I170">
        <v>1.2913283149999999</v>
      </c>
      <c r="J170">
        <v>6</v>
      </c>
      <c r="K170">
        <v>7.7960000039999997</v>
      </c>
      <c r="L170">
        <v>6.5910000799999997</v>
      </c>
      <c r="M170">
        <v>48.881999970000003</v>
      </c>
      <c r="N170">
        <v>9.2639999389999996</v>
      </c>
      <c r="O170">
        <v>41.85400009</v>
      </c>
      <c r="P170">
        <v>48.016370619999996</v>
      </c>
      <c r="Q170">
        <v>1.516370824</v>
      </c>
      <c r="R170">
        <v>126730000000</v>
      </c>
      <c r="S170">
        <v>4.7039706170000004</v>
      </c>
      <c r="T170">
        <v>0.19</v>
      </c>
      <c r="U170">
        <v>10.199999999999999</v>
      </c>
      <c r="V170" t="s">
        <v>482</v>
      </c>
      <c r="W170">
        <v>66.030113220000004</v>
      </c>
      <c r="X170">
        <v>91.2</v>
      </c>
      <c r="Y170">
        <v>35.331048420000002</v>
      </c>
      <c r="Z170">
        <v>36.799999999999997</v>
      </c>
      <c r="AA170">
        <v>15.571083290000001</v>
      </c>
      <c r="AB170">
        <v>7.3060002329999998</v>
      </c>
      <c r="AC170">
        <v>43.274000000000001</v>
      </c>
      <c r="AD170">
        <v>5.3137294539999997</v>
      </c>
    </row>
    <row r="171" spans="1:30" hidden="1">
      <c r="A171">
        <v>135</v>
      </c>
      <c r="B171" t="s">
        <v>39</v>
      </c>
      <c r="C171" t="s">
        <v>208</v>
      </c>
      <c r="D171" t="s">
        <v>425</v>
      </c>
      <c r="E171" t="s">
        <v>480</v>
      </c>
      <c r="F171">
        <v>21.864507679999999</v>
      </c>
      <c r="G171">
        <v>4.449355637</v>
      </c>
      <c r="H171">
        <v>58.98418427</v>
      </c>
      <c r="I171">
        <v>0.30966660699999998</v>
      </c>
      <c r="J171" t="s">
        <v>482</v>
      </c>
      <c r="K171">
        <v>54.120998380000003</v>
      </c>
      <c r="L171">
        <v>10.713999749999999</v>
      </c>
      <c r="M171">
        <v>74.112998959999999</v>
      </c>
      <c r="N171">
        <v>4.3619999890000001</v>
      </c>
      <c r="O171">
        <v>21.524000170000001</v>
      </c>
      <c r="P171">
        <v>33.359304129999998</v>
      </c>
      <c r="Q171">
        <v>29.472111200000001</v>
      </c>
      <c r="R171">
        <v>16961117243</v>
      </c>
      <c r="S171">
        <v>7.4440694919999997</v>
      </c>
      <c r="T171">
        <v>0.9</v>
      </c>
      <c r="U171">
        <v>9.2363148959999997</v>
      </c>
      <c r="V171" t="s">
        <v>482</v>
      </c>
      <c r="W171" t="s">
        <v>482</v>
      </c>
      <c r="X171">
        <v>79.900000000000006</v>
      </c>
      <c r="Y171">
        <v>19.759878499999999</v>
      </c>
      <c r="Z171" t="s">
        <v>482</v>
      </c>
      <c r="AA171">
        <v>25.402537450000001</v>
      </c>
      <c r="AB171">
        <v>25.299999239999998</v>
      </c>
      <c r="AC171">
        <v>31.934000000000001</v>
      </c>
      <c r="AD171">
        <v>3.7339970060000001</v>
      </c>
    </row>
    <row r="172" spans="1:30" hidden="1">
      <c r="A172">
        <v>192</v>
      </c>
      <c r="B172" t="s">
        <v>39</v>
      </c>
      <c r="C172" t="s">
        <v>210</v>
      </c>
      <c r="D172" t="s">
        <v>427</v>
      </c>
      <c r="E172" t="s">
        <v>480</v>
      </c>
      <c r="F172">
        <v>18.91017914</v>
      </c>
      <c r="G172">
        <v>4.2503770909999998</v>
      </c>
      <c r="H172">
        <v>51.691566469999998</v>
      </c>
      <c r="I172">
        <v>0.22134737199999999</v>
      </c>
      <c r="J172">
        <v>7</v>
      </c>
      <c r="K172">
        <v>50.314998629999998</v>
      </c>
      <c r="L172">
        <v>21.05800056</v>
      </c>
      <c r="M172">
        <v>68.050003050000001</v>
      </c>
      <c r="N172">
        <v>6.2540001869999999</v>
      </c>
      <c r="O172">
        <v>25.695999149999999</v>
      </c>
      <c r="P172">
        <v>19.414182319999998</v>
      </c>
      <c r="Q172">
        <v>3.4686015000000001</v>
      </c>
      <c r="R172">
        <v>48219734752</v>
      </c>
      <c r="S172">
        <v>6.9651349360000001</v>
      </c>
      <c r="T172">
        <v>0.25</v>
      </c>
      <c r="U172">
        <v>7</v>
      </c>
      <c r="V172">
        <v>7.5</v>
      </c>
      <c r="W172" t="s">
        <v>482</v>
      </c>
      <c r="X172">
        <v>60.9</v>
      </c>
      <c r="Y172">
        <v>23.489643869999998</v>
      </c>
      <c r="Z172">
        <v>36</v>
      </c>
      <c r="AA172">
        <v>11.865879039999999</v>
      </c>
      <c r="AB172">
        <v>2.119999886</v>
      </c>
      <c r="AC172">
        <v>30.901</v>
      </c>
      <c r="AD172">
        <v>5.4154827579999996</v>
      </c>
    </row>
    <row r="173" spans="1:30" hidden="1">
      <c r="A173">
        <v>120</v>
      </c>
      <c r="B173" t="s">
        <v>39</v>
      </c>
      <c r="C173" t="s">
        <v>212</v>
      </c>
      <c r="D173" t="s">
        <v>429</v>
      </c>
      <c r="E173" t="s">
        <v>480</v>
      </c>
      <c r="F173">
        <v>11.9</v>
      </c>
      <c r="G173">
        <v>4.7</v>
      </c>
      <c r="H173">
        <v>46.1</v>
      </c>
      <c r="I173">
        <v>7.4762910000000002E-2</v>
      </c>
      <c r="J173">
        <v>8</v>
      </c>
      <c r="K173">
        <v>8.3109998699999998</v>
      </c>
      <c r="L173">
        <v>5.7750000950000002</v>
      </c>
      <c r="M173">
        <v>85.00800323</v>
      </c>
      <c r="N173">
        <v>8.1529998779999993</v>
      </c>
      <c r="O173">
        <v>6.8390002250000004</v>
      </c>
      <c r="P173">
        <v>33.701567959999998</v>
      </c>
      <c r="Q173">
        <v>9.8779919070000002</v>
      </c>
      <c r="R173">
        <v>6054750320</v>
      </c>
      <c r="S173">
        <v>5.7000000039999996</v>
      </c>
      <c r="T173">
        <v>0.49</v>
      </c>
      <c r="U173">
        <v>5.83</v>
      </c>
      <c r="V173" t="s">
        <v>482</v>
      </c>
      <c r="W173">
        <v>65.145370479999997</v>
      </c>
      <c r="X173">
        <v>63.3</v>
      </c>
      <c r="Y173">
        <v>26.521513809999998</v>
      </c>
      <c r="Z173">
        <v>16.7</v>
      </c>
      <c r="AA173">
        <v>15.934136000000001</v>
      </c>
      <c r="AB173">
        <v>5.9340000149999996</v>
      </c>
      <c r="AC173">
        <v>16.102</v>
      </c>
      <c r="AD173">
        <v>3.9090319650000001</v>
      </c>
    </row>
    <row r="174" spans="1:30" hidden="1">
      <c r="A174">
        <v>119</v>
      </c>
      <c r="B174" t="s">
        <v>39</v>
      </c>
      <c r="C174" t="s">
        <v>213</v>
      </c>
      <c r="D174" t="s">
        <v>430</v>
      </c>
      <c r="E174" t="s">
        <v>480</v>
      </c>
      <c r="F174">
        <v>18.59678078</v>
      </c>
      <c r="G174" t="s">
        <v>482</v>
      </c>
      <c r="H174">
        <v>64.851516720000006</v>
      </c>
      <c r="I174">
        <v>0.13042132100000001</v>
      </c>
      <c r="J174">
        <v>5</v>
      </c>
      <c r="K174">
        <v>58.875999450000002</v>
      </c>
      <c r="L174">
        <v>23.576999659999998</v>
      </c>
      <c r="M174">
        <v>73.286003109999996</v>
      </c>
      <c r="N174">
        <v>8.5509996410000007</v>
      </c>
      <c r="O174">
        <v>18.163000109999999</v>
      </c>
      <c r="P174">
        <v>32.758229290000003</v>
      </c>
      <c r="Q174">
        <v>3.2855760919999999</v>
      </c>
      <c r="R174">
        <v>10673516673</v>
      </c>
      <c r="S174">
        <v>3.3158541650000002</v>
      </c>
      <c r="T174">
        <v>0.03</v>
      </c>
      <c r="U174">
        <v>3.7</v>
      </c>
      <c r="V174" t="s">
        <v>482</v>
      </c>
      <c r="W174" t="s">
        <v>482</v>
      </c>
      <c r="X174">
        <v>50.5</v>
      </c>
      <c r="Y174">
        <v>19.139974689999999</v>
      </c>
      <c r="Z174">
        <v>20.5</v>
      </c>
      <c r="AA174" t="s">
        <v>482</v>
      </c>
      <c r="AB174">
        <v>1.18599999</v>
      </c>
      <c r="AC174">
        <v>34.468000000000004</v>
      </c>
      <c r="AD174">
        <v>4.563526886</v>
      </c>
    </row>
    <row r="175" spans="1:30" hidden="1">
      <c r="A175">
        <v>4</v>
      </c>
      <c r="B175" t="s">
        <v>40</v>
      </c>
      <c r="C175" t="s">
        <v>216</v>
      </c>
      <c r="D175" t="s">
        <v>433</v>
      </c>
      <c r="E175" t="s">
        <v>479</v>
      </c>
      <c r="F175" t="s">
        <v>482</v>
      </c>
      <c r="G175" t="s">
        <v>482</v>
      </c>
      <c r="H175" t="s">
        <v>482</v>
      </c>
      <c r="I175" t="s">
        <v>482</v>
      </c>
      <c r="J175" t="s">
        <v>482</v>
      </c>
      <c r="K175" t="s">
        <v>482</v>
      </c>
      <c r="L175" t="s">
        <v>482</v>
      </c>
      <c r="M175" t="s">
        <v>482</v>
      </c>
      <c r="N175" t="s">
        <v>482</v>
      </c>
      <c r="O175" t="s">
        <v>482</v>
      </c>
      <c r="P175">
        <v>66.251944010000003</v>
      </c>
      <c r="Q175" t="s">
        <v>482</v>
      </c>
      <c r="R175">
        <v>643000000</v>
      </c>
      <c r="S175">
        <v>0.94488189</v>
      </c>
      <c r="T175" t="s">
        <v>482</v>
      </c>
      <c r="U175" t="s">
        <v>482</v>
      </c>
      <c r="V175" t="s">
        <v>482</v>
      </c>
      <c r="W175" t="s">
        <v>482</v>
      </c>
      <c r="X175" t="s">
        <v>482</v>
      </c>
      <c r="Y175">
        <v>3.6341401389999999</v>
      </c>
      <c r="Z175" t="s">
        <v>482</v>
      </c>
      <c r="AA175" t="s">
        <v>482</v>
      </c>
      <c r="AB175" t="s">
        <v>482</v>
      </c>
      <c r="AC175">
        <v>87.263999999999996</v>
      </c>
      <c r="AD175">
        <v>0.15515265</v>
      </c>
    </row>
    <row r="176" spans="1:30" hidden="1">
      <c r="A176">
        <v>142</v>
      </c>
      <c r="B176" t="s">
        <v>40</v>
      </c>
      <c r="C176" t="s">
        <v>217</v>
      </c>
      <c r="D176" t="s">
        <v>434</v>
      </c>
      <c r="E176" t="s">
        <v>481</v>
      </c>
      <c r="F176">
        <v>100</v>
      </c>
      <c r="G176">
        <v>100</v>
      </c>
      <c r="H176">
        <v>100</v>
      </c>
      <c r="I176">
        <v>7.6865758250000003</v>
      </c>
      <c r="J176">
        <v>10</v>
      </c>
      <c r="K176">
        <v>1.3799999949999999</v>
      </c>
      <c r="L176">
        <v>0.75099998700000004</v>
      </c>
      <c r="M176">
        <v>6.2270002370000004</v>
      </c>
      <c r="N176">
        <v>20.849000929999999</v>
      </c>
      <c r="O176">
        <v>72.924003600000006</v>
      </c>
      <c r="P176">
        <v>27.880844459999999</v>
      </c>
      <c r="Q176">
        <v>1.6168064360000001</v>
      </c>
      <c r="R176">
        <v>200955000000</v>
      </c>
      <c r="S176">
        <v>3.5449914169999999</v>
      </c>
      <c r="T176" t="s">
        <v>482</v>
      </c>
      <c r="U176">
        <v>85.5</v>
      </c>
      <c r="V176">
        <v>0.9</v>
      </c>
      <c r="W176" t="s">
        <v>482</v>
      </c>
      <c r="X176">
        <v>5.7</v>
      </c>
      <c r="Y176">
        <v>5.5254290170000004</v>
      </c>
      <c r="Z176">
        <v>29.8</v>
      </c>
      <c r="AA176">
        <v>26.806201250000001</v>
      </c>
      <c r="AB176">
        <v>5.3800001139999996</v>
      </c>
      <c r="AC176">
        <v>86.251000000000005</v>
      </c>
      <c r="AD176">
        <v>1.5427961720000001</v>
      </c>
    </row>
    <row r="177" spans="1:30" hidden="1">
      <c r="A177">
        <v>11</v>
      </c>
      <c r="B177" t="s">
        <v>40</v>
      </c>
      <c r="C177" t="s">
        <v>218</v>
      </c>
      <c r="D177" t="s">
        <v>435</v>
      </c>
      <c r="E177" t="s">
        <v>481</v>
      </c>
      <c r="F177">
        <v>100</v>
      </c>
      <c r="G177">
        <v>100</v>
      </c>
      <c r="H177">
        <v>100</v>
      </c>
      <c r="I177">
        <v>15.37013776</v>
      </c>
      <c r="J177">
        <v>10</v>
      </c>
      <c r="K177">
        <v>0.27700001000000002</v>
      </c>
      <c r="L177">
        <v>0.22599999600000001</v>
      </c>
      <c r="M177">
        <v>2.8020000459999999</v>
      </c>
      <c r="N177">
        <v>20.3409996</v>
      </c>
      <c r="O177">
        <v>76.857002260000002</v>
      </c>
      <c r="P177">
        <v>21.075765019999999</v>
      </c>
      <c r="Q177">
        <v>3.1385798660000002</v>
      </c>
      <c r="R177">
        <v>1464960000000</v>
      </c>
      <c r="S177">
        <v>2.5583375230000001</v>
      </c>
      <c r="T177">
        <v>0.01</v>
      </c>
      <c r="U177">
        <v>84</v>
      </c>
      <c r="V177">
        <v>1</v>
      </c>
      <c r="W177" t="s">
        <v>482</v>
      </c>
      <c r="X177">
        <v>4</v>
      </c>
      <c r="Y177">
        <v>5.9330552049999996</v>
      </c>
      <c r="Z177">
        <v>26</v>
      </c>
      <c r="AA177">
        <v>22.027653000000001</v>
      </c>
      <c r="AB177">
        <v>6.0700001720000003</v>
      </c>
      <c r="AC177">
        <v>89.289000000000001</v>
      </c>
      <c r="AD177">
        <v>1.688310993</v>
      </c>
    </row>
    <row r="178" spans="1:30" hidden="1">
      <c r="A178">
        <v>141</v>
      </c>
      <c r="B178" t="s">
        <v>40</v>
      </c>
      <c r="C178" t="s">
        <v>219</v>
      </c>
      <c r="D178" t="s">
        <v>436</v>
      </c>
      <c r="E178" t="s">
        <v>481</v>
      </c>
      <c r="F178">
        <v>100</v>
      </c>
      <c r="G178">
        <v>100</v>
      </c>
      <c r="H178">
        <v>100</v>
      </c>
      <c r="I178">
        <v>16.00593173</v>
      </c>
      <c r="J178" t="s">
        <v>482</v>
      </c>
      <c r="K178">
        <v>0.27700001000000002</v>
      </c>
      <c r="L178">
        <v>0.181999996</v>
      </c>
      <c r="M178">
        <v>3.6419999600000001</v>
      </c>
      <c r="N178">
        <v>32.111999509999997</v>
      </c>
      <c r="O178">
        <v>64.246002200000007</v>
      </c>
      <c r="P178" t="s">
        <v>482</v>
      </c>
      <c r="Q178" t="s">
        <v>482</v>
      </c>
      <c r="R178" t="s">
        <v>482</v>
      </c>
      <c r="S178" t="s">
        <v>482</v>
      </c>
      <c r="T178" t="s">
        <v>482</v>
      </c>
      <c r="U178">
        <v>70</v>
      </c>
      <c r="V178" t="s">
        <v>482</v>
      </c>
      <c r="W178" t="s">
        <v>482</v>
      </c>
      <c r="X178" t="s">
        <v>482</v>
      </c>
      <c r="Y178" t="s">
        <v>482</v>
      </c>
      <c r="Z178" t="s">
        <v>482</v>
      </c>
      <c r="AA178" t="s">
        <v>482</v>
      </c>
      <c r="AB178">
        <v>14.59000015</v>
      </c>
      <c r="AC178">
        <v>69.662999999999997</v>
      </c>
      <c r="AD178">
        <v>2.4723138090000001</v>
      </c>
    </row>
    <row r="179" spans="1:30" hidden="1">
      <c r="A179">
        <v>79</v>
      </c>
      <c r="B179" t="s">
        <v>40</v>
      </c>
      <c r="C179" t="s">
        <v>220</v>
      </c>
      <c r="D179" t="s">
        <v>437</v>
      </c>
      <c r="E179" t="s">
        <v>481</v>
      </c>
      <c r="F179">
        <v>100</v>
      </c>
      <c r="G179">
        <v>100</v>
      </c>
      <c r="H179">
        <v>100</v>
      </c>
      <c r="I179" t="s">
        <v>482</v>
      </c>
      <c r="J179" t="s">
        <v>482</v>
      </c>
      <c r="K179">
        <v>2.3129999639999999</v>
      </c>
      <c r="L179">
        <v>1.549000025</v>
      </c>
      <c r="M179">
        <v>9.0790004730000007</v>
      </c>
      <c r="N179">
        <v>15.958999629999999</v>
      </c>
      <c r="O179">
        <v>74.960998540000006</v>
      </c>
      <c r="P179">
        <v>19.110468269999998</v>
      </c>
      <c r="Q179" t="s">
        <v>482</v>
      </c>
      <c r="R179">
        <v>5531000000</v>
      </c>
      <c r="S179">
        <v>1.555730603</v>
      </c>
      <c r="T179" t="s">
        <v>482</v>
      </c>
      <c r="U179">
        <v>69.27</v>
      </c>
      <c r="V179" t="s">
        <v>482</v>
      </c>
      <c r="W179" t="s">
        <v>482</v>
      </c>
      <c r="X179" t="s">
        <v>482</v>
      </c>
      <c r="Y179">
        <v>7.5038100119999998</v>
      </c>
      <c r="Z179" t="s">
        <v>482</v>
      </c>
      <c r="AA179" t="s">
        <v>482</v>
      </c>
      <c r="AB179">
        <v>7.5999999049999998</v>
      </c>
      <c r="AC179">
        <v>94.436999999999998</v>
      </c>
      <c r="AD179">
        <v>0.45428399899999999</v>
      </c>
    </row>
    <row r="180" spans="1:30" hidden="1">
      <c r="A180">
        <v>69</v>
      </c>
      <c r="B180" t="s">
        <v>40</v>
      </c>
      <c r="C180" t="s">
        <v>221</v>
      </c>
      <c r="D180" t="s">
        <v>438</v>
      </c>
      <c r="E180" t="s">
        <v>481</v>
      </c>
      <c r="F180">
        <v>100</v>
      </c>
      <c r="G180">
        <v>100</v>
      </c>
      <c r="H180">
        <v>100</v>
      </c>
      <c r="I180">
        <v>2.9151348170000002</v>
      </c>
      <c r="J180" t="s">
        <v>482</v>
      </c>
      <c r="K180">
        <v>0.34799998999999998</v>
      </c>
      <c r="L180">
        <v>0.312999994</v>
      </c>
      <c r="M180">
        <v>8.8120002750000008</v>
      </c>
      <c r="N180">
        <v>17.336999890000001</v>
      </c>
      <c r="O180">
        <v>73.849998470000003</v>
      </c>
      <c r="P180" t="s">
        <v>482</v>
      </c>
      <c r="Q180" t="s">
        <v>482</v>
      </c>
      <c r="R180" t="s">
        <v>482</v>
      </c>
      <c r="S180" t="s">
        <v>482</v>
      </c>
      <c r="T180" t="s">
        <v>482</v>
      </c>
      <c r="U180">
        <v>60.68</v>
      </c>
      <c r="V180" t="s">
        <v>482</v>
      </c>
      <c r="W180" t="s">
        <v>482</v>
      </c>
      <c r="X180" t="s">
        <v>482</v>
      </c>
      <c r="Y180" t="s">
        <v>482</v>
      </c>
      <c r="Z180" t="s">
        <v>482</v>
      </c>
      <c r="AA180" t="s">
        <v>482</v>
      </c>
      <c r="AB180">
        <v>21.493000030000001</v>
      </c>
      <c r="AC180">
        <v>55.975999999999999</v>
      </c>
      <c r="AD180">
        <v>0.51101455699999998</v>
      </c>
    </row>
    <row r="181" spans="1:30" hidden="1">
      <c r="A181">
        <v>122</v>
      </c>
      <c r="B181" t="s">
        <v>40</v>
      </c>
      <c r="C181" t="s">
        <v>222</v>
      </c>
      <c r="D181" t="s">
        <v>439</v>
      </c>
      <c r="E181" t="s">
        <v>479</v>
      </c>
      <c r="F181">
        <v>100</v>
      </c>
      <c r="G181">
        <v>100</v>
      </c>
      <c r="H181">
        <v>100</v>
      </c>
      <c r="I181">
        <v>3.2695598499999998</v>
      </c>
      <c r="J181" t="s">
        <v>482</v>
      </c>
      <c r="K181">
        <v>9.3330001829999993</v>
      </c>
      <c r="L181">
        <v>3.244999886</v>
      </c>
      <c r="M181">
        <v>8.1120004649999995</v>
      </c>
      <c r="N181">
        <v>23.006999969999999</v>
      </c>
      <c r="O181">
        <v>68.880996699999997</v>
      </c>
      <c r="P181">
        <v>89.291906609999998</v>
      </c>
      <c r="Q181">
        <v>9.0165949679999997</v>
      </c>
      <c r="R181">
        <v>3697351597</v>
      </c>
      <c r="S181">
        <v>7.329606386</v>
      </c>
      <c r="T181" t="s">
        <v>482</v>
      </c>
      <c r="U181">
        <v>49.28</v>
      </c>
      <c r="V181" t="s">
        <v>482</v>
      </c>
      <c r="W181">
        <v>98.610122680000003</v>
      </c>
      <c r="X181">
        <v>9.5</v>
      </c>
      <c r="Y181">
        <v>28.68748068</v>
      </c>
      <c r="Z181">
        <v>5.9</v>
      </c>
      <c r="AA181">
        <v>19.463685330000001</v>
      </c>
      <c r="AB181">
        <v>5.2100000380000004</v>
      </c>
      <c r="AC181">
        <v>44.494</v>
      </c>
      <c r="AD181">
        <v>5.1459914329999998</v>
      </c>
    </row>
    <row r="182" spans="1:30" hidden="1">
      <c r="A182">
        <v>202</v>
      </c>
      <c r="B182" t="s">
        <v>40</v>
      </c>
      <c r="C182" t="s">
        <v>223</v>
      </c>
      <c r="D182" t="s">
        <v>440</v>
      </c>
      <c r="E182" t="s">
        <v>479</v>
      </c>
      <c r="F182">
        <v>98.639701840000001</v>
      </c>
      <c r="G182">
        <v>97.16330902</v>
      </c>
      <c r="H182">
        <v>99.674926760000005</v>
      </c>
      <c r="I182">
        <v>1.0085258530000001</v>
      </c>
      <c r="J182">
        <v>8</v>
      </c>
      <c r="K182" t="s">
        <v>482</v>
      </c>
      <c r="L182" t="s">
        <v>482</v>
      </c>
      <c r="M182" t="s">
        <v>482</v>
      </c>
      <c r="N182" t="s">
        <v>482</v>
      </c>
      <c r="O182" t="s">
        <v>482</v>
      </c>
      <c r="P182" t="s">
        <v>482</v>
      </c>
      <c r="Q182">
        <v>0.72404329899999997</v>
      </c>
      <c r="R182">
        <v>37290587.5</v>
      </c>
      <c r="S182">
        <v>1.3479238760000001</v>
      </c>
      <c r="T182" t="s">
        <v>482</v>
      </c>
      <c r="U182">
        <v>39.200000000000003</v>
      </c>
      <c r="V182" t="s">
        <v>482</v>
      </c>
      <c r="W182" t="s">
        <v>482</v>
      </c>
      <c r="X182">
        <v>27.1</v>
      </c>
      <c r="Y182" t="s">
        <v>482</v>
      </c>
      <c r="Z182">
        <v>6.7</v>
      </c>
      <c r="AA182" t="s">
        <v>482</v>
      </c>
      <c r="AB182" t="s">
        <v>482</v>
      </c>
      <c r="AC182">
        <v>58.781999999999996</v>
      </c>
      <c r="AD182">
        <v>2.4790090829999998</v>
      </c>
    </row>
    <row r="183" spans="1:30" hidden="1">
      <c r="A183">
        <v>66</v>
      </c>
      <c r="B183" t="s">
        <v>40</v>
      </c>
      <c r="C183" t="s">
        <v>224</v>
      </c>
      <c r="D183" t="s">
        <v>441</v>
      </c>
      <c r="E183" t="s">
        <v>479</v>
      </c>
      <c r="F183">
        <v>95.593437190000003</v>
      </c>
      <c r="G183">
        <v>92.712871519999993</v>
      </c>
      <c r="H183">
        <v>98.111839290000006</v>
      </c>
      <c r="I183">
        <v>1.3205747080000001</v>
      </c>
      <c r="J183" t="s">
        <v>482</v>
      </c>
      <c r="K183">
        <v>24.417999269999999</v>
      </c>
      <c r="L183">
        <v>9.7749996190000008</v>
      </c>
      <c r="M183">
        <v>40.432998660000003</v>
      </c>
      <c r="N183">
        <v>13.12800026</v>
      </c>
      <c r="O183">
        <v>46.437999730000001</v>
      </c>
      <c r="P183">
        <v>52.570314349999997</v>
      </c>
      <c r="Q183">
        <v>7.761789673</v>
      </c>
      <c r="R183">
        <v>4483416340</v>
      </c>
      <c r="S183">
        <v>5.6035145169999998</v>
      </c>
      <c r="T183" t="s">
        <v>482</v>
      </c>
      <c r="U183">
        <v>37.4</v>
      </c>
      <c r="V183" t="s">
        <v>482</v>
      </c>
      <c r="W183" t="s">
        <v>482</v>
      </c>
      <c r="X183">
        <v>23</v>
      </c>
      <c r="Y183">
        <v>7.2126669899999998</v>
      </c>
      <c r="Z183">
        <v>14</v>
      </c>
      <c r="AA183">
        <v>24.617810819999999</v>
      </c>
      <c r="AB183">
        <v>6.170000076</v>
      </c>
      <c r="AC183">
        <v>53.353999999999999</v>
      </c>
      <c r="AD183">
        <v>1.400969591</v>
      </c>
    </row>
    <row r="184" spans="1:30" hidden="1">
      <c r="A184">
        <v>196</v>
      </c>
      <c r="B184" t="s">
        <v>40</v>
      </c>
      <c r="C184" t="s">
        <v>225</v>
      </c>
      <c r="D184" t="s">
        <v>442</v>
      </c>
      <c r="E184" t="s">
        <v>479</v>
      </c>
      <c r="F184">
        <v>95.380676269999995</v>
      </c>
      <c r="G184">
        <v>94.524822520000001</v>
      </c>
      <c r="H184">
        <v>98.146469120000006</v>
      </c>
      <c r="I184">
        <v>1.143965892</v>
      </c>
      <c r="J184">
        <v>15</v>
      </c>
      <c r="K184">
        <v>21.548000340000002</v>
      </c>
      <c r="L184">
        <v>17.60700035</v>
      </c>
      <c r="M184">
        <v>31.55800056</v>
      </c>
      <c r="N184">
        <v>30.541999820000001</v>
      </c>
      <c r="O184">
        <v>37.900001529999997</v>
      </c>
      <c r="P184">
        <v>16.815997509999999</v>
      </c>
      <c r="Q184">
        <v>2.3639818469999998</v>
      </c>
      <c r="R184">
        <v>443911052.30000001</v>
      </c>
      <c r="S184">
        <v>2.0726072609999999</v>
      </c>
      <c r="T184" t="s">
        <v>482</v>
      </c>
      <c r="U184">
        <v>35.954441449999997</v>
      </c>
      <c r="V184" t="s">
        <v>482</v>
      </c>
      <c r="W184" t="s">
        <v>482</v>
      </c>
      <c r="X184">
        <v>17.100000000000001</v>
      </c>
      <c r="Y184">
        <v>3.9785638419999998</v>
      </c>
      <c r="Z184">
        <v>0</v>
      </c>
      <c r="AA184" t="s">
        <v>482</v>
      </c>
      <c r="AB184">
        <v>1.105000019</v>
      </c>
      <c r="AC184">
        <v>23.632000000000001</v>
      </c>
      <c r="AD184">
        <v>0.73475126300000004</v>
      </c>
    </row>
    <row r="185" spans="1:30" hidden="1">
      <c r="A185">
        <v>23</v>
      </c>
      <c r="B185" t="s">
        <v>40</v>
      </c>
      <c r="C185" t="s">
        <v>226</v>
      </c>
      <c r="D185" t="s">
        <v>443</v>
      </c>
      <c r="E185" t="s">
        <v>478</v>
      </c>
      <c r="F185">
        <v>96.912643430000003</v>
      </c>
      <c r="G185">
        <v>95.044436669999996</v>
      </c>
      <c r="H185">
        <v>99.974006650000007</v>
      </c>
      <c r="I185">
        <v>1.289321371</v>
      </c>
      <c r="J185" t="s">
        <v>482</v>
      </c>
      <c r="K185">
        <v>53.9070015</v>
      </c>
      <c r="L185">
        <v>26.506999969999999</v>
      </c>
      <c r="M185">
        <v>56.651000979999999</v>
      </c>
      <c r="N185">
        <v>10.821999549999999</v>
      </c>
      <c r="O185">
        <v>32.527000430000001</v>
      </c>
      <c r="P185">
        <v>36.284637349999997</v>
      </c>
      <c r="Q185">
        <v>1.488686164</v>
      </c>
      <c r="R185">
        <v>1944782821</v>
      </c>
      <c r="S185">
        <v>5.7454551680000003</v>
      </c>
      <c r="T185" t="s">
        <v>482</v>
      </c>
      <c r="U185">
        <v>30.3</v>
      </c>
      <c r="V185">
        <v>2.7</v>
      </c>
      <c r="W185" t="s">
        <v>482</v>
      </c>
      <c r="X185">
        <v>35.1</v>
      </c>
      <c r="Y185">
        <v>54.241178169999998</v>
      </c>
      <c r="Z185">
        <v>8.5</v>
      </c>
      <c r="AA185">
        <v>13.33689264</v>
      </c>
      <c r="AB185">
        <v>2.630000114</v>
      </c>
      <c r="AC185">
        <v>37.898000000000003</v>
      </c>
      <c r="AD185">
        <v>3.5134164569999999</v>
      </c>
    </row>
    <row r="186" spans="1:30" hidden="1">
      <c r="A186">
        <v>180</v>
      </c>
      <c r="B186" t="s">
        <v>40</v>
      </c>
      <c r="C186" t="s">
        <v>227</v>
      </c>
      <c r="D186" t="s">
        <v>444</v>
      </c>
      <c r="E186" t="s">
        <v>478</v>
      </c>
      <c r="F186">
        <v>92.192062379999996</v>
      </c>
      <c r="G186">
        <v>90.623496169999996</v>
      </c>
      <c r="H186">
        <v>99.185539250000005</v>
      </c>
      <c r="I186">
        <v>0.88554580900000002</v>
      </c>
      <c r="J186">
        <v>9</v>
      </c>
      <c r="K186">
        <v>20.606000900000002</v>
      </c>
      <c r="L186">
        <v>2.8680000309999998</v>
      </c>
      <c r="M186">
        <v>28.486000059999999</v>
      </c>
      <c r="N186">
        <v>26.469999309999999</v>
      </c>
      <c r="O186">
        <v>45.04499817</v>
      </c>
      <c r="P186">
        <v>21.088762289999998</v>
      </c>
      <c r="Q186">
        <v>1.1260544210000001</v>
      </c>
      <c r="R186">
        <v>79359306576</v>
      </c>
      <c r="S186">
        <v>4.9607065410000004</v>
      </c>
      <c r="T186">
        <v>0.01</v>
      </c>
      <c r="U186">
        <v>25.8</v>
      </c>
      <c r="V186" t="s">
        <v>482</v>
      </c>
      <c r="W186" t="s">
        <v>482</v>
      </c>
      <c r="X186">
        <v>9.9</v>
      </c>
      <c r="Y186">
        <v>28.087843329999998</v>
      </c>
      <c r="Z186">
        <v>5.8</v>
      </c>
      <c r="AA186">
        <v>10.13750624</v>
      </c>
      <c r="AB186">
        <v>4.4000000950000002</v>
      </c>
      <c r="AC186">
        <v>18.32</v>
      </c>
      <c r="AD186">
        <v>1.0087374710000001</v>
      </c>
    </row>
    <row r="187" spans="1:30" hidden="1">
      <c r="A187">
        <v>163</v>
      </c>
      <c r="B187" t="s">
        <v>40</v>
      </c>
      <c r="C187" t="s">
        <v>228</v>
      </c>
      <c r="D187" t="s">
        <v>445</v>
      </c>
      <c r="E187" t="s">
        <v>479</v>
      </c>
      <c r="F187">
        <v>97.9</v>
      </c>
      <c r="G187">
        <v>97.6</v>
      </c>
      <c r="H187">
        <v>99.4</v>
      </c>
      <c r="I187">
        <v>1.0297883409999999</v>
      </c>
      <c r="J187">
        <v>8</v>
      </c>
      <c r="K187">
        <v>3.0299999710000001</v>
      </c>
      <c r="L187">
        <v>0.810000002</v>
      </c>
      <c r="M187">
        <v>5.3610000610000004</v>
      </c>
      <c r="N187">
        <v>14.78199959</v>
      </c>
      <c r="O187">
        <v>79.857002260000002</v>
      </c>
      <c r="P187">
        <v>27.809958869999999</v>
      </c>
      <c r="Q187">
        <v>2.843660436</v>
      </c>
      <c r="R187">
        <v>803589511.79999995</v>
      </c>
      <c r="S187">
        <v>1.196147337</v>
      </c>
      <c r="T187" t="s">
        <v>482</v>
      </c>
      <c r="U187">
        <v>21.2</v>
      </c>
      <c r="V187" t="s">
        <v>482</v>
      </c>
      <c r="W187" t="s">
        <v>482</v>
      </c>
      <c r="X187">
        <v>18.100000000000001</v>
      </c>
      <c r="Y187">
        <v>3.6749380490000001</v>
      </c>
      <c r="Z187">
        <v>6.1</v>
      </c>
      <c r="AA187">
        <v>23.058083709999998</v>
      </c>
      <c r="AB187">
        <v>8.7200002669999996</v>
      </c>
      <c r="AC187">
        <v>19.260000000000002</v>
      </c>
      <c r="AD187">
        <v>-0.129523211</v>
      </c>
    </row>
    <row r="188" spans="1:30" hidden="1">
      <c r="A188">
        <v>89</v>
      </c>
      <c r="B188" t="s">
        <v>40</v>
      </c>
      <c r="C188" t="s">
        <v>229</v>
      </c>
      <c r="D188" t="s">
        <v>446</v>
      </c>
      <c r="E188" t="s">
        <v>478</v>
      </c>
      <c r="F188">
        <v>81.239509580000004</v>
      </c>
      <c r="G188">
        <v>73.631623169999997</v>
      </c>
      <c r="H188">
        <v>97.137420649999996</v>
      </c>
      <c r="I188">
        <v>1.730000432</v>
      </c>
      <c r="J188">
        <v>8</v>
      </c>
      <c r="K188">
        <v>29.118999479999999</v>
      </c>
      <c r="L188">
        <v>9.6870002750000008</v>
      </c>
      <c r="M188">
        <v>45.523998259999999</v>
      </c>
      <c r="N188">
        <v>23.93600082</v>
      </c>
      <c r="O188">
        <v>30.541000369999999</v>
      </c>
      <c r="P188">
        <v>22.967963009999998</v>
      </c>
      <c r="Q188">
        <v>1.6956587860000001</v>
      </c>
      <c r="R188">
        <v>2039130000000</v>
      </c>
      <c r="S188">
        <v>7.4102276050000002</v>
      </c>
      <c r="T188">
        <v>0.01</v>
      </c>
      <c r="U188">
        <v>21</v>
      </c>
      <c r="V188">
        <v>3.2</v>
      </c>
      <c r="W188" t="s">
        <v>482</v>
      </c>
      <c r="X188">
        <v>47.7</v>
      </c>
      <c r="Y188">
        <v>71.612621300000001</v>
      </c>
      <c r="Z188">
        <v>11.4</v>
      </c>
      <c r="AA188" t="s">
        <v>482</v>
      </c>
      <c r="AB188">
        <v>3.4140000339999999</v>
      </c>
      <c r="AC188">
        <v>32.366</v>
      </c>
      <c r="AD188">
        <v>2.3453384559999999</v>
      </c>
    </row>
    <row r="189" spans="1:30" hidden="1">
      <c r="A189">
        <v>210</v>
      </c>
      <c r="B189" t="s">
        <v>40</v>
      </c>
      <c r="C189" t="s">
        <v>230</v>
      </c>
      <c r="D189" t="s">
        <v>447</v>
      </c>
      <c r="E189" t="s">
        <v>478</v>
      </c>
      <c r="F189">
        <v>43.10334778</v>
      </c>
      <c r="G189">
        <v>27.362985909999999</v>
      </c>
      <c r="H189">
        <v>88.332244869999997</v>
      </c>
      <c r="I189">
        <v>0.59499323900000001</v>
      </c>
      <c r="J189" t="s">
        <v>482</v>
      </c>
      <c r="K189">
        <v>7.9470000269999996</v>
      </c>
      <c r="L189">
        <v>9.1610002519999991</v>
      </c>
      <c r="M189">
        <v>62.833000179999999</v>
      </c>
      <c r="N189">
        <v>5.9629998210000004</v>
      </c>
      <c r="O189">
        <v>31.20400047</v>
      </c>
      <c r="P189">
        <v>48.555790109999997</v>
      </c>
      <c r="Q189">
        <v>1.6278413899999999</v>
      </c>
      <c r="R189">
        <v>814954307</v>
      </c>
      <c r="S189">
        <v>2.3310062149999999</v>
      </c>
      <c r="T189" t="s">
        <v>482</v>
      </c>
      <c r="U189">
        <v>18.8</v>
      </c>
      <c r="V189" t="s">
        <v>482</v>
      </c>
      <c r="W189" t="s">
        <v>482</v>
      </c>
      <c r="X189">
        <v>28.7</v>
      </c>
      <c r="Y189">
        <v>7.9858401859999999</v>
      </c>
      <c r="Z189">
        <v>0</v>
      </c>
      <c r="AA189">
        <v>17.378144460000001</v>
      </c>
      <c r="AB189">
        <v>5.2870001789999996</v>
      </c>
      <c r="AC189">
        <v>25.817</v>
      </c>
      <c r="AD189">
        <v>3.4341796910000002</v>
      </c>
    </row>
    <row r="190" spans="1:30" hidden="1">
      <c r="A190">
        <v>90</v>
      </c>
      <c r="B190" t="s">
        <v>40</v>
      </c>
      <c r="C190" t="s">
        <v>231</v>
      </c>
      <c r="D190" t="s">
        <v>448</v>
      </c>
      <c r="E190" t="s">
        <v>478</v>
      </c>
      <c r="F190">
        <v>97.01</v>
      </c>
      <c r="G190">
        <v>94.29</v>
      </c>
      <c r="H190">
        <v>99.74</v>
      </c>
      <c r="I190">
        <v>1.819363319</v>
      </c>
      <c r="J190">
        <v>9</v>
      </c>
      <c r="K190">
        <v>30.018999099999998</v>
      </c>
      <c r="L190">
        <v>6.4530000689999998</v>
      </c>
      <c r="M190">
        <v>34.2820015</v>
      </c>
      <c r="N190">
        <v>21.39599991</v>
      </c>
      <c r="O190">
        <v>44.321998600000001</v>
      </c>
      <c r="P190">
        <v>23.665984600000002</v>
      </c>
      <c r="Q190">
        <v>2.8199726049999998</v>
      </c>
      <c r="R190">
        <v>890815000000</v>
      </c>
      <c r="S190">
        <v>5.0066684260000001</v>
      </c>
      <c r="T190">
        <v>0.04</v>
      </c>
      <c r="U190">
        <v>17.14</v>
      </c>
      <c r="V190">
        <v>0.5</v>
      </c>
      <c r="W190">
        <v>95.116218570000001</v>
      </c>
      <c r="X190">
        <v>28.3</v>
      </c>
      <c r="Y190">
        <v>15.22209</v>
      </c>
      <c r="Z190">
        <v>16.899999999999999</v>
      </c>
      <c r="AA190">
        <v>10.83552375</v>
      </c>
      <c r="AB190">
        <v>4.0500001909999996</v>
      </c>
      <c r="AC190">
        <v>53.003</v>
      </c>
      <c r="AD190">
        <v>2.6490831830000001</v>
      </c>
    </row>
    <row r="191" spans="1:30" hidden="1">
      <c r="A191">
        <v>139</v>
      </c>
      <c r="B191" t="s">
        <v>40</v>
      </c>
      <c r="C191" t="s">
        <v>232</v>
      </c>
      <c r="D191" t="s">
        <v>449</v>
      </c>
      <c r="E191" t="s">
        <v>480</v>
      </c>
      <c r="F191">
        <v>84.9</v>
      </c>
      <c r="G191">
        <v>81.7</v>
      </c>
      <c r="H191">
        <v>97.7</v>
      </c>
      <c r="I191">
        <v>0.28353852600000001</v>
      </c>
      <c r="J191" t="s">
        <v>482</v>
      </c>
      <c r="K191">
        <v>60.3429985</v>
      </c>
      <c r="L191">
        <v>22.224000929999999</v>
      </c>
      <c r="M191">
        <v>72.755996699999997</v>
      </c>
      <c r="N191">
        <v>7.9130001070000002</v>
      </c>
      <c r="O191">
        <v>19.330999370000001</v>
      </c>
      <c r="P191">
        <v>11.505087639999999</v>
      </c>
      <c r="Q191">
        <v>0.151993774</v>
      </c>
      <c r="R191">
        <v>20002968838</v>
      </c>
      <c r="S191">
        <v>5.9889846609999999</v>
      </c>
      <c r="T191">
        <v>0.01</v>
      </c>
      <c r="U191">
        <v>15.44</v>
      </c>
      <c r="V191">
        <v>2.2999999999999998</v>
      </c>
      <c r="W191" t="s">
        <v>482</v>
      </c>
      <c r="X191">
        <v>38</v>
      </c>
      <c r="Y191">
        <v>71.623436240000004</v>
      </c>
      <c r="Z191">
        <v>29.5</v>
      </c>
      <c r="AA191">
        <v>15.90397662</v>
      </c>
      <c r="AB191">
        <v>3</v>
      </c>
      <c r="AC191">
        <v>18.242999999999999</v>
      </c>
      <c r="AD191">
        <v>3.226945079</v>
      </c>
    </row>
    <row r="192" spans="1:30" hidden="1">
      <c r="A192">
        <v>34</v>
      </c>
      <c r="B192" t="s">
        <v>40</v>
      </c>
      <c r="C192" t="s">
        <v>233</v>
      </c>
      <c r="D192" t="s">
        <v>450</v>
      </c>
      <c r="E192" t="s">
        <v>478</v>
      </c>
      <c r="F192">
        <v>56.1</v>
      </c>
      <c r="G192">
        <v>49.2</v>
      </c>
      <c r="H192">
        <v>96.9</v>
      </c>
      <c r="I192">
        <v>0.43775999799999998</v>
      </c>
      <c r="J192" t="s">
        <v>482</v>
      </c>
      <c r="K192">
        <v>27.620000839999999</v>
      </c>
      <c r="L192">
        <v>12.208000180000001</v>
      </c>
      <c r="M192">
        <v>30.474000929999999</v>
      </c>
      <c r="N192">
        <v>26.059999470000001</v>
      </c>
      <c r="O192">
        <v>43.465999600000004</v>
      </c>
      <c r="P192">
        <v>62.603474169999998</v>
      </c>
      <c r="Q192">
        <v>10.29992225</v>
      </c>
      <c r="R192">
        <v>16702610842</v>
      </c>
      <c r="S192">
        <v>7.1425711009999997</v>
      </c>
      <c r="T192">
        <v>0.01</v>
      </c>
      <c r="U192">
        <v>14</v>
      </c>
      <c r="V192" t="s">
        <v>482</v>
      </c>
      <c r="W192" t="s">
        <v>482</v>
      </c>
      <c r="X192">
        <v>33.700000000000003</v>
      </c>
      <c r="Y192">
        <v>27.687851439999999</v>
      </c>
      <c r="Z192">
        <v>20.3</v>
      </c>
      <c r="AA192">
        <v>14.626630889999999</v>
      </c>
      <c r="AB192">
        <v>0.18000000699999999</v>
      </c>
      <c r="AC192">
        <v>20.513999999999999</v>
      </c>
      <c r="AD192">
        <v>2.5931141210000002</v>
      </c>
    </row>
    <row r="193" spans="1:30" hidden="1">
      <c r="A193">
        <v>16</v>
      </c>
      <c r="B193" t="s">
        <v>40</v>
      </c>
      <c r="C193" t="s">
        <v>234</v>
      </c>
      <c r="D193" t="s">
        <v>451</v>
      </c>
      <c r="E193" t="s">
        <v>478</v>
      </c>
      <c r="F193">
        <v>62.4</v>
      </c>
      <c r="G193">
        <v>51.4</v>
      </c>
      <c r="H193">
        <v>90.7</v>
      </c>
      <c r="I193">
        <v>0.45914196499999999</v>
      </c>
      <c r="J193">
        <v>5</v>
      </c>
      <c r="K193">
        <v>40.534999849999998</v>
      </c>
      <c r="L193">
        <v>5.0980000499999996</v>
      </c>
      <c r="M193">
        <v>44.500999450000002</v>
      </c>
      <c r="N193">
        <v>20.166000369999999</v>
      </c>
      <c r="O193">
        <v>35.333000179999999</v>
      </c>
      <c r="P193">
        <v>18.989660000000001</v>
      </c>
      <c r="Q193">
        <v>1.468712877</v>
      </c>
      <c r="R193">
        <v>172885000000</v>
      </c>
      <c r="S193">
        <v>6.0610930539999996</v>
      </c>
      <c r="T193">
        <v>0.01</v>
      </c>
      <c r="U193">
        <v>13.9</v>
      </c>
      <c r="V193">
        <v>2.8</v>
      </c>
      <c r="W193" t="s">
        <v>482</v>
      </c>
      <c r="X193">
        <v>38.6</v>
      </c>
      <c r="Y193">
        <v>87.118534969999999</v>
      </c>
      <c r="Z193">
        <v>19.8</v>
      </c>
      <c r="AA193">
        <v>8.6353777370000007</v>
      </c>
      <c r="AB193">
        <v>4.4289999010000001</v>
      </c>
      <c r="AC193">
        <v>33.515999999999998</v>
      </c>
      <c r="AD193">
        <v>3.4600255500000001</v>
      </c>
    </row>
    <row r="194" spans="1:30" hidden="1">
      <c r="A194">
        <v>149</v>
      </c>
      <c r="B194" t="s">
        <v>40</v>
      </c>
      <c r="C194" t="s">
        <v>235</v>
      </c>
      <c r="D194" t="s">
        <v>452</v>
      </c>
      <c r="E194" t="s">
        <v>478</v>
      </c>
      <c r="F194">
        <v>96.015853879999995</v>
      </c>
      <c r="G194">
        <v>94.102027539999995</v>
      </c>
      <c r="H194">
        <v>99.09857178</v>
      </c>
      <c r="I194">
        <v>0.89626410499999998</v>
      </c>
      <c r="J194">
        <v>12</v>
      </c>
      <c r="K194">
        <v>53.370998380000003</v>
      </c>
      <c r="L194">
        <v>13.59000015</v>
      </c>
      <c r="M194">
        <v>42.233001710000003</v>
      </c>
      <c r="N194">
        <v>22.872999190000002</v>
      </c>
      <c r="O194">
        <v>34.894001009999997</v>
      </c>
      <c r="P194">
        <v>12.24258363</v>
      </c>
      <c r="Q194">
        <v>0.76444311899999995</v>
      </c>
      <c r="R194">
        <v>244361000000</v>
      </c>
      <c r="S194">
        <v>4.6747079810000001</v>
      </c>
      <c r="T194">
        <v>0.02</v>
      </c>
      <c r="U194">
        <v>12</v>
      </c>
      <c r="V194" t="s">
        <v>482</v>
      </c>
      <c r="W194">
        <v>56.977149959999998</v>
      </c>
      <c r="X194">
        <v>83.3</v>
      </c>
      <c r="Y194">
        <v>64.253661080000001</v>
      </c>
      <c r="Z194">
        <v>20.7</v>
      </c>
      <c r="AA194" t="s">
        <v>482</v>
      </c>
      <c r="AB194">
        <v>1.8300000430000001</v>
      </c>
      <c r="AC194">
        <v>38.302999999999997</v>
      </c>
      <c r="AD194">
        <v>3.2511009949999998</v>
      </c>
    </row>
    <row r="195" spans="1:30" hidden="1">
      <c r="A195">
        <v>175</v>
      </c>
      <c r="B195" t="s">
        <v>40</v>
      </c>
      <c r="C195" t="s">
        <v>236</v>
      </c>
      <c r="D195" t="s">
        <v>453</v>
      </c>
      <c r="E195" t="s">
        <v>478</v>
      </c>
      <c r="F195">
        <v>42.604354860000001</v>
      </c>
      <c r="G195">
        <v>35.452951239999997</v>
      </c>
      <c r="H195">
        <v>68.143653869999994</v>
      </c>
      <c r="I195">
        <v>0.35044934500000002</v>
      </c>
      <c r="J195" t="s">
        <v>482</v>
      </c>
      <c r="K195">
        <v>51.359001159999998</v>
      </c>
      <c r="L195">
        <v>18.527999879999999</v>
      </c>
      <c r="M195">
        <v>69.346000669999995</v>
      </c>
      <c r="N195">
        <v>9.2729997629999996</v>
      </c>
      <c r="O195">
        <v>21.381000520000001</v>
      </c>
      <c r="P195">
        <v>50.762775990000002</v>
      </c>
      <c r="Q195">
        <v>1.7932780450000001</v>
      </c>
      <c r="R195">
        <v>1172268296</v>
      </c>
      <c r="S195">
        <v>2.2500907109999999</v>
      </c>
      <c r="T195" t="s">
        <v>482</v>
      </c>
      <c r="U195">
        <v>9</v>
      </c>
      <c r="V195" t="s">
        <v>482</v>
      </c>
      <c r="W195" t="s">
        <v>482</v>
      </c>
      <c r="X195">
        <v>26.8</v>
      </c>
      <c r="Y195">
        <v>6.0895606149999999</v>
      </c>
      <c r="Z195">
        <v>2</v>
      </c>
      <c r="AA195">
        <v>29.161464689999999</v>
      </c>
      <c r="AB195">
        <v>2.0329999920000001</v>
      </c>
      <c r="AC195">
        <v>21.876000000000001</v>
      </c>
      <c r="AD195">
        <v>4.2073137620000001</v>
      </c>
    </row>
    <row r="196" spans="1:30" hidden="1">
      <c r="A196">
        <v>1</v>
      </c>
      <c r="B196" t="s">
        <v>40</v>
      </c>
      <c r="C196" t="s">
        <v>237</v>
      </c>
      <c r="D196" t="s">
        <v>454</v>
      </c>
      <c r="E196" t="s">
        <v>480</v>
      </c>
      <c r="F196">
        <v>89.5</v>
      </c>
      <c r="G196">
        <v>87.8</v>
      </c>
      <c r="H196">
        <v>98.7</v>
      </c>
      <c r="I196">
        <v>0.29944499099999999</v>
      </c>
      <c r="J196">
        <v>9</v>
      </c>
      <c r="K196">
        <v>57.023998259999999</v>
      </c>
      <c r="L196">
        <v>19.625</v>
      </c>
      <c r="M196">
        <v>61.630001069999999</v>
      </c>
      <c r="N196">
        <v>6.4930000310000002</v>
      </c>
      <c r="O196">
        <v>31.877000809999998</v>
      </c>
      <c r="P196">
        <v>6.5677000489999999</v>
      </c>
      <c r="Q196">
        <v>0.20845481699999999</v>
      </c>
      <c r="R196">
        <v>20616104298</v>
      </c>
      <c r="S196">
        <v>2.6905219480000002</v>
      </c>
      <c r="T196">
        <v>0.01</v>
      </c>
      <c r="U196">
        <v>7</v>
      </c>
      <c r="V196" t="s">
        <v>482</v>
      </c>
      <c r="W196" t="s">
        <v>482</v>
      </c>
      <c r="X196">
        <v>76.099999999999994</v>
      </c>
      <c r="Y196">
        <v>49.036090870000002</v>
      </c>
      <c r="Z196">
        <v>27.7</v>
      </c>
      <c r="AA196">
        <v>6.8423856619999999</v>
      </c>
      <c r="AB196">
        <v>8.706000328</v>
      </c>
      <c r="AC196">
        <v>26.282</v>
      </c>
      <c r="AD196">
        <v>4.7593680139999996</v>
      </c>
    </row>
    <row r="197" spans="1:30" hidden="1">
      <c r="A197">
        <v>152</v>
      </c>
      <c r="B197" t="s">
        <v>40</v>
      </c>
      <c r="C197" t="s">
        <v>238</v>
      </c>
      <c r="D197" t="s">
        <v>455</v>
      </c>
      <c r="E197" t="s">
        <v>478</v>
      </c>
      <c r="F197">
        <v>21.446214680000001</v>
      </c>
      <c r="G197">
        <v>13.988105470000001</v>
      </c>
      <c r="H197">
        <v>71.424430849999993</v>
      </c>
      <c r="I197">
        <v>0.81464880699999997</v>
      </c>
      <c r="J197" t="s">
        <v>482</v>
      </c>
      <c r="K197">
        <v>45.57400131</v>
      </c>
      <c r="L197">
        <v>14.39000034</v>
      </c>
      <c r="M197">
        <v>22.618000030000001</v>
      </c>
      <c r="N197">
        <v>7.4520001410000001</v>
      </c>
      <c r="O197">
        <v>69.930000309999997</v>
      </c>
      <c r="P197" t="s">
        <v>482</v>
      </c>
      <c r="Q197">
        <v>-0.13178374900000001</v>
      </c>
      <c r="R197">
        <v>23060047128</v>
      </c>
      <c r="S197">
        <v>15.42145307</v>
      </c>
      <c r="T197">
        <v>0.06</v>
      </c>
      <c r="U197">
        <v>6.5</v>
      </c>
      <c r="V197" t="s">
        <v>482</v>
      </c>
      <c r="W197" t="s">
        <v>482</v>
      </c>
      <c r="X197">
        <v>57.9</v>
      </c>
      <c r="Y197">
        <v>13.946656020000001</v>
      </c>
      <c r="Z197">
        <v>2.7</v>
      </c>
      <c r="AA197">
        <v>18.026955600000001</v>
      </c>
      <c r="AB197">
        <v>2.654000044</v>
      </c>
      <c r="AC197">
        <v>12.984999999999999</v>
      </c>
      <c r="AD197">
        <v>2.184671926</v>
      </c>
    </row>
    <row r="198" spans="1:30" hidden="1">
      <c r="A198">
        <v>172</v>
      </c>
      <c r="B198" t="s">
        <v>41</v>
      </c>
      <c r="C198" t="s">
        <v>239</v>
      </c>
      <c r="D198" t="s">
        <v>456</v>
      </c>
      <c r="E198" t="s">
        <v>481</v>
      </c>
      <c r="F198">
        <v>100</v>
      </c>
      <c r="G198" t="s">
        <v>482</v>
      </c>
      <c r="H198">
        <v>100</v>
      </c>
      <c r="I198">
        <v>19.461324130000001</v>
      </c>
      <c r="J198">
        <v>14</v>
      </c>
      <c r="K198" t="s">
        <v>482</v>
      </c>
      <c r="L198" t="s">
        <v>482</v>
      </c>
      <c r="M198" t="s">
        <v>482</v>
      </c>
      <c r="N198" t="s">
        <v>482</v>
      </c>
      <c r="O198" t="s">
        <v>482</v>
      </c>
      <c r="P198" t="s">
        <v>482</v>
      </c>
      <c r="Q198" t="s">
        <v>482</v>
      </c>
      <c r="R198" t="s">
        <v>482</v>
      </c>
      <c r="S198" t="s">
        <v>482</v>
      </c>
      <c r="T198" t="s">
        <v>482</v>
      </c>
      <c r="U198" t="s">
        <v>482</v>
      </c>
      <c r="V198" t="s">
        <v>482</v>
      </c>
      <c r="W198" t="s">
        <v>482</v>
      </c>
      <c r="X198" t="s">
        <v>482</v>
      </c>
      <c r="Y198" t="s">
        <v>482</v>
      </c>
      <c r="Z198" t="s">
        <v>482</v>
      </c>
      <c r="AA198" t="s">
        <v>482</v>
      </c>
      <c r="AB198" t="s">
        <v>482</v>
      </c>
      <c r="AC198">
        <v>100</v>
      </c>
      <c r="AD198">
        <v>2.902265834</v>
      </c>
    </row>
    <row r="199" spans="1:30" hidden="1">
      <c r="A199">
        <v>183</v>
      </c>
      <c r="B199" t="s">
        <v>41</v>
      </c>
      <c r="C199" t="s">
        <v>240</v>
      </c>
      <c r="D199" t="s">
        <v>457</v>
      </c>
      <c r="E199" t="s">
        <v>481</v>
      </c>
      <c r="F199">
        <v>69.547828670000001</v>
      </c>
      <c r="G199" t="s">
        <v>482</v>
      </c>
      <c r="H199">
        <v>88.165061949999995</v>
      </c>
      <c r="I199" t="s">
        <v>482</v>
      </c>
      <c r="J199" t="s">
        <v>482</v>
      </c>
      <c r="K199" t="s">
        <v>482</v>
      </c>
      <c r="L199" t="s">
        <v>482</v>
      </c>
      <c r="M199" t="s">
        <v>482</v>
      </c>
      <c r="N199" t="s">
        <v>482</v>
      </c>
      <c r="O199" t="s">
        <v>482</v>
      </c>
      <c r="P199" t="s">
        <v>482</v>
      </c>
      <c r="Q199" t="s">
        <v>482</v>
      </c>
      <c r="R199" t="s">
        <v>482</v>
      </c>
      <c r="S199" t="s">
        <v>482</v>
      </c>
      <c r="T199" t="s">
        <v>482</v>
      </c>
      <c r="U199" t="s">
        <v>482</v>
      </c>
      <c r="V199" t="s">
        <v>482</v>
      </c>
      <c r="W199" t="s">
        <v>482</v>
      </c>
      <c r="X199" t="s">
        <v>482</v>
      </c>
      <c r="Y199" t="s">
        <v>482</v>
      </c>
      <c r="Z199" t="s">
        <v>482</v>
      </c>
      <c r="AA199" t="s">
        <v>482</v>
      </c>
      <c r="AB199" t="s">
        <v>482</v>
      </c>
      <c r="AC199" t="s">
        <v>482</v>
      </c>
      <c r="AD199" t="s">
        <v>482</v>
      </c>
    </row>
    <row r="200" spans="1:30" hidden="1">
      <c r="A200">
        <v>78</v>
      </c>
      <c r="B200" t="s">
        <v>41</v>
      </c>
      <c r="C200" t="s">
        <v>241</v>
      </c>
      <c r="D200" t="s">
        <v>458</v>
      </c>
      <c r="E200" t="s">
        <v>479</v>
      </c>
      <c r="F200">
        <v>91.399505619999999</v>
      </c>
      <c r="G200">
        <v>91.399505619999999</v>
      </c>
      <c r="H200">
        <v>91.399505619999999</v>
      </c>
      <c r="I200">
        <v>2.275498308</v>
      </c>
      <c r="J200">
        <v>12</v>
      </c>
      <c r="K200" t="s">
        <v>482</v>
      </c>
      <c r="L200" t="s">
        <v>482</v>
      </c>
      <c r="M200" t="s">
        <v>482</v>
      </c>
      <c r="N200" t="s">
        <v>482</v>
      </c>
      <c r="O200" t="s">
        <v>482</v>
      </c>
      <c r="P200">
        <v>60.156054449999999</v>
      </c>
      <c r="Q200">
        <v>6.623880862</v>
      </c>
      <c r="R200">
        <v>911481481.5</v>
      </c>
      <c r="S200">
        <v>7.3431456199999996</v>
      </c>
      <c r="T200" t="s">
        <v>482</v>
      </c>
      <c r="U200">
        <v>51.6</v>
      </c>
      <c r="V200">
        <v>7.5</v>
      </c>
      <c r="W200" t="s">
        <v>482</v>
      </c>
      <c r="X200">
        <v>15.5</v>
      </c>
      <c r="Y200">
        <v>14.52271548</v>
      </c>
      <c r="Z200">
        <v>33.299999999999997</v>
      </c>
      <c r="AA200">
        <v>19.429261279999999</v>
      </c>
      <c r="AB200" t="s">
        <v>482</v>
      </c>
      <c r="AC200">
        <v>35.58</v>
      </c>
      <c r="AD200">
        <v>0.41573495199999999</v>
      </c>
    </row>
    <row r="201" spans="1:30" hidden="1">
      <c r="A201">
        <v>56</v>
      </c>
      <c r="B201" t="s">
        <v>41</v>
      </c>
      <c r="C201" t="s">
        <v>242</v>
      </c>
      <c r="D201" t="s">
        <v>459</v>
      </c>
      <c r="E201" t="s">
        <v>479</v>
      </c>
      <c r="F201">
        <v>99.581077579999999</v>
      </c>
      <c r="G201">
        <v>99.581077579999999</v>
      </c>
      <c r="H201">
        <v>99.581077579999999</v>
      </c>
      <c r="I201">
        <v>1.8642859110000001</v>
      </c>
      <c r="J201">
        <v>12</v>
      </c>
      <c r="K201" t="s">
        <v>482</v>
      </c>
      <c r="L201" t="s">
        <v>482</v>
      </c>
      <c r="M201" t="s">
        <v>482</v>
      </c>
      <c r="N201" t="s">
        <v>482</v>
      </c>
      <c r="O201" t="s">
        <v>482</v>
      </c>
      <c r="P201">
        <v>52.06704637</v>
      </c>
      <c r="Q201">
        <v>2.338579363</v>
      </c>
      <c r="R201">
        <v>523666333.30000001</v>
      </c>
      <c r="S201">
        <v>4.4276875420000001</v>
      </c>
      <c r="T201" t="s">
        <v>482</v>
      </c>
      <c r="U201">
        <v>57.5</v>
      </c>
      <c r="V201" t="s">
        <v>482</v>
      </c>
      <c r="W201" t="s">
        <v>482</v>
      </c>
      <c r="X201">
        <v>31.4</v>
      </c>
      <c r="Y201">
        <v>13.65825757</v>
      </c>
      <c r="Z201">
        <v>12.9</v>
      </c>
      <c r="AA201">
        <v>22.09424237</v>
      </c>
      <c r="AB201" t="s">
        <v>482</v>
      </c>
      <c r="AC201">
        <v>69.256</v>
      </c>
      <c r="AD201">
        <v>0.93485636500000002</v>
      </c>
    </row>
    <row r="202" spans="1:30" hidden="1">
      <c r="A202">
        <v>7</v>
      </c>
      <c r="B202" t="s">
        <v>41</v>
      </c>
      <c r="C202" t="s">
        <v>243</v>
      </c>
      <c r="D202" t="s">
        <v>460</v>
      </c>
      <c r="E202" t="s">
        <v>481</v>
      </c>
      <c r="F202">
        <v>96.29841614</v>
      </c>
      <c r="G202">
        <v>95.117439860000005</v>
      </c>
      <c r="H202">
        <v>99.999496460000003</v>
      </c>
      <c r="I202">
        <v>5.3776485459999996</v>
      </c>
      <c r="J202">
        <v>11</v>
      </c>
      <c r="K202" t="s">
        <v>482</v>
      </c>
      <c r="L202" t="s">
        <v>482</v>
      </c>
      <c r="M202" t="s">
        <v>482</v>
      </c>
      <c r="N202" t="s">
        <v>482</v>
      </c>
      <c r="O202" t="s">
        <v>482</v>
      </c>
      <c r="P202">
        <v>46.14681341</v>
      </c>
      <c r="Q202">
        <v>3.3607880429999999</v>
      </c>
      <c r="R202">
        <v>1280133333</v>
      </c>
      <c r="S202">
        <v>5.1019403639999998</v>
      </c>
      <c r="T202" t="s">
        <v>482</v>
      </c>
      <c r="U202">
        <v>67.78</v>
      </c>
      <c r="V202" t="s">
        <v>482</v>
      </c>
      <c r="W202" t="s">
        <v>482</v>
      </c>
      <c r="X202">
        <v>9</v>
      </c>
      <c r="Y202">
        <v>13.768418390000001</v>
      </c>
      <c r="Z202">
        <v>11.1</v>
      </c>
      <c r="AA202">
        <v>16.542032370000001</v>
      </c>
      <c r="AB202" t="s">
        <v>482</v>
      </c>
      <c r="AC202">
        <v>24.19</v>
      </c>
      <c r="AD202">
        <v>-0.78709412099999998</v>
      </c>
    </row>
    <row r="203" spans="1:30" hidden="1">
      <c r="A203">
        <v>8</v>
      </c>
      <c r="B203" t="s">
        <v>41</v>
      </c>
      <c r="C203" t="s">
        <v>244</v>
      </c>
      <c r="D203" t="s">
        <v>461</v>
      </c>
      <c r="E203" t="s">
        <v>481</v>
      </c>
      <c r="F203">
        <v>99.95924377</v>
      </c>
      <c r="G203">
        <v>99.95924377</v>
      </c>
      <c r="H203">
        <v>99.95924377</v>
      </c>
      <c r="I203">
        <v>4.7467974550000003</v>
      </c>
      <c r="J203">
        <v>13</v>
      </c>
      <c r="K203">
        <v>1.291000009</v>
      </c>
      <c r="L203">
        <v>0.51099997799999997</v>
      </c>
      <c r="M203">
        <v>0.549000025</v>
      </c>
      <c r="N203">
        <v>24.156999590000002</v>
      </c>
      <c r="O203">
        <v>75.293998720000005</v>
      </c>
      <c r="P203">
        <v>14.40547859</v>
      </c>
      <c r="Q203">
        <v>0.96240665000000003</v>
      </c>
      <c r="R203">
        <v>526320000000</v>
      </c>
      <c r="S203">
        <v>-2.5126153210000002</v>
      </c>
      <c r="T203">
        <v>0.02</v>
      </c>
      <c r="U203">
        <v>64.7</v>
      </c>
      <c r="V203">
        <v>7.5</v>
      </c>
      <c r="W203" t="s">
        <v>482</v>
      </c>
      <c r="X203">
        <v>12.1</v>
      </c>
      <c r="Y203">
        <v>13.643646540000001</v>
      </c>
      <c r="Z203">
        <v>36.6</v>
      </c>
      <c r="AA203">
        <v>12.61096661</v>
      </c>
      <c r="AB203">
        <v>7.0199999809999998</v>
      </c>
      <c r="AC203">
        <v>91.603999999999999</v>
      </c>
      <c r="AD203">
        <v>1.1987792610000001</v>
      </c>
    </row>
    <row r="204" spans="1:30" hidden="1">
      <c r="A204">
        <v>186</v>
      </c>
      <c r="B204" t="s">
        <v>41</v>
      </c>
      <c r="C204" t="s">
        <v>245</v>
      </c>
      <c r="D204" t="s">
        <v>462</v>
      </c>
      <c r="E204" t="s">
        <v>479</v>
      </c>
      <c r="F204">
        <v>88.313529970000005</v>
      </c>
      <c r="G204">
        <v>72.344852669999995</v>
      </c>
      <c r="H204">
        <v>96.508712770000002</v>
      </c>
      <c r="I204">
        <v>3.6340194330000002</v>
      </c>
      <c r="J204">
        <v>6</v>
      </c>
      <c r="K204">
        <v>2.6740000249999998</v>
      </c>
      <c r="L204">
        <v>1.3619999890000001</v>
      </c>
      <c r="M204">
        <v>2.7369999890000001</v>
      </c>
      <c r="N204">
        <v>24.148000719999999</v>
      </c>
      <c r="O204">
        <v>73.114997860000003</v>
      </c>
      <c r="P204">
        <v>44.957788829999998</v>
      </c>
      <c r="Q204">
        <v>-1.138668646</v>
      </c>
      <c r="R204">
        <v>5240606061</v>
      </c>
      <c r="S204">
        <v>0.25550314499999999</v>
      </c>
      <c r="T204">
        <v>0.11</v>
      </c>
      <c r="U204">
        <v>40.08</v>
      </c>
      <c r="V204" t="s">
        <v>482</v>
      </c>
      <c r="W204" t="s">
        <v>482</v>
      </c>
      <c r="X204">
        <v>21.3</v>
      </c>
      <c r="Y204">
        <v>19.11622011</v>
      </c>
      <c r="Z204">
        <v>11.8</v>
      </c>
      <c r="AA204" t="s">
        <v>482</v>
      </c>
      <c r="AB204">
        <v>6.9400000569999998</v>
      </c>
      <c r="AC204">
        <v>66.084999999999994</v>
      </c>
      <c r="AD204">
        <v>0.90494338200000002</v>
      </c>
    </row>
    <row r="205" spans="1:30" hidden="1">
      <c r="A205">
        <v>211</v>
      </c>
      <c r="B205" t="s">
        <v>41</v>
      </c>
      <c r="C205" t="s">
        <v>246</v>
      </c>
      <c r="D205" t="s">
        <v>463</v>
      </c>
      <c r="E205" t="s">
        <v>479</v>
      </c>
      <c r="F205">
        <v>99.318145749999999</v>
      </c>
      <c r="G205">
        <v>93.834394680000003</v>
      </c>
      <c r="H205">
        <v>100</v>
      </c>
      <c r="I205">
        <v>6.0256975820000003</v>
      </c>
      <c r="J205">
        <v>14</v>
      </c>
      <c r="K205">
        <v>2.7799999710000001</v>
      </c>
      <c r="L205">
        <v>1.2960000039999999</v>
      </c>
      <c r="M205">
        <v>7.8159999850000004</v>
      </c>
      <c r="N205">
        <v>21.48200035</v>
      </c>
      <c r="O205">
        <v>70.702003480000002</v>
      </c>
      <c r="P205">
        <v>16.693827349999999</v>
      </c>
      <c r="Q205">
        <v>0.235301767</v>
      </c>
      <c r="R205">
        <v>482359000000</v>
      </c>
      <c r="S205">
        <v>-3.8943864750000001</v>
      </c>
      <c r="T205">
        <v>0.04</v>
      </c>
      <c r="U205">
        <v>57</v>
      </c>
      <c r="V205">
        <v>62</v>
      </c>
      <c r="W205" t="s">
        <v>482</v>
      </c>
      <c r="X205">
        <v>16.8</v>
      </c>
      <c r="Y205">
        <v>23.73096945</v>
      </c>
      <c r="Z205">
        <v>17</v>
      </c>
      <c r="AA205" t="s">
        <v>482</v>
      </c>
      <c r="AB205">
        <v>6.9499998090000004</v>
      </c>
      <c r="AC205">
        <v>88.941000000000003</v>
      </c>
      <c r="AD205">
        <v>1.4303970239999999</v>
      </c>
    </row>
    <row r="206" spans="1:30" hidden="1">
      <c r="A206">
        <v>208</v>
      </c>
      <c r="B206" t="s">
        <v>41</v>
      </c>
      <c r="C206" t="s">
        <v>247</v>
      </c>
      <c r="D206" t="s">
        <v>464</v>
      </c>
      <c r="E206" t="s">
        <v>481</v>
      </c>
      <c r="F206">
        <v>99.657084999999995</v>
      </c>
      <c r="G206">
        <v>97.450928000000005</v>
      </c>
      <c r="H206">
        <v>99.778071999999995</v>
      </c>
      <c r="I206">
        <v>1.973150822</v>
      </c>
      <c r="J206">
        <v>14</v>
      </c>
      <c r="K206">
        <v>1.4299999480000001</v>
      </c>
      <c r="L206">
        <v>0.58700001199999996</v>
      </c>
      <c r="M206">
        <v>9.1400003430000005</v>
      </c>
      <c r="N206">
        <v>21.007999420000001</v>
      </c>
      <c r="O206">
        <v>69.852996829999995</v>
      </c>
      <c r="P206">
        <v>23.54266161</v>
      </c>
      <c r="Q206">
        <v>6.6923904040000002</v>
      </c>
      <c r="R206">
        <v>57236013086</v>
      </c>
      <c r="S206">
        <v>3.2387912160000001</v>
      </c>
      <c r="T206" t="s">
        <v>482</v>
      </c>
      <c r="U206">
        <v>61.46</v>
      </c>
      <c r="V206">
        <v>7.8</v>
      </c>
      <c r="W206">
        <v>98.435928340000004</v>
      </c>
      <c r="X206">
        <v>9.5</v>
      </c>
      <c r="Y206">
        <v>11.61313152</v>
      </c>
      <c r="Z206">
        <v>16.2</v>
      </c>
      <c r="AA206">
        <v>18.56672287</v>
      </c>
      <c r="AB206">
        <v>6.5500001909999996</v>
      </c>
      <c r="AC206">
        <v>95.152000000000001</v>
      </c>
      <c r="AD206">
        <v>0.51583966000000003</v>
      </c>
    </row>
    <row r="207" spans="1:30" hidden="1">
      <c r="A207">
        <v>182</v>
      </c>
      <c r="B207" t="s">
        <v>41</v>
      </c>
      <c r="C207" t="s">
        <v>248</v>
      </c>
      <c r="D207" t="s">
        <v>465</v>
      </c>
      <c r="E207" t="s">
        <v>479</v>
      </c>
      <c r="F207">
        <v>96.565734860000006</v>
      </c>
      <c r="G207">
        <v>96.943481250000005</v>
      </c>
      <c r="H207">
        <v>94.899047850000002</v>
      </c>
      <c r="I207">
        <v>2.3071913209999999</v>
      </c>
      <c r="J207">
        <v>10</v>
      </c>
      <c r="K207">
        <v>1.1959999800000001</v>
      </c>
      <c r="L207">
        <v>0.42599999900000002</v>
      </c>
      <c r="M207">
        <v>14.84200001</v>
      </c>
      <c r="N207">
        <v>16.875999449999998</v>
      </c>
      <c r="O207">
        <v>68.280998229999994</v>
      </c>
      <c r="P207" t="s">
        <v>482</v>
      </c>
      <c r="Q207">
        <v>3.062211359</v>
      </c>
      <c r="R207">
        <v>1551921037</v>
      </c>
      <c r="S207">
        <v>-0.21548569000000001</v>
      </c>
      <c r="T207" t="s">
        <v>482</v>
      </c>
      <c r="U207">
        <v>36.6</v>
      </c>
      <c r="V207" t="s">
        <v>482</v>
      </c>
      <c r="W207" t="s">
        <v>482</v>
      </c>
      <c r="X207">
        <v>14</v>
      </c>
      <c r="Y207">
        <v>14.451675699999999</v>
      </c>
      <c r="Z207">
        <v>16.7</v>
      </c>
      <c r="AA207">
        <v>20.416832490000001</v>
      </c>
      <c r="AB207">
        <v>22.655000690000001</v>
      </c>
      <c r="AC207">
        <v>18.477</v>
      </c>
      <c r="AD207">
        <v>0.52905294000000003</v>
      </c>
    </row>
    <row r="208" spans="1:30" hidden="1">
      <c r="A208">
        <v>197</v>
      </c>
      <c r="B208" t="s">
        <v>41</v>
      </c>
      <c r="C208" t="s">
        <v>249</v>
      </c>
      <c r="D208" t="s">
        <v>466</v>
      </c>
      <c r="E208" t="s">
        <v>481</v>
      </c>
      <c r="F208">
        <v>100</v>
      </c>
      <c r="G208">
        <v>100</v>
      </c>
      <c r="H208">
        <v>100</v>
      </c>
      <c r="I208">
        <v>34.163242629999999</v>
      </c>
      <c r="J208">
        <v>6</v>
      </c>
      <c r="K208">
        <v>0.69499999300000004</v>
      </c>
      <c r="L208">
        <v>0.22699999800000001</v>
      </c>
      <c r="M208">
        <v>3.755000114</v>
      </c>
      <c r="N208">
        <v>28.781999590000002</v>
      </c>
      <c r="O208">
        <v>67.463996890000004</v>
      </c>
      <c r="P208" t="s">
        <v>482</v>
      </c>
      <c r="Q208">
        <v>2.4318175069999999</v>
      </c>
      <c r="R208">
        <v>27199856454</v>
      </c>
      <c r="S208">
        <v>-0.25216276300000001</v>
      </c>
      <c r="T208">
        <v>0.05</v>
      </c>
      <c r="U208">
        <v>65.099999999999994</v>
      </c>
      <c r="V208">
        <v>29.9</v>
      </c>
      <c r="W208" t="s">
        <v>482</v>
      </c>
      <c r="X208">
        <v>19.8</v>
      </c>
      <c r="Y208">
        <v>13.673345039999999</v>
      </c>
      <c r="Z208">
        <v>28.6</v>
      </c>
      <c r="AA208">
        <v>27.12529241</v>
      </c>
      <c r="AB208">
        <v>3.3099999430000002</v>
      </c>
      <c r="AC208">
        <v>8.5500000000000007</v>
      </c>
      <c r="AD208">
        <v>-0.88546364399999999</v>
      </c>
    </row>
    <row r="209" spans="1:30" hidden="1">
      <c r="A209">
        <v>41</v>
      </c>
      <c r="B209" t="s">
        <v>41</v>
      </c>
      <c r="C209" t="s">
        <v>250</v>
      </c>
      <c r="D209" t="s">
        <v>467</v>
      </c>
      <c r="E209" t="s">
        <v>481</v>
      </c>
      <c r="F209">
        <v>99.995338439999998</v>
      </c>
      <c r="G209">
        <v>100</v>
      </c>
      <c r="H209">
        <v>99.993789669999998</v>
      </c>
      <c r="I209">
        <v>4.6873766239999997</v>
      </c>
      <c r="J209">
        <v>13</v>
      </c>
      <c r="K209">
        <v>4.3990001679999997</v>
      </c>
      <c r="L209">
        <v>2.6340000629999998</v>
      </c>
      <c r="M209">
        <v>9.4020004270000008</v>
      </c>
      <c r="N209">
        <v>23.48699951</v>
      </c>
      <c r="O209">
        <v>67.111000059999995</v>
      </c>
      <c r="P209">
        <v>33.105355459999998</v>
      </c>
      <c r="Q209">
        <v>9.1088648150000004</v>
      </c>
      <c r="R209">
        <v>260584000000</v>
      </c>
      <c r="S209">
        <v>1.7667397840000001</v>
      </c>
      <c r="T209">
        <v>0.05</v>
      </c>
      <c r="U209">
        <v>61.11</v>
      </c>
      <c r="V209">
        <v>3.6</v>
      </c>
      <c r="W209" t="s">
        <v>482</v>
      </c>
      <c r="X209">
        <v>8.5</v>
      </c>
      <c r="Y209">
        <v>21.121017009999999</v>
      </c>
      <c r="Z209">
        <v>15.8</v>
      </c>
      <c r="AA209">
        <v>16.967391490000001</v>
      </c>
      <c r="AB209">
        <v>6.6599998469999999</v>
      </c>
      <c r="AC209">
        <v>89.355999999999995</v>
      </c>
      <c r="AD209">
        <v>1.0626896809999999</v>
      </c>
    </row>
    <row r="210" spans="1:30" hidden="1">
      <c r="A210">
        <v>27</v>
      </c>
      <c r="B210" t="s">
        <v>41</v>
      </c>
      <c r="C210" t="s">
        <v>251</v>
      </c>
      <c r="D210" t="s">
        <v>468</v>
      </c>
      <c r="E210" t="s">
        <v>479</v>
      </c>
      <c r="F210">
        <v>99.650246999999993</v>
      </c>
      <c r="G210">
        <v>97.839087000000006</v>
      </c>
      <c r="H210">
        <v>99.945554000000001</v>
      </c>
      <c r="I210">
        <v>2.594388285</v>
      </c>
      <c r="J210">
        <v>14</v>
      </c>
      <c r="K210">
        <v>4.2639999389999996</v>
      </c>
      <c r="L210">
        <v>1.6399999860000001</v>
      </c>
      <c r="M210">
        <v>10.37100029</v>
      </c>
      <c r="N210">
        <v>22.881999969999999</v>
      </c>
      <c r="O210">
        <v>66.746002200000007</v>
      </c>
      <c r="P210">
        <v>11.01194282</v>
      </c>
      <c r="Q210">
        <v>3.9568339809999999</v>
      </c>
      <c r="R210">
        <v>2455990000000</v>
      </c>
      <c r="S210">
        <v>0.50821025399999997</v>
      </c>
      <c r="T210">
        <v>0.04</v>
      </c>
      <c r="U210">
        <v>54.551001880000001</v>
      </c>
      <c r="V210">
        <v>27.7</v>
      </c>
      <c r="W210">
        <v>91.729431149999996</v>
      </c>
      <c r="X210">
        <v>16.399999999999999</v>
      </c>
      <c r="Y210">
        <v>11.319054149999999</v>
      </c>
      <c r="Z210">
        <v>9.9</v>
      </c>
      <c r="AA210">
        <v>12.76168689</v>
      </c>
      <c r="AB210">
        <v>6.670000076</v>
      </c>
      <c r="AC210">
        <v>85.433000000000007</v>
      </c>
      <c r="AD210">
        <v>1.1947076299999999</v>
      </c>
    </row>
    <row r="211" spans="1:30" hidden="1">
      <c r="A211">
        <v>151</v>
      </c>
      <c r="B211" t="s">
        <v>41</v>
      </c>
      <c r="C211" t="s">
        <v>252</v>
      </c>
      <c r="D211" t="s">
        <v>469</v>
      </c>
      <c r="E211" t="s">
        <v>481</v>
      </c>
      <c r="F211">
        <v>91.692382809999998</v>
      </c>
      <c r="G211">
        <v>77.276431009999996</v>
      </c>
      <c r="H211">
        <v>99.022575380000006</v>
      </c>
      <c r="I211">
        <v>2.2543113629999998</v>
      </c>
      <c r="J211">
        <v>11</v>
      </c>
      <c r="K211">
        <v>6.5050001139999996</v>
      </c>
      <c r="L211">
        <v>3.2569999690000002</v>
      </c>
      <c r="M211">
        <v>15.69999981</v>
      </c>
      <c r="N211">
        <v>20.076999659999998</v>
      </c>
      <c r="O211">
        <v>64.222999569999999</v>
      </c>
      <c r="P211">
        <v>55.357467839999998</v>
      </c>
      <c r="Q211">
        <v>9.9844827469999995</v>
      </c>
      <c r="R211">
        <v>49921464400</v>
      </c>
      <c r="S211">
        <v>5.0666130159999998</v>
      </c>
      <c r="T211">
        <v>0.06</v>
      </c>
      <c r="U211">
        <v>44.92</v>
      </c>
      <c r="V211">
        <v>14.7</v>
      </c>
      <c r="W211" t="s">
        <v>482</v>
      </c>
      <c r="X211">
        <v>17.399999999999999</v>
      </c>
      <c r="Y211">
        <v>12.29777543</v>
      </c>
      <c r="Z211">
        <v>19.3</v>
      </c>
      <c r="AA211" t="s">
        <v>482</v>
      </c>
      <c r="AB211">
        <v>4.8200001720000003</v>
      </c>
      <c r="AC211">
        <v>66.292000000000002</v>
      </c>
      <c r="AD211">
        <v>2.1431407120000001</v>
      </c>
    </row>
    <row r="212" spans="1:30" hidden="1">
      <c r="A212">
        <v>43</v>
      </c>
      <c r="B212" t="s">
        <v>41</v>
      </c>
      <c r="C212" t="s">
        <v>253</v>
      </c>
      <c r="D212" t="s">
        <v>470</v>
      </c>
      <c r="E212" t="s">
        <v>479</v>
      </c>
      <c r="F212">
        <v>97.790937999999997</v>
      </c>
      <c r="G212">
        <v>90.499781999999996</v>
      </c>
      <c r="H212">
        <v>99.838367000000005</v>
      </c>
      <c r="I212">
        <v>1.7595371740000001</v>
      </c>
      <c r="J212">
        <v>10</v>
      </c>
      <c r="K212">
        <v>6.6659998890000001</v>
      </c>
      <c r="L212">
        <v>2.3280000689999998</v>
      </c>
      <c r="M212">
        <v>16.073999400000002</v>
      </c>
      <c r="N212">
        <v>19.82299995</v>
      </c>
      <c r="O212">
        <v>64.102996829999995</v>
      </c>
      <c r="P212">
        <v>15.936544420000001</v>
      </c>
      <c r="Q212">
        <v>4.2747768190000004</v>
      </c>
      <c r="R212">
        <v>378196000000</v>
      </c>
      <c r="S212">
        <v>4.3936083400000001</v>
      </c>
      <c r="T212">
        <v>0.02</v>
      </c>
      <c r="U212">
        <v>52.57</v>
      </c>
      <c r="V212">
        <v>27.9</v>
      </c>
      <c r="W212">
        <v>94.18624878</v>
      </c>
      <c r="X212">
        <v>16.3</v>
      </c>
      <c r="Y212">
        <v>17.67678909</v>
      </c>
      <c r="Z212">
        <v>19.899999999999999</v>
      </c>
      <c r="AA212">
        <v>14.9814436</v>
      </c>
      <c r="AB212">
        <v>8.5299997330000004</v>
      </c>
      <c r="AC212">
        <v>76.161000000000001</v>
      </c>
      <c r="AD212">
        <v>1.309466571</v>
      </c>
    </row>
    <row r="213" spans="1:30" hidden="1">
      <c r="A213">
        <v>60</v>
      </c>
      <c r="B213" t="s">
        <v>41</v>
      </c>
      <c r="C213" t="s">
        <v>254</v>
      </c>
      <c r="D213" t="s">
        <v>471</v>
      </c>
      <c r="E213" t="s">
        <v>478</v>
      </c>
      <c r="F213">
        <v>95.125416000000001</v>
      </c>
      <c r="G213">
        <v>90.262428</v>
      </c>
      <c r="H213">
        <v>97.788212000000001</v>
      </c>
      <c r="I213">
        <v>1.0006446229999999</v>
      </c>
      <c r="J213">
        <v>12</v>
      </c>
      <c r="K213">
        <v>7.9530000689999998</v>
      </c>
      <c r="L213">
        <v>6.9510002139999996</v>
      </c>
      <c r="M213">
        <v>18.763999940000001</v>
      </c>
      <c r="N213">
        <v>20.888999940000001</v>
      </c>
      <c r="O213">
        <v>60.346000670000002</v>
      </c>
      <c r="P213">
        <v>28.9443397</v>
      </c>
      <c r="Q213">
        <v>2.2416520420000001</v>
      </c>
      <c r="R213">
        <v>22585841200</v>
      </c>
      <c r="S213">
        <v>1.9792567329999999</v>
      </c>
      <c r="T213">
        <v>0.03</v>
      </c>
      <c r="U213">
        <v>24.761712150000001</v>
      </c>
      <c r="V213">
        <v>64.2</v>
      </c>
      <c r="W213" t="s">
        <v>482</v>
      </c>
      <c r="X213">
        <v>16.100000000000001</v>
      </c>
      <c r="Y213">
        <v>36.823751770000001</v>
      </c>
      <c r="Z213">
        <v>27.4</v>
      </c>
      <c r="AA213">
        <v>16.714438919999999</v>
      </c>
      <c r="AB213">
        <v>4.1599998469999999</v>
      </c>
      <c r="AC213">
        <v>66.254999999999995</v>
      </c>
      <c r="AD213">
        <v>1.2124575179999999</v>
      </c>
    </row>
    <row r="214" spans="1:30" hidden="1">
      <c r="A214">
        <v>83</v>
      </c>
      <c r="B214" t="s">
        <v>41</v>
      </c>
      <c r="C214" t="s">
        <v>255</v>
      </c>
      <c r="D214" t="s">
        <v>472</v>
      </c>
      <c r="E214" t="s">
        <v>479</v>
      </c>
      <c r="F214">
        <v>86.9</v>
      </c>
      <c r="G214">
        <v>84</v>
      </c>
      <c r="H214">
        <v>94.4</v>
      </c>
      <c r="I214">
        <v>2.6323479519999999</v>
      </c>
      <c r="J214">
        <v>6</v>
      </c>
      <c r="K214">
        <v>4.0269999500000004</v>
      </c>
      <c r="L214">
        <v>2.5750000480000002</v>
      </c>
      <c r="M214">
        <v>15.086000439999999</v>
      </c>
      <c r="N214">
        <v>25.121000290000001</v>
      </c>
      <c r="O214">
        <v>59.793998719999998</v>
      </c>
      <c r="P214">
        <v>43.820675770000001</v>
      </c>
      <c r="Q214">
        <v>7.726466769</v>
      </c>
      <c r="R214">
        <v>3077086276</v>
      </c>
      <c r="S214">
        <v>3.8469239119999998</v>
      </c>
      <c r="T214">
        <v>0.13</v>
      </c>
      <c r="U214">
        <v>32</v>
      </c>
      <c r="V214" t="s">
        <v>482</v>
      </c>
      <c r="W214">
        <v>85.639732359999996</v>
      </c>
      <c r="X214">
        <v>34.4</v>
      </c>
      <c r="Y214">
        <v>17.916828850000002</v>
      </c>
      <c r="Z214">
        <v>31.3</v>
      </c>
      <c r="AA214" t="s">
        <v>482</v>
      </c>
      <c r="AB214">
        <v>11.649000170000001</v>
      </c>
      <c r="AC214">
        <v>28.459</v>
      </c>
      <c r="AD214">
        <v>0.96898862500000005</v>
      </c>
    </row>
    <row r="215" spans="1:30" hidden="1">
      <c r="A215">
        <v>153</v>
      </c>
      <c r="B215" t="s">
        <v>41</v>
      </c>
      <c r="C215" t="s">
        <v>256</v>
      </c>
      <c r="D215" t="s">
        <v>473</v>
      </c>
      <c r="E215" t="s">
        <v>479</v>
      </c>
      <c r="F215">
        <v>99.000715999999997</v>
      </c>
      <c r="G215">
        <v>97.746870000000001</v>
      </c>
      <c r="H215">
        <v>99.831939000000006</v>
      </c>
      <c r="I215">
        <v>0.87021929099999995</v>
      </c>
      <c r="J215">
        <v>13</v>
      </c>
      <c r="K215">
        <v>5.5679998399999997</v>
      </c>
      <c r="L215">
        <v>5.6339998250000001</v>
      </c>
      <c r="M215">
        <v>22.083999630000001</v>
      </c>
      <c r="N215">
        <v>19.132999420000001</v>
      </c>
      <c r="O215">
        <v>58.783000950000002</v>
      </c>
      <c r="P215">
        <v>45.189067870000002</v>
      </c>
      <c r="Q215">
        <v>1.780016936</v>
      </c>
      <c r="R215">
        <v>30881166852</v>
      </c>
      <c r="S215">
        <v>4.7223337450000002</v>
      </c>
      <c r="T215">
        <v>0.04</v>
      </c>
      <c r="U215">
        <v>43</v>
      </c>
      <c r="V215">
        <v>8.8000000000000007</v>
      </c>
      <c r="W215">
        <v>94.616722109999998</v>
      </c>
      <c r="X215">
        <v>21.2</v>
      </c>
      <c r="Y215">
        <v>15.545207899999999</v>
      </c>
      <c r="Z215">
        <v>15</v>
      </c>
      <c r="AA215">
        <v>12.74207172</v>
      </c>
      <c r="AB215">
        <v>5.0300002099999999</v>
      </c>
      <c r="AC215">
        <v>59.415999999999997</v>
      </c>
      <c r="AD215">
        <v>1.7423218920000001</v>
      </c>
    </row>
    <row r="216" spans="1:30" hidden="1">
      <c r="A216">
        <v>154</v>
      </c>
      <c r="B216" t="s">
        <v>41</v>
      </c>
      <c r="C216" t="s">
        <v>257</v>
      </c>
      <c r="D216" t="s">
        <v>474</v>
      </c>
      <c r="E216" t="s">
        <v>479</v>
      </c>
      <c r="F216">
        <v>92.919989000000001</v>
      </c>
      <c r="G216">
        <v>74.504761000000002</v>
      </c>
      <c r="H216">
        <v>98.880892000000003</v>
      </c>
      <c r="I216">
        <v>1.9934859490000001</v>
      </c>
      <c r="J216">
        <v>14</v>
      </c>
      <c r="K216">
        <v>23.353000640000001</v>
      </c>
      <c r="L216">
        <v>8.4359998699999998</v>
      </c>
      <c r="M216">
        <v>28.033000950000002</v>
      </c>
      <c r="N216">
        <v>16.365999219999999</v>
      </c>
      <c r="O216">
        <v>55.601001740000001</v>
      </c>
      <c r="P216">
        <v>22.574220310000001</v>
      </c>
      <c r="Q216">
        <v>2.2085721089999999</v>
      </c>
      <c r="R216">
        <v>201081000000</v>
      </c>
      <c r="S216">
        <v>2.3760228730000001</v>
      </c>
      <c r="T216" t="s">
        <v>482</v>
      </c>
      <c r="U216">
        <v>40.200000000000003</v>
      </c>
      <c r="V216">
        <v>6.7</v>
      </c>
      <c r="W216">
        <v>93.70794678</v>
      </c>
      <c r="X216">
        <v>16.600000000000001</v>
      </c>
      <c r="Y216">
        <v>28.447846030000001</v>
      </c>
      <c r="Z216">
        <v>22.3</v>
      </c>
      <c r="AA216">
        <v>16.695711589999998</v>
      </c>
      <c r="AB216">
        <v>2.960000038</v>
      </c>
      <c r="AC216">
        <v>78.284999999999997</v>
      </c>
      <c r="AD216">
        <v>1.7485405549999999</v>
      </c>
    </row>
    <row r="217" spans="1:30" hidden="1">
      <c r="A217">
        <v>58</v>
      </c>
      <c r="B217" t="s">
        <v>41</v>
      </c>
      <c r="C217" t="s">
        <v>258</v>
      </c>
      <c r="D217" t="s">
        <v>475</v>
      </c>
      <c r="E217" t="s">
        <v>479</v>
      </c>
      <c r="F217">
        <v>98.976067</v>
      </c>
      <c r="G217">
        <v>97.054057999999998</v>
      </c>
      <c r="H217">
        <v>99.831639999999993</v>
      </c>
      <c r="I217">
        <v>2.7617021749999999</v>
      </c>
      <c r="J217">
        <v>15</v>
      </c>
      <c r="K217">
        <v>14.524000170000001</v>
      </c>
      <c r="L217">
        <v>4.2140002250000004</v>
      </c>
      <c r="M217">
        <v>25.280000690000001</v>
      </c>
      <c r="N217">
        <v>19.954999919999999</v>
      </c>
      <c r="O217">
        <v>54.76499939</v>
      </c>
      <c r="P217">
        <v>28.05185415</v>
      </c>
      <c r="Q217">
        <v>0.75915147900000002</v>
      </c>
      <c r="R217">
        <v>101726000000</v>
      </c>
      <c r="S217">
        <v>3.788868549</v>
      </c>
      <c r="T217" t="s">
        <v>482</v>
      </c>
      <c r="U217">
        <v>45.590390669999998</v>
      </c>
      <c r="V217">
        <v>8.1999999999999993</v>
      </c>
      <c r="W217">
        <v>94.222640990000002</v>
      </c>
      <c r="X217">
        <v>22.2</v>
      </c>
      <c r="Y217">
        <v>13.81624759</v>
      </c>
      <c r="Z217">
        <v>41.6</v>
      </c>
      <c r="AA217" t="s">
        <v>482</v>
      </c>
      <c r="AB217">
        <v>3.4800000190000002</v>
      </c>
      <c r="AC217">
        <v>63.515999999999998</v>
      </c>
      <c r="AD217">
        <v>1.8744490380000001</v>
      </c>
    </row>
    <row r="218" spans="1:30" hidden="1">
      <c r="A218">
        <v>24</v>
      </c>
      <c r="B218" t="s">
        <v>41</v>
      </c>
      <c r="C218" t="s">
        <v>259</v>
      </c>
      <c r="D218" t="s">
        <v>476</v>
      </c>
      <c r="E218" t="s">
        <v>478</v>
      </c>
      <c r="F218">
        <v>90.038729000000004</v>
      </c>
      <c r="G218">
        <v>71.474067000000005</v>
      </c>
      <c r="H218">
        <v>99.310844000000003</v>
      </c>
      <c r="I218">
        <v>1.9324194990000001</v>
      </c>
      <c r="J218">
        <v>14</v>
      </c>
      <c r="K218">
        <v>7.2550001139999996</v>
      </c>
      <c r="L218">
        <v>6.3909997939999998</v>
      </c>
      <c r="M218">
        <v>30.851999280000001</v>
      </c>
      <c r="N218">
        <v>20.629999160000001</v>
      </c>
      <c r="O218">
        <v>48.518001560000002</v>
      </c>
      <c r="P218">
        <v>43.29308812</v>
      </c>
      <c r="Q218">
        <v>1.989824858</v>
      </c>
      <c r="R218">
        <v>32996187988</v>
      </c>
      <c r="S218">
        <v>5.4605697519999996</v>
      </c>
      <c r="T218">
        <v>0.02</v>
      </c>
      <c r="U218">
        <v>34.6</v>
      </c>
      <c r="V218" t="s">
        <v>482</v>
      </c>
      <c r="W218" t="s">
        <v>482</v>
      </c>
      <c r="X218">
        <v>39.6</v>
      </c>
      <c r="Y218">
        <v>28.384249350000001</v>
      </c>
      <c r="Z218">
        <v>53.1</v>
      </c>
      <c r="AA218" t="s">
        <v>482</v>
      </c>
      <c r="AB218">
        <v>2.0099999899999998</v>
      </c>
      <c r="AC218">
        <v>68.106999999999999</v>
      </c>
      <c r="AD218">
        <v>2.1499432889999999</v>
      </c>
    </row>
    <row r="219" spans="1:30" hidden="1">
      <c r="A219">
        <v>218</v>
      </c>
      <c r="B219" t="s">
        <v>42</v>
      </c>
      <c r="C219" t="s">
        <v>42</v>
      </c>
      <c r="D219" t="s">
        <v>477</v>
      </c>
      <c r="E219" t="s">
        <v>482</v>
      </c>
      <c r="F219">
        <v>85.717982759999998</v>
      </c>
      <c r="G219">
        <v>74.172610890000001</v>
      </c>
      <c r="H219">
        <v>96.424411199999994</v>
      </c>
      <c r="I219">
        <v>4.96997395</v>
      </c>
      <c r="J219">
        <v>9</v>
      </c>
      <c r="K219">
        <v>17.325140040000001</v>
      </c>
      <c r="L219">
        <v>6.6871365010000003</v>
      </c>
      <c r="M219">
        <v>27.90546033</v>
      </c>
      <c r="N219">
        <v>22.877385830000001</v>
      </c>
      <c r="O219">
        <v>49.217267540000002</v>
      </c>
      <c r="P219">
        <v>30.18437733</v>
      </c>
      <c r="Q219">
        <v>2.1980776679999998</v>
      </c>
      <c r="R219">
        <v>79131400000000</v>
      </c>
      <c r="S219">
        <v>2.855754385</v>
      </c>
      <c r="T219">
        <v>0.05</v>
      </c>
      <c r="U219">
        <v>39.792147829999998</v>
      </c>
      <c r="V219">
        <v>5.3</v>
      </c>
      <c r="W219">
        <v>85.809340000000006</v>
      </c>
      <c r="X219">
        <v>43.7</v>
      </c>
      <c r="Y219">
        <v>43.340166289999999</v>
      </c>
      <c r="Z219">
        <v>22.18443809</v>
      </c>
      <c r="AA219">
        <v>14.505528999999999</v>
      </c>
      <c r="AB219">
        <v>5.4398875860000002</v>
      </c>
      <c r="AC219">
        <v>53.376715560000001</v>
      </c>
      <c r="AD219">
        <v>2.1032465650000001</v>
      </c>
    </row>
  </sheetData>
  <autoFilter ref="A1:AD219" xr:uid="{CFD88343-1A9E-3248-9159-C97ACE52BFE2}">
    <filterColumn colId="1">
      <filters>
        <filter val="Central Aftica 1"/>
      </filters>
    </filterColumn>
  </autoFilter>
  <sortState ref="A2:AD219">
    <sortCondition ref="B2:B2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E6CA-A909-6C40-B8FA-08A9F2339C72}">
  <dimension ref="A2:AG4"/>
  <sheetViews>
    <sheetView topLeftCell="F1" workbookViewId="0">
      <selection activeCell="F2" sqref="F2"/>
    </sheetView>
  </sheetViews>
  <sheetFormatPr baseColWidth="10" defaultRowHeight="24"/>
  <cols>
    <col min="1" max="2" width="14.33203125" style="2" customWidth="1"/>
    <col min="3" max="16384" width="10.83203125" style="2"/>
  </cols>
  <sheetData>
    <row r="2" spans="1:33">
      <c r="A2" s="2" t="s">
        <v>485</v>
      </c>
      <c r="B2" s="2">
        <f>COUNT(Sheet1!A18:AD31)</f>
        <v>332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</row>
    <row r="3" spans="1:33">
      <c r="A3" s="2" t="s">
        <v>483</v>
      </c>
      <c r="B3" s="2">
        <f>COUNTIF(Sheet1!A18:AD31,"NA")</f>
        <v>32</v>
      </c>
    </row>
    <row r="4" spans="1:33">
      <c r="A4" s="2" t="s">
        <v>484</v>
      </c>
      <c r="B4" s="3">
        <f>B3/B2</f>
        <v>9.6385542168674704E-2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Tournier</cp:lastModifiedBy>
  <dcterms:created xsi:type="dcterms:W3CDTF">2018-10-16T23:35:49Z</dcterms:created>
  <dcterms:modified xsi:type="dcterms:W3CDTF">2018-11-15T18:02:58Z</dcterms:modified>
</cp:coreProperties>
</file>