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celo Twice\Desktop\Plataforma Web Intecil\4. Control y Seguimiento\"/>
    </mc:Choice>
  </mc:AlternateContent>
  <xr:revisionPtr revIDLastSave="0" documentId="13_ncr:1_{E91D6D17-78A4-4088-8356-D4E375502F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Print_Area" localSheetId="0">Hoja1!$A$1:$N$57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<sst xmlns="http://schemas.openxmlformats.org/spreadsheetml/2006/main" count="132" uniqueCount="71">
  <si>
    <t>Control de Riesgos</t>
  </si>
  <si>
    <t>1. Identificación de Riesgos Actuales</t>
  </si>
  <si>
    <t>Impacto</t>
  </si>
  <si>
    <t>Probabilidad</t>
  </si>
  <si>
    <t>Estado</t>
  </si>
  <si>
    <t>Alta</t>
  </si>
  <si>
    <t>Activo</t>
  </si>
  <si>
    <t>Nro.</t>
  </si>
  <si>
    <t>Riesgo/Evento de Riesgo</t>
  </si>
  <si>
    <t>Categoría</t>
  </si>
  <si>
    <t>Valor de Probabilidad</t>
  </si>
  <si>
    <t>Valor Impacto</t>
  </si>
  <si>
    <t>Nivel de Riesgo</t>
  </si>
  <si>
    <t>1.1.1</t>
  </si>
  <si>
    <t>Errores de configuración en el manejo del framework Django que permitan accesos no autorizados.</t>
  </si>
  <si>
    <t>Riesgos Tecnicos</t>
  </si>
  <si>
    <t>Posible</t>
  </si>
  <si>
    <t>Indeseable</t>
  </si>
  <si>
    <t>1.1.2</t>
  </si>
  <si>
    <t>El código de la plataforma podría contener fallas o vulnerabilidades que permitan ataques como inyección SQL, Cross-Site Scripting (XSS) o Cross-Site Request Forgery (CSRF).</t>
  </si>
  <si>
    <t>Improbable</t>
  </si>
  <si>
    <t>1.1.3</t>
  </si>
  <si>
    <t>El modelado de la base de datos no esta correctamente diseñado para abarcar los procesos de la plataforma</t>
  </si>
  <si>
    <t>Intolerable</t>
  </si>
  <si>
    <t>1.1.4</t>
  </si>
  <si>
    <t>Habilidad y manejo deficiente de los desarrolladores en el manejo de las tecnologias a utilizar en sus respectivas areas (back-end / front-end)</t>
  </si>
  <si>
    <t>1.1.5</t>
  </si>
  <si>
    <t>Conflictos entre tecnologías o versiones incompatibles entre servidor de despliegue y el sistema web</t>
  </si>
  <si>
    <t>1.1.6</t>
  </si>
  <si>
    <t>Incompatibilidad del sistema con navegadores o dispositivos móviles usados por los empleados de INTECIL SPA.</t>
  </si>
  <si>
    <t>Tolerable</t>
  </si>
  <si>
    <t>1.1.7</t>
  </si>
  <si>
    <t>Los módulos no cumplen con los requerimientos funcionales</t>
  </si>
  <si>
    <t>Intorable</t>
  </si>
  <si>
    <t>1.1.8</t>
  </si>
  <si>
    <t>Uso ineficiente de recursos del servidor (CPU, memoria, almacenamiento).</t>
  </si>
  <si>
    <t>1.2.1</t>
  </si>
  <si>
    <t>Cambios en los requisitos del proyecto.</t>
  </si>
  <si>
    <t>Riesgos de Gestión de Proyecto</t>
  </si>
  <si>
    <t>1.2.2</t>
  </si>
  <si>
    <t>Problemas de Coordinación Interna entre el equipo de desarrollo</t>
  </si>
  <si>
    <t>1.2.3</t>
  </si>
  <si>
    <t>Falta de adopción del sistema por los usuarios</t>
  </si>
  <si>
    <t>1.2.4</t>
  </si>
  <si>
    <t>Falta de comunicación entre el equipo de desarrollo y los stakeholders</t>
  </si>
  <si>
    <t>1.2.5</t>
  </si>
  <si>
    <t>Retrasos en el cronograma</t>
  </si>
  <si>
    <t>1.2.6</t>
  </si>
  <si>
    <t>Planificación deficiente del cronograma</t>
  </si>
  <si>
    <t>1.3.1</t>
  </si>
  <si>
    <t xml:space="preserve">Acceso no autorizado a la documentación del proyecto </t>
  </si>
  <si>
    <t>Riesgos de Seguridad y Privacidad de la información</t>
  </si>
  <si>
    <t>1.3.2</t>
  </si>
  <si>
    <t>Información sensible o confidencial sobre los lotes de trabajo gestionados en la plataforma podría ser expuesta a personas no autorizadas.</t>
  </si>
  <si>
    <t>Riesgos de Seguridad y Privacidad</t>
  </si>
  <si>
    <t>1.4.1</t>
  </si>
  <si>
    <t>Problemas recurrentes en el servidor o en la plataforma despues de la implementacion.</t>
  </si>
  <si>
    <t>Riesgos de Operación y Mantenimiento</t>
  </si>
  <si>
    <t>1.5.1</t>
  </si>
  <si>
    <t>Caídas de internet o cortes de luz en la infraestructura tecnológica externa a INTECIL SPA.</t>
  </si>
  <si>
    <t>Riesgos Externos</t>
  </si>
  <si>
    <t>Resueltos</t>
  </si>
  <si>
    <t>Resuelto</t>
  </si>
  <si>
    <t>Categoría de Riesgo</t>
  </si>
  <si>
    <t>Total Identificados</t>
  </si>
  <si>
    <t>Activos</t>
  </si>
  <si>
    <t>Pendientes</t>
  </si>
  <si>
    <t>Riesgos Técnicos</t>
  </si>
  <si>
    <t>2. Resumen del estado de los riesgos</t>
  </si>
  <si>
    <t>3. Cambios Recientes en los Riesgos</t>
  </si>
  <si>
    <t>No se realizaron cambios en la descripcion del riesgo, ni en las categorias de riesgo asociadas a cada riesgo, ni tampoco se cambio la matriz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</si>
</sst>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D0D0D"/>
      <name val="Arial"/>
    </font>
    <font>
      <sz val="10"/>
      <color rgb="FF000000"/>
      <name val="Arial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7"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F9CF07"/>
          <bgColor rgb="FFF9CF07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theme="1"/>
      </font>
      <fill>
        <patternFill patternType="solid">
          <fgColor rgb="FF78B564"/>
          <bgColor rgb="FF78B564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F9CF07"/>
          <bgColor rgb="FFF9CF07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theme="1"/>
      </font>
      <fill>
        <patternFill patternType="solid">
          <fgColor rgb="FF78B564"/>
          <bgColor rgb="FF78B564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F9CF07"/>
          <bgColor rgb="FFF9CF07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theme="1"/>
      </font>
      <fill>
        <patternFill patternType="solid">
          <fgColor rgb="FF78B564"/>
          <bgColor rgb="FF78B5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105783</xdr:colOff>
      <xdr:row>1</xdr:row>
      <xdr:rowOff>60961</xdr:rowOff>
    </xdr:from>
    <xdr:to>
      <xdr:col>1</xdr:col>
      <xdr:colOff>1647339</xdr:colOff>
      <xdr:row>3</xdr:row>
      <xdr:rowOff>53341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E13C2B-B274-4E55-B590-C96210748EE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31"/>
        <a:stretch/>
      </xdr:blipFill>
      <xdr:spPr bwMode="auto">
        <a:xfrm>
          <a:off x="715383" y="240255"/>
          <a:ext cx="1541556" cy="35096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8"/>
  <sheetViews>
    <sheetView tabSelected="1" topLeftCell="A22" zoomScale="85" zoomScaleNormal="85" zoomScaleSheetLayoutView="70" workbookViewId="0">
      <selection activeCell="G39" sqref="G39"/>
    </sheetView>
  </sheetViews>
  <sheetFormatPr baseColWidth="10" defaultColWidth="8.88671875" defaultRowHeight="14.4" x14ac:dyDescent="0.3"/>
  <cols>
    <col min="2" max="2" width="41.88671875" customWidth="1"/>
    <col min="3" max="3" width="24.109375" customWidth="1"/>
    <col min="4" max="4" width="27.109375" customWidth="1"/>
    <col min="5" max="5" width="28.44140625" customWidth="1"/>
    <col min="6" max="6" width="19.88671875" bestFit="1" customWidth="1"/>
    <col min="7" max="7" width="19" customWidth="1"/>
    <col min="8" max="8" width="17.6640625" customWidth="1"/>
    <col min="9" max="9" width="20.77734375" customWidth="1"/>
  </cols>
  <sheetData>
    <row r="2" spans="2:10" x14ac:dyDescent="0.3">
      <c r="B2" s="7"/>
      <c r="C2" s="10" t="s">
        <v>0</v>
      </c>
      <c r="D2" s="10"/>
      <c r="E2" s="10"/>
      <c r="F2" s="10"/>
      <c r="G2" s="10"/>
      <c r="H2" s="10"/>
    </row>
    <row r="3" spans="2:10" x14ac:dyDescent="0.3">
      <c r="B3" s="8"/>
      <c r="C3" s="10"/>
      <c r="D3" s="10"/>
      <c r="E3" s="10"/>
      <c r="F3" s="10"/>
      <c r="G3" s="10"/>
      <c r="H3" s="10"/>
    </row>
    <row r="4" spans="2:10" x14ac:dyDescent="0.3">
      <c r="B4" s="9"/>
      <c r="C4" s="10"/>
      <c r="D4" s="10"/>
      <c r="E4" s="10"/>
      <c r="F4" s="10"/>
      <c r="G4" s="10"/>
      <c r="H4" s="10"/>
    </row>
    <row r="5" spans="2:10" ht="17.399999999999999" x14ac:dyDescent="0.3">
      <c r="B5" s="1"/>
      <c r="C5" s="2"/>
      <c r="D5" s="2"/>
      <c r="E5" s="2"/>
      <c r="F5" s="2"/>
      <c r="G5" s="2"/>
      <c r="H5" s="2"/>
    </row>
    <row r="7" spans="2:10" ht="13.8" customHeight="1" x14ac:dyDescent="0.3"/>
    <row r="8" spans="2:10" x14ac:dyDescent="0.3">
      <c r="B8" s="5" t="s">
        <v>1</v>
      </c>
      <c r="C8" s="6"/>
      <c r="D8" s="6"/>
      <c r="E8" s="6"/>
      <c r="F8" s="6"/>
      <c r="G8" s="6"/>
      <c r="H8" s="6"/>
    </row>
    <row r="9" spans="2:10" x14ac:dyDescent="0.3">
      <c r="B9" s="6"/>
      <c r="C9" s="6"/>
      <c r="D9" s="6"/>
      <c r="E9" s="6"/>
      <c r="F9" s="6"/>
      <c r="G9" s="6"/>
      <c r="H9" s="6"/>
    </row>
    <row r="10" spans="2:10" x14ac:dyDescent="0.3">
      <c r="B10" s="3"/>
      <c r="C10" s="3"/>
      <c r="D10" s="3"/>
      <c r="E10" s="3"/>
      <c r="F10" s="3"/>
      <c r="G10" s="3"/>
      <c r="H10" s="3"/>
    </row>
    <row r="11" spans="2:10" x14ac:dyDescent="0.3">
      <c r="B11" s="4"/>
      <c r="C11" s="4"/>
      <c r="D11" s="4"/>
      <c r="E11" s="4"/>
      <c r="F11" s="4"/>
      <c r="G11" s="4"/>
      <c r="H11" s="4"/>
    </row>
    <row r="12" spans="2:10" x14ac:dyDescent="0.3">
      <c r="B12" s="18" t="s">
        <v>7</v>
      </c>
      <c r="C12" s="18" t="s">
        <v>8</v>
      </c>
      <c r="D12" s="18" t="s">
        <v>9</v>
      </c>
      <c r="E12" s="18" t="s">
        <v>3</v>
      </c>
      <c r="F12" s="18" t="s">
        <v>10</v>
      </c>
      <c r="G12" s="18" t="s">
        <v>2</v>
      </c>
      <c r="H12" s="18" t="s">
        <v>11</v>
      </c>
      <c r="I12" s="18" t="s">
        <v>12</v>
      </c>
      <c r="J12" s="18" t="s">
        <v>4</v>
      </c>
    </row>
    <row r="13" spans="2:10" ht="52.8" x14ac:dyDescent="0.3">
      <c r="B13" s="11" t="s">
        <v>13</v>
      </c>
      <c r="C13" s="12" t="s">
        <v>14</v>
      </c>
      <c r="D13" s="13" t="s">
        <v>15</v>
      </c>
      <c r="E13" s="14" t="s">
        <v>16</v>
      </c>
      <c r="F13" s="14">
        <v>2</v>
      </c>
      <c r="G13" s="15" t="s">
        <v>17</v>
      </c>
      <c r="H13" s="14">
        <v>3</v>
      </c>
      <c r="I13" s="19">
        <f t="shared" ref="I13:I28" si="0">F13*H13</f>
        <v>6</v>
      </c>
      <c r="J13" s="20" t="s">
        <v>62</v>
      </c>
    </row>
    <row r="14" spans="2:10" ht="105.6" x14ac:dyDescent="0.3">
      <c r="B14" s="11" t="s">
        <v>18</v>
      </c>
      <c r="C14" s="12" t="s">
        <v>19</v>
      </c>
      <c r="D14" s="13" t="s">
        <v>15</v>
      </c>
      <c r="E14" s="14" t="s">
        <v>20</v>
      </c>
      <c r="F14" s="14">
        <v>1</v>
      </c>
      <c r="G14" s="15" t="s">
        <v>17</v>
      </c>
      <c r="H14" s="14">
        <v>3</v>
      </c>
      <c r="I14" s="19">
        <f t="shared" si="0"/>
        <v>3</v>
      </c>
      <c r="J14" s="20" t="s">
        <v>62</v>
      </c>
    </row>
    <row r="15" spans="2:10" ht="66" x14ac:dyDescent="0.3">
      <c r="B15" s="11" t="s">
        <v>21</v>
      </c>
      <c r="C15" s="12" t="s">
        <v>22</v>
      </c>
      <c r="D15" s="13" t="s">
        <v>15</v>
      </c>
      <c r="E15" s="14" t="s">
        <v>16</v>
      </c>
      <c r="F15" s="14">
        <v>2</v>
      </c>
      <c r="G15" s="15" t="s">
        <v>23</v>
      </c>
      <c r="H15" s="14">
        <v>4</v>
      </c>
      <c r="I15" s="19">
        <f t="shared" si="0"/>
        <v>8</v>
      </c>
      <c r="J15" s="20" t="s">
        <v>62</v>
      </c>
    </row>
    <row r="16" spans="2:10" ht="92.4" x14ac:dyDescent="0.3">
      <c r="B16" s="11" t="s">
        <v>24</v>
      </c>
      <c r="C16" s="12" t="s">
        <v>25</v>
      </c>
      <c r="D16" s="13" t="s">
        <v>15</v>
      </c>
      <c r="E16" s="14" t="s">
        <v>16</v>
      </c>
      <c r="F16" s="14">
        <v>2</v>
      </c>
      <c r="G16" s="14" t="s">
        <v>17</v>
      </c>
      <c r="H16" s="14">
        <v>3</v>
      </c>
      <c r="I16" s="19">
        <f t="shared" si="0"/>
        <v>6</v>
      </c>
      <c r="J16" s="20" t="s">
        <v>62</v>
      </c>
    </row>
    <row r="17" spans="2:10" ht="52.8" x14ac:dyDescent="0.3">
      <c r="B17" s="11" t="s">
        <v>26</v>
      </c>
      <c r="C17" s="12" t="s">
        <v>27</v>
      </c>
      <c r="D17" s="13" t="s">
        <v>15</v>
      </c>
      <c r="E17" s="14" t="s">
        <v>20</v>
      </c>
      <c r="F17" s="14">
        <v>1</v>
      </c>
      <c r="G17" s="14" t="s">
        <v>17</v>
      </c>
      <c r="H17" s="14">
        <v>3</v>
      </c>
      <c r="I17" s="19">
        <f t="shared" si="0"/>
        <v>3</v>
      </c>
      <c r="J17" s="20" t="s">
        <v>62</v>
      </c>
    </row>
    <row r="18" spans="2:10" ht="66" x14ac:dyDescent="0.3">
      <c r="B18" s="11" t="s">
        <v>28</v>
      </c>
      <c r="C18" s="12" t="s">
        <v>29</v>
      </c>
      <c r="D18" s="13" t="s">
        <v>15</v>
      </c>
      <c r="E18" s="14" t="s">
        <v>20</v>
      </c>
      <c r="F18" s="15">
        <v>1</v>
      </c>
      <c r="G18" s="15" t="s">
        <v>30</v>
      </c>
      <c r="H18" s="15">
        <v>2</v>
      </c>
      <c r="I18" s="19">
        <f t="shared" si="0"/>
        <v>2</v>
      </c>
      <c r="J18" s="20" t="s">
        <v>62</v>
      </c>
    </row>
    <row r="19" spans="2:10" ht="39.6" x14ac:dyDescent="0.3">
      <c r="B19" s="11" t="s">
        <v>31</v>
      </c>
      <c r="C19" s="12" t="s">
        <v>32</v>
      </c>
      <c r="D19" s="13" t="s">
        <v>15</v>
      </c>
      <c r="E19" s="14" t="s">
        <v>20</v>
      </c>
      <c r="F19" s="15">
        <v>1</v>
      </c>
      <c r="G19" s="15" t="s">
        <v>33</v>
      </c>
      <c r="H19" s="15">
        <v>4</v>
      </c>
      <c r="I19" s="19">
        <f t="shared" si="0"/>
        <v>4</v>
      </c>
      <c r="J19" s="20" t="s">
        <v>62</v>
      </c>
    </row>
    <row r="20" spans="2:10" ht="87.6" customHeight="1" x14ac:dyDescent="0.3">
      <c r="B20" s="11" t="s">
        <v>34</v>
      </c>
      <c r="C20" s="16" t="s">
        <v>35</v>
      </c>
      <c r="D20" s="13" t="s">
        <v>15</v>
      </c>
      <c r="E20" s="14" t="s">
        <v>20</v>
      </c>
      <c r="F20" s="15">
        <v>1</v>
      </c>
      <c r="G20" s="14" t="s">
        <v>17</v>
      </c>
      <c r="H20" s="15">
        <v>3</v>
      </c>
      <c r="I20" s="19">
        <f t="shared" si="0"/>
        <v>3</v>
      </c>
      <c r="J20" s="20" t="s">
        <v>62</v>
      </c>
    </row>
    <row r="21" spans="2:10" ht="26.4" x14ac:dyDescent="0.3">
      <c r="B21" s="11" t="s">
        <v>36</v>
      </c>
      <c r="C21" s="12" t="s">
        <v>37</v>
      </c>
      <c r="D21" s="13" t="s">
        <v>38</v>
      </c>
      <c r="E21" s="15" t="s">
        <v>20</v>
      </c>
      <c r="F21" s="15">
        <v>1</v>
      </c>
      <c r="G21" s="15" t="s">
        <v>17</v>
      </c>
      <c r="H21" s="15">
        <v>3</v>
      </c>
      <c r="I21" s="19">
        <f t="shared" si="0"/>
        <v>3</v>
      </c>
      <c r="J21" s="20" t="s">
        <v>62</v>
      </c>
    </row>
    <row r="22" spans="2:10" ht="43.2" x14ac:dyDescent="0.3">
      <c r="B22" s="11" t="s">
        <v>39</v>
      </c>
      <c r="C22" s="16" t="s">
        <v>40</v>
      </c>
      <c r="D22" s="13" t="s">
        <v>38</v>
      </c>
      <c r="E22" s="15" t="s">
        <v>20</v>
      </c>
      <c r="F22" s="15">
        <v>2</v>
      </c>
      <c r="G22" s="15" t="s">
        <v>17</v>
      </c>
      <c r="H22" s="15">
        <v>3</v>
      </c>
      <c r="I22" s="19">
        <f t="shared" si="0"/>
        <v>6</v>
      </c>
      <c r="J22" s="20" t="s">
        <v>62</v>
      </c>
    </row>
    <row r="23" spans="2:10" ht="26.4" x14ac:dyDescent="0.3">
      <c r="B23" s="11" t="s">
        <v>41</v>
      </c>
      <c r="C23" s="12" t="s">
        <v>42</v>
      </c>
      <c r="D23" s="13" t="s">
        <v>38</v>
      </c>
      <c r="E23" s="15" t="s">
        <v>16</v>
      </c>
      <c r="F23" s="15">
        <v>2</v>
      </c>
      <c r="G23" s="15" t="s">
        <v>23</v>
      </c>
      <c r="H23" s="15">
        <v>4</v>
      </c>
      <c r="I23" s="19">
        <f t="shared" si="0"/>
        <v>8</v>
      </c>
      <c r="J23" s="20" t="s">
        <v>62</v>
      </c>
    </row>
    <row r="24" spans="2:10" ht="53.4" x14ac:dyDescent="0.3">
      <c r="B24" s="11" t="s">
        <v>43</v>
      </c>
      <c r="C24" s="17" t="s">
        <v>44</v>
      </c>
      <c r="D24" s="13" t="s">
        <v>38</v>
      </c>
      <c r="E24" s="15" t="s">
        <v>20</v>
      </c>
      <c r="F24" s="15">
        <v>1</v>
      </c>
      <c r="G24" s="15" t="s">
        <v>17</v>
      </c>
      <c r="H24" s="15">
        <v>3</v>
      </c>
      <c r="I24" s="19">
        <f t="shared" si="0"/>
        <v>3</v>
      </c>
      <c r="J24" s="20" t="s">
        <v>62</v>
      </c>
    </row>
    <row r="25" spans="2:10" ht="26.4" x14ac:dyDescent="0.3">
      <c r="B25" s="11" t="s">
        <v>45</v>
      </c>
      <c r="C25" s="12" t="s">
        <v>46</v>
      </c>
      <c r="D25" s="13" t="s">
        <v>38</v>
      </c>
      <c r="E25" s="15" t="s">
        <v>5</v>
      </c>
      <c r="F25" s="15">
        <v>4</v>
      </c>
      <c r="G25" s="15" t="s">
        <v>17</v>
      </c>
      <c r="H25" s="15">
        <v>3</v>
      </c>
      <c r="I25" s="19">
        <f t="shared" si="0"/>
        <v>12</v>
      </c>
      <c r="J25" s="20" t="s">
        <v>6</v>
      </c>
    </row>
    <row r="26" spans="2:10" ht="26.4" x14ac:dyDescent="0.3">
      <c r="B26" s="11" t="s">
        <v>47</v>
      </c>
      <c r="C26" s="12" t="s">
        <v>48</v>
      </c>
      <c r="D26" s="13" t="s">
        <v>38</v>
      </c>
      <c r="E26" s="15" t="s">
        <v>16</v>
      </c>
      <c r="F26" s="15">
        <v>2</v>
      </c>
      <c r="G26" s="15" t="s">
        <v>17</v>
      </c>
      <c r="H26" s="15">
        <v>3</v>
      </c>
      <c r="I26" s="19">
        <f t="shared" si="0"/>
        <v>6</v>
      </c>
      <c r="J26" s="20" t="s">
        <v>62</v>
      </c>
    </row>
    <row r="27" spans="2:10" ht="39.6" x14ac:dyDescent="0.3">
      <c r="B27" s="11" t="s">
        <v>49</v>
      </c>
      <c r="C27" s="12" t="s">
        <v>50</v>
      </c>
      <c r="D27" s="13" t="s">
        <v>51</v>
      </c>
      <c r="E27" s="15" t="s">
        <v>16</v>
      </c>
      <c r="F27" s="15">
        <v>2</v>
      </c>
      <c r="G27" s="15" t="s">
        <v>17</v>
      </c>
      <c r="H27" s="15">
        <v>3</v>
      </c>
      <c r="I27" s="19">
        <f t="shared" si="0"/>
        <v>6</v>
      </c>
      <c r="J27" s="20" t="s">
        <v>62</v>
      </c>
    </row>
    <row r="28" spans="2:10" ht="79.2" x14ac:dyDescent="0.3">
      <c r="B28" s="11" t="s">
        <v>52</v>
      </c>
      <c r="C28" s="12" t="s">
        <v>53</v>
      </c>
      <c r="D28" s="13" t="s">
        <v>54</v>
      </c>
      <c r="E28" s="15" t="s">
        <v>16</v>
      </c>
      <c r="F28" s="15">
        <v>2</v>
      </c>
      <c r="G28" s="15" t="s">
        <v>23</v>
      </c>
      <c r="H28" s="15">
        <v>4</v>
      </c>
      <c r="I28" s="19">
        <f t="shared" si="0"/>
        <v>8</v>
      </c>
      <c r="J28" s="20" t="s">
        <v>62</v>
      </c>
    </row>
    <row r="29" spans="2:10" ht="52.8" x14ac:dyDescent="0.3">
      <c r="B29" s="11" t="s">
        <v>55</v>
      </c>
      <c r="C29" s="12" t="s">
        <v>56</v>
      </c>
      <c r="D29" s="13" t="s">
        <v>57</v>
      </c>
      <c r="E29" s="15" t="s">
        <v>20</v>
      </c>
      <c r="F29" s="15">
        <v>1</v>
      </c>
      <c r="G29" s="15" t="s">
        <v>17</v>
      </c>
      <c r="H29" s="15">
        <v>3</v>
      </c>
      <c r="I29" s="19">
        <f>F29*H29</f>
        <v>3</v>
      </c>
      <c r="J29" s="20" t="s">
        <v>62</v>
      </c>
    </row>
    <row r="30" spans="2:10" ht="52.8" x14ac:dyDescent="0.3">
      <c r="B30" s="11" t="s">
        <v>58</v>
      </c>
      <c r="C30" s="12" t="s">
        <v>59</v>
      </c>
      <c r="D30" s="13" t="s">
        <v>60</v>
      </c>
      <c r="E30" s="15" t="s">
        <v>16</v>
      </c>
      <c r="F30" s="15">
        <v>2</v>
      </c>
      <c r="G30" s="15" t="s">
        <v>23</v>
      </c>
      <c r="H30" s="15">
        <v>4</v>
      </c>
      <c r="I30" s="19">
        <f>F30*H30</f>
        <v>8</v>
      </c>
      <c r="J30" s="20" t="s">
        <v>62</v>
      </c>
    </row>
    <row r="34" spans="2:6" x14ac:dyDescent="0.3">
      <c r="B34" s="5" t="s">
        <v>68</v>
      </c>
    </row>
    <row r="36" spans="2:6" x14ac:dyDescent="0.3">
      <c r="B36" s="21" t="s">
        <v>63</v>
      </c>
      <c r="C36" s="21" t="s">
        <v>64</v>
      </c>
      <c r="D36" s="21" t="s">
        <v>65</v>
      </c>
      <c r="E36" s="21" t="s">
        <v>61</v>
      </c>
      <c r="F36" s="21" t="s">
        <v>66</v>
      </c>
    </row>
    <row r="37" spans="2:6" x14ac:dyDescent="0.3">
      <c r="B37" s="16" t="s">
        <v>67</v>
      </c>
      <c r="C37" s="16">
        <v>7</v>
      </c>
      <c r="D37" s="16">
        <v>0</v>
      </c>
      <c r="E37" s="16">
        <v>7</v>
      </c>
      <c r="F37" s="16">
        <v>0</v>
      </c>
    </row>
    <row r="38" spans="2:6" x14ac:dyDescent="0.3">
      <c r="B38" s="16" t="s">
        <v>38</v>
      </c>
      <c r="C38" s="16">
        <v>6</v>
      </c>
      <c r="D38" s="16">
        <v>1</v>
      </c>
      <c r="E38" s="16">
        <v>5</v>
      </c>
      <c r="F38" s="16">
        <v>0</v>
      </c>
    </row>
    <row r="39" spans="2:6" ht="34.200000000000003" customHeight="1" x14ac:dyDescent="0.3">
      <c r="B39" s="16" t="s">
        <v>51</v>
      </c>
      <c r="C39" s="16">
        <v>2</v>
      </c>
      <c r="D39" s="16">
        <v>0</v>
      </c>
      <c r="E39" s="16">
        <v>2</v>
      </c>
      <c r="F39" s="16">
        <v>0</v>
      </c>
    </row>
    <row r="40" spans="2:6" x14ac:dyDescent="0.3">
      <c r="B40" s="16" t="s">
        <v>57</v>
      </c>
      <c r="C40" s="16">
        <v>1</v>
      </c>
      <c r="D40" s="16">
        <v>0</v>
      </c>
      <c r="E40" s="16">
        <v>1</v>
      </c>
      <c r="F40" s="16">
        <v>0</v>
      </c>
    </row>
    <row r="41" spans="2:6" x14ac:dyDescent="0.3">
      <c r="B41" s="20" t="s">
        <v>60</v>
      </c>
      <c r="C41" s="16">
        <v>1</v>
      </c>
      <c r="D41" s="16">
        <v>0</v>
      </c>
      <c r="E41" s="16">
        <v>1</v>
      </c>
      <c r="F41" s="16">
        <v>0</v>
      </c>
    </row>
    <row r="44" spans="2:6" ht="18" x14ac:dyDescent="0.3">
      <c r="B44" s="22" t="s">
        <v>69</v>
      </c>
    </row>
    <row r="46" spans="2:6" x14ac:dyDescent="0.3">
      <c r="B46" s="23" t="s">
        <v>70</v>
      </c>
      <c r="C46" s="23"/>
      <c r="D46" s="23"/>
      <c r="E46" s="23"/>
      <c r="F46" s="23"/>
    </row>
    <row r="47" spans="2:6" x14ac:dyDescent="0.3">
      <c r="B47" s="23"/>
      <c r="C47" s="23"/>
      <c r="D47" s="23"/>
      <c r="E47" s="23"/>
      <c r="F47" s="23"/>
    </row>
    <row r="48" spans="2:6" x14ac:dyDescent="0.3">
      <c r="B48" s="23"/>
      <c r="C48" s="23"/>
      <c r="D48" s="23"/>
      <c r="E48" s="23"/>
      <c r="F48" s="23"/>
    </row>
  </sheetData>
  <mergeCells count="3">
    <mergeCell ref="B2:B4"/>
    <mergeCell ref="C2:H4"/>
    <mergeCell ref="B46:F48"/>
  </mergeCells>
  <conditionalFormatting sqref="I12:I30">
    <cfRule type="cellIs" dxfId="17" priority="10" operator="equal">
      <formula>1</formula>
    </cfRule>
    <cfRule type="cellIs" dxfId="16" priority="11" operator="equal">
      <formula>2</formula>
    </cfRule>
    <cfRule type="cellIs" dxfId="15" priority="12" operator="equal">
      <formula>3</formula>
    </cfRule>
    <cfRule type="cellIs" dxfId="14" priority="13" operator="equal">
      <formula>4</formula>
    </cfRule>
    <cfRule type="cellIs" dxfId="13" priority="14" operator="equal">
      <formula>6</formula>
    </cfRule>
    <cfRule type="cellIs" dxfId="12" priority="15" operator="equal">
      <formula>8</formula>
    </cfRule>
    <cfRule type="cellIs" dxfId="11" priority="16" operator="equal">
      <formula>9</formula>
    </cfRule>
    <cfRule type="cellIs" dxfId="10" priority="17" operator="equal">
      <formula>12</formula>
    </cfRule>
    <cfRule type="cellIs" dxfId="9" priority="18" operator="equal">
      <formula>16</formula>
    </cfRule>
  </conditionalFormatting>
  <conditionalFormatting sqref="J12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equal">
      <formula>4</formula>
    </cfRule>
    <cfRule type="cellIs" dxfId="4" priority="5" operator="equal">
      <formula>6</formula>
    </cfRule>
    <cfRule type="cellIs" dxfId="3" priority="6" operator="equal">
      <formula>8</formula>
    </cfRule>
    <cfRule type="cellIs" dxfId="2" priority="7" operator="equal">
      <formula>9</formula>
    </cfRule>
    <cfRule type="cellIs" dxfId="1" priority="8" operator="equal">
      <formula>12</formula>
    </cfRule>
    <cfRule type="cellIs" dxfId="0" priority="9" operator="equal">
      <formula>16</formula>
    </cfRule>
  </conditionalFormatting>
  <pageMargins left="0.7" right="0.7" top="0.75" bottom="0.75" header="0.3" footer="0.3"/>
  <pageSetup scale="4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ANDRES TROQUIAN AILLAPAN</cp:lastModifiedBy>
  <dcterms:created xsi:type="dcterms:W3CDTF">2015-06-05T18:19:34Z</dcterms:created>
  <dcterms:modified xsi:type="dcterms:W3CDTF">2024-11-23T12:40:36Z</dcterms:modified>
</cp:coreProperties>
</file>